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教育庁\離島児童生徒支援センター\電気　入札資料\●ＨＰ資料\提出様式\"/>
    </mc:Choice>
  </mc:AlternateContent>
  <xr:revisionPtr revIDLastSave="0" documentId="13_ncr:1_{329C4DEF-6422-4F4D-BF5F-9F2F05B6D567}" xr6:coauthVersionLast="47" xr6:coauthVersionMax="47" xr10:uidLastSave="{00000000-0000-0000-0000-000000000000}"/>
  <bookViews>
    <workbookView xWindow="0" yWindow="0" windowWidth="19200" windowHeight="10080" activeTab="3" xr2:uid="{00000000-000D-0000-FFFF-FFFF00000000}"/>
  </bookViews>
  <sheets>
    <sheet name="入札書" sheetId="16" r:id="rId1"/>
    <sheet name="入札内訳書" sheetId="17" r:id="rId2"/>
    <sheet name="質問書" sheetId="15" r:id="rId3"/>
    <sheet name="委任状" sheetId="19" r:id="rId4"/>
    <sheet name="委任状（例）" sheetId="20" r:id="rId5"/>
    <sheet name="入札辞退届" sheetId="18" r:id="rId6"/>
  </sheets>
  <definedNames>
    <definedName name="_xlnm.Print_Area" localSheetId="3">委任状!$A$1:$AU$34</definedName>
    <definedName name="_xlnm.Print_Area" localSheetId="5">入札辞退届!$A$1:$AU$34</definedName>
    <definedName name="注文_見積依頼" localSheetId="1">#REF!</definedName>
    <definedName name="注文_見積依頼">#REF!</definedName>
    <definedName name="名前" localSheetId="1">#REF!</definedName>
    <definedName name="名前">#REF!</definedName>
    <definedName name="名前_1" localSheetId="1">#REF!</definedName>
    <definedName name="名前_1">#REF!</definedName>
    <definedName name="名前_3">#REF!</definedName>
    <definedName name="名前_5">#REF!</definedName>
    <definedName name="名前_7">#REF!</definedName>
    <definedName name="名前_9">#REF!</definedName>
    <definedName name="明細書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17" l="1"/>
  <c r="L34" i="17"/>
  <c r="L33" i="17"/>
  <c r="L32" i="17"/>
  <c r="L31" i="17"/>
  <c r="L30" i="17"/>
  <c r="L29" i="17"/>
  <c r="L28" i="17"/>
  <c r="L27" i="17"/>
  <c r="L26" i="17"/>
  <c r="L25" i="17"/>
  <c r="L24" i="17"/>
  <c r="L16" i="17"/>
  <c r="D36" i="17" l="1"/>
  <c r="H40" i="17" s="1"/>
  <c r="D42" i="17" s="1"/>
</calcChain>
</file>

<file path=xl/sharedStrings.xml><?xml version="1.0" encoding="utf-8"?>
<sst xmlns="http://schemas.openxmlformats.org/spreadsheetml/2006/main" count="214" uniqueCount="133">
  <si>
    <t>円</t>
    <rPh sb="0" eb="1">
      <t>エン</t>
    </rPh>
    <phoneticPr fontId="1"/>
  </si>
  <si>
    <t>力率</t>
    <rPh sb="0" eb="2">
      <t>リキリツ</t>
    </rPh>
    <phoneticPr fontId="1"/>
  </si>
  <si>
    <t>ｋｗｈ</t>
    <phoneticPr fontId="1"/>
  </si>
  <si>
    <t>×</t>
    <phoneticPr fontId="1"/>
  </si>
  <si>
    <t>住所</t>
    <rPh sb="0" eb="2">
      <t>ジュウショ</t>
    </rPh>
    <phoneticPr fontId="6"/>
  </si>
  <si>
    <t>商号</t>
    <rPh sb="0" eb="2">
      <t>ショウゴウ</t>
    </rPh>
    <phoneticPr fontId="6"/>
  </si>
  <si>
    <t>氏名</t>
    <rPh sb="0" eb="2">
      <t>シメイ</t>
    </rPh>
    <phoneticPr fontId="6"/>
  </si>
  <si>
    <t>印</t>
    <rPh sb="0" eb="1">
      <t>イン</t>
    </rPh>
    <phoneticPr fontId="6"/>
  </si>
  <si>
    <t>①基本料金</t>
    <rPh sb="1" eb="3">
      <t>キホン</t>
    </rPh>
    <rPh sb="3" eb="5">
      <t>リョウキン</t>
    </rPh>
    <phoneticPr fontId="1"/>
  </si>
  <si>
    <t>年　　月</t>
    <rPh sb="0" eb="1">
      <t>ネン</t>
    </rPh>
    <rPh sb="3" eb="4">
      <t>ツキ</t>
    </rPh>
    <phoneticPr fontId="1"/>
  </si>
  <si>
    <t>基本料金単価</t>
    <rPh sb="0" eb="2">
      <t>キホン</t>
    </rPh>
    <rPh sb="2" eb="4">
      <t>リョウキン</t>
    </rPh>
    <rPh sb="4" eb="6">
      <t>タンカ</t>
    </rPh>
    <phoneticPr fontId="1"/>
  </si>
  <si>
    <t>（円／ｋＷ）</t>
    <rPh sb="1" eb="2">
      <t>エン</t>
    </rPh>
    <phoneticPr fontId="1"/>
  </si>
  <si>
    <t>契約電力</t>
    <rPh sb="0" eb="2">
      <t>ケイヤク</t>
    </rPh>
    <rPh sb="2" eb="4">
      <t>デンリョク</t>
    </rPh>
    <phoneticPr fontId="1"/>
  </si>
  <si>
    <t>（ｋＷ）</t>
    <phoneticPr fontId="1"/>
  </si>
  <si>
    <t>調整</t>
    <rPh sb="0" eb="2">
      <t>チョウセイ</t>
    </rPh>
    <phoneticPr fontId="1"/>
  </si>
  <si>
    <t>＝</t>
    <phoneticPr fontId="1"/>
  </si>
  <si>
    <t>（小数点以下
第2位まで）</t>
    <rPh sb="1" eb="4">
      <t>ショウスウテン</t>
    </rPh>
    <rPh sb="4" eb="6">
      <t>イカ</t>
    </rPh>
    <rPh sb="7" eb="8">
      <t>ダイ</t>
    </rPh>
    <rPh sb="9" eb="10">
      <t>イ</t>
    </rPh>
    <phoneticPr fontId="1"/>
  </si>
  <si>
    <t>合計</t>
    <rPh sb="0" eb="2">
      <t>ゴウケイ</t>
    </rPh>
    <phoneticPr fontId="1"/>
  </si>
  <si>
    <t>使用</t>
    <rPh sb="0" eb="2">
      <t>シヨウ</t>
    </rPh>
    <phoneticPr fontId="1"/>
  </si>
  <si>
    <t>月数</t>
    <rPh sb="0" eb="2">
      <t>ツキスウ</t>
    </rPh>
    <phoneticPr fontId="1"/>
  </si>
  <si>
    <t>基　本　料　金</t>
    <rPh sb="0" eb="1">
      <t>モト</t>
    </rPh>
    <rPh sb="2" eb="3">
      <t>ホン</t>
    </rPh>
    <rPh sb="4" eb="5">
      <t>リョウ</t>
    </rPh>
    <rPh sb="6" eb="7">
      <t>キン</t>
    </rPh>
    <phoneticPr fontId="1"/>
  </si>
  <si>
    <t>電　力　量　料　金</t>
    <rPh sb="0" eb="1">
      <t>デン</t>
    </rPh>
    <rPh sb="2" eb="3">
      <t>チカラ</t>
    </rPh>
    <rPh sb="4" eb="5">
      <t>リョウ</t>
    </rPh>
    <rPh sb="6" eb="7">
      <t>リョウ</t>
    </rPh>
    <rPh sb="8" eb="9">
      <t>キン</t>
    </rPh>
    <phoneticPr fontId="1"/>
  </si>
  <si>
    <t>予定使用電力量</t>
    <rPh sb="0" eb="4">
      <t>ヨテイシヨウ</t>
    </rPh>
    <rPh sb="4" eb="7">
      <t>デンリョクリョウ</t>
    </rPh>
    <phoneticPr fontId="1"/>
  </si>
  <si>
    <t>②電力量料金</t>
    <rPh sb="1" eb="4">
      <t>デンリョクリョウ</t>
    </rPh>
    <rPh sb="4" eb="6">
      <t>リョウキン</t>
    </rPh>
    <phoneticPr fontId="1"/>
  </si>
  <si>
    <t>（注）各月別の使用電力量は予定値となっている。</t>
    <rPh sb="1" eb="2">
      <t>チュウ</t>
    </rPh>
    <rPh sb="3" eb="5">
      <t>カクツキ</t>
    </rPh>
    <rPh sb="5" eb="6">
      <t>ベツ</t>
    </rPh>
    <rPh sb="7" eb="9">
      <t>シヨウ</t>
    </rPh>
    <rPh sb="9" eb="12">
      <t>デンリョクリョウ</t>
    </rPh>
    <rPh sb="13" eb="15">
      <t>ヨテイ</t>
    </rPh>
    <rPh sb="15" eb="16">
      <t>チ</t>
    </rPh>
    <phoneticPr fontId="1"/>
  </si>
  <si>
    <t>（小数点以下第2位まで）</t>
    <rPh sb="1" eb="4">
      <t>ショウスウテン</t>
    </rPh>
    <rPh sb="4" eb="6">
      <t>イカ</t>
    </rPh>
    <rPh sb="6" eb="7">
      <t>ダイ</t>
    </rPh>
    <rPh sb="8" eb="9">
      <t>イ</t>
    </rPh>
    <phoneticPr fontId="1"/>
  </si>
  <si>
    <t>電力量単価（円／ｋＷｈ）</t>
    <rPh sb="0" eb="2">
      <t>デンリョク</t>
    </rPh>
    <rPh sb="2" eb="3">
      <t>リョウ</t>
    </rPh>
    <rPh sb="3" eb="5">
      <t>タンカ</t>
    </rPh>
    <phoneticPr fontId="1"/>
  </si>
  <si>
    <t>（ｋＷｈ）</t>
    <phoneticPr fontId="1"/>
  </si>
  <si>
    <t>（留意事項）</t>
    <rPh sb="1" eb="3">
      <t>リュウイ</t>
    </rPh>
    <rPh sb="3" eb="5">
      <t>ジコウ</t>
    </rPh>
    <phoneticPr fontId="1"/>
  </si>
  <si>
    <t>２．力率調整については、力率の想定値を100％としている。</t>
    <rPh sb="2" eb="4">
      <t>リキリツ</t>
    </rPh>
    <rPh sb="4" eb="6">
      <t>チョウセイ</t>
    </rPh>
    <rPh sb="12" eb="14">
      <t>リキリツ</t>
    </rPh>
    <rPh sb="15" eb="17">
      <t>ソウテイ</t>
    </rPh>
    <rPh sb="17" eb="18">
      <t>チ</t>
    </rPh>
    <phoneticPr fontId="1"/>
  </si>
  <si>
    <t>１．基本料金単価及び電力量料金単価は、小数点以下第２位まで記入する。</t>
    <rPh sb="2" eb="4">
      <t>キホン</t>
    </rPh>
    <rPh sb="4" eb="6">
      <t>リョウキン</t>
    </rPh>
    <rPh sb="6" eb="8">
      <t>タンカ</t>
    </rPh>
    <rPh sb="8" eb="9">
      <t>オヨ</t>
    </rPh>
    <rPh sb="10" eb="13">
      <t>デンリョクリョウ</t>
    </rPh>
    <rPh sb="13" eb="15">
      <t>リョウキン</t>
    </rPh>
    <rPh sb="15" eb="17">
      <t>タンカ</t>
    </rPh>
    <rPh sb="19" eb="22">
      <t>ショウスウテン</t>
    </rPh>
    <rPh sb="22" eb="24">
      <t>イカ</t>
    </rPh>
    <rPh sb="24" eb="25">
      <t>ダイ</t>
    </rPh>
    <rPh sb="26" eb="27">
      <t>イ</t>
    </rPh>
    <rPh sb="29" eb="31">
      <t>キニュウ</t>
    </rPh>
    <phoneticPr fontId="1"/>
  </si>
  <si>
    <t>合計（①＋②）　</t>
    <rPh sb="0" eb="2">
      <t>ゴウケイ</t>
    </rPh>
    <phoneticPr fontId="1"/>
  </si>
  <si>
    <t xml:space="preserve">            うち消費税　　　　　　　　　　　　　　　　　　　 </t>
    <rPh sb="14" eb="17">
      <t>ショウヒゼイ</t>
    </rPh>
    <phoneticPr fontId="1"/>
  </si>
  <si>
    <t>円（10％）</t>
    <phoneticPr fontId="1"/>
  </si>
  <si>
    <t>円（税込）（A）</t>
    <phoneticPr fontId="1"/>
  </si>
  <si>
    <r>
      <t>３．①基本料金合計額及び②電力量料金の各月ごとの計算額は</t>
    </r>
    <r>
      <rPr>
        <u/>
        <sz val="11"/>
        <rFont val="ＭＳ Ｐ明朝"/>
        <family val="1"/>
        <charset val="128"/>
      </rPr>
      <t>小数点以下切り捨て</t>
    </r>
    <r>
      <rPr>
        <sz val="11"/>
        <rFont val="ＭＳ Ｐ明朝"/>
        <family val="1"/>
        <charset val="128"/>
      </rPr>
      <t>とする。</t>
    </r>
    <rPh sb="3" eb="5">
      <t>キホン</t>
    </rPh>
    <rPh sb="5" eb="7">
      <t>リョウキン</t>
    </rPh>
    <rPh sb="7" eb="10">
      <t>ゴウケイガク</t>
    </rPh>
    <rPh sb="10" eb="11">
      <t>オヨ</t>
    </rPh>
    <rPh sb="13" eb="16">
      <t>デンリョクリョウ</t>
    </rPh>
    <rPh sb="16" eb="18">
      <t>リョウキン</t>
    </rPh>
    <rPh sb="19" eb="21">
      <t>カクツキ</t>
    </rPh>
    <rPh sb="24" eb="27">
      <t>ケイサンガク</t>
    </rPh>
    <rPh sb="28" eb="31">
      <t>ショウスウテン</t>
    </rPh>
    <rPh sb="31" eb="33">
      <t>イカ</t>
    </rPh>
    <rPh sb="33" eb="34">
      <t>キ</t>
    </rPh>
    <rPh sb="35" eb="36">
      <t>ス</t>
    </rPh>
    <phoneticPr fontId="1"/>
  </si>
  <si>
    <t>会社名</t>
    <rPh sb="0" eb="3">
      <t>カイシャメイ</t>
    </rPh>
    <phoneticPr fontId="1"/>
  </si>
  <si>
    <t>担当者名</t>
    <rPh sb="0" eb="4">
      <t>タントウシャメイ</t>
    </rPh>
    <phoneticPr fontId="1"/>
  </si>
  <si>
    <t>ＴＥＬ</t>
    <phoneticPr fontId="1"/>
  </si>
  <si>
    <t>ＦＡＸ</t>
    <phoneticPr fontId="1"/>
  </si>
  <si>
    <t>質問年月日　令和　　年　　月　　日</t>
    <rPh sb="0" eb="2">
      <t>シツモン</t>
    </rPh>
    <rPh sb="2" eb="5">
      <t>ネンガッピ</t>
    </rPh>
    <rPh sb="6" eb="8">
      <t>レイワ</t>
    </rPh>
    <rPh sb="10" eb="11">
      <t>ネン</t>
    </rPh>
    <rPh sb="13" eb="14">
      <t>ガツ</t>
    </rPh>
    <rPh sb="16" eb="17">
      <t>ニチ</t>
    </rPh>
    <phoneticPr fontId="1"/>
  </si>
  <si>
    <t>事項</t>
    <rPh sb="0" eb="2">
      <t>ジコウ</t>
    </rPh>
    <phoneticPr fontId="1"/>
  </si>
  <si>
    <t>質問内容</t>
    <rPh sb="0" eb="2">
      <t>シツモン</t>
    </rPh>
    <rPh sb="2" eb="4">
      <t>ナイヨウ</t>
    </rPh>
    <phoneticPr fontId="1"/>
  </si>
  <si>
    <t>※　</t>
    <phoneticPr fontId="1"/>
  </si>
  <si>
    <t>質問に対する回答は、沖縄県教育委員会ホームページに掲載し、</t>
    <phoneticPr fontId="1"/>
  </si>
  <si>
    <t>個別の回答は行いません。</t>
    <phoneticPr fontId="1"/>
  </si>
  <si>
    <t>※</t>
    <phoneticPr fontId="1"/>
  </si>
  <si>
    <t>ＦＡＸにて提出後は、受信確認のため電話連絡を入れてください。</t>
    <rPh sb="5" eb="8">
      <t>テイシュツゴ</t>
    </rPh>
    <rPh sb="10" eb="12">
      <t>ジュシン</t>
    </rPh>
    <rPh sb="12" eb="14">
      <t>カクニン</t>
    </rPh>
    <rPh sb="17" eb="19">
      <t>デンワ</t>
    </rPh>
    <rPh sb="19" eb="21">
      <t>レンラク</t>
    </rPh>
    <rPh sb="22" eb="23">
      <t>イ</t>
    </rPh>
    <phoneticPr fontId="1"/>
  </si>
  <si>
    <t>様式第56号(その１)</t>
    <rPh sb="0" eb="2">
      <t>ヨウシキ</t>
    </rPh>
    <rPh sb="2" eb="3">
      <t>ダイ</t>
    </rPh>
    <rPh sb="5" eb="6">
      <t>ゴウ</t>
    </rPh>
    <phoneticPr fontId="6"/>
  </si>
  <si>
    <t>入　　札　　書　　（工事を除く）</t>
    <rPh sb="0" eb="7">
      <t>ニュウサツショ</t>
    </rPh>
    <rPh sb="10" eb="12">
      <t>コウジ</t>
    </rPh>
    <rPh sb="13" eb="14">
      <t>ノゾ</t>
    </rPh>
    <phoneticPr fontId="6"/>
  </si>
  <si>
    <t>拾</t>
    <rPh sb="0" eb="1">
      <t>ジュウ</t>
    </rPh>
    <phoneticPr fontId="6"/>
  </si>
  <si>
    <t>億</t>
    <rPh sb="0" eb="1">
      <t>オク</t>
    </rPh>
    <phoneticPr fontId="6"/>
  </si>
  <si>
    <t>千</t>
    <rPh sb="0" eb="1">
      <t>セン</t>
    </rPh>
    <phoneticPr fontId="6"/>
  </si>
  <si>
    <t>百</t>
    <rPh sb="0" eb="1">
      <t>ヒャク</t>
    </rPh>
    <phoneticPr fontId="6"/>
  </si>
  <si>
    <t>万</t>
    <rPh sb="0" eb="1">
      <t>マン</t>
    </rPh>
    <phoneticPr fontId="6"/>
  </si>
  <si>
    <t>円</t>
    <rPh sb="0" eb="1">
      <t>エン</t>
    </rPh>
    <phoneticPr fontId="6"/>
  </si>
  <si>
    <t>入札金額</t>
    <rPh sb="0" eb="2">
      <t>ニュウサツ</t>
    </rPh>
    <rPh sb="2" eb="4">
      <t>キンガク</t>
    </rPh>
    <phoneticPr fontId="6"/>
  </si>
  <si>
    <t>入札の目的</t>
    <rPh sb="0" eb="2">
      <t>ニュウサツ</t>
    </rPh>
    <rPh sb="3" eb="5">
      <t>モクテキ</t>
    </rPh>
    <phoneticPr fontId="6"/>
  </si>
  <si>
    <t>引渡の場所</t>
    <rPh sb="0" eb="2">
      <t>ヒキワタシ</t>
    </rPh>
    <rPh sb="3" eb="5">
      <t>バショ</t>
    </rPh>
    <phoneticPr fontId="6"/>
  </si>
  <si>
    <t>引渡の方法</t>
    <rPh sb="0" eb="2">
      <t>ヒキワタシ</t>
    </rPh>
    <rPh sb="3" eb="5">
      <t>ホウホウ</t>
    </rPh>
    <phoneticPr fontId="6"/>
  </si>
  <si>
    <t>直接引渡</t>
    <rPh sb="0" eb="2">
      <t>チョクセツ</t>
    </rPh>
    <rPh sb="2" eb="4">
      <t>ヒキワタシ</t>
    </rPh>
    <phoneticPr fontId="6"/>
  </si>
  <si>
    <t>入札保証金額</t>
    <rPh sb="0" eb="2">
      <t>ニュウサツ</t>
    </rPh>
    <rPh sb="2" eb="4">
      <t>ホショウ</t>
    </rPh>
    <rPh sb="4" eb="6">
      <t>キンガク</t>
    </rPh>
    <phoneticPr fontId="6"/>
  </si>
  <si>
    <t>内　　　　　　　　　　　　　　　　　　　容</t>
    <rPh sb="0" eb="21">
      <t>ナイヨウ</t>
    </rPh>
    <phoneticPr fontId="6"/>
  </si>
  <si>
    <t>品名</t>
    <rPh sb="0" eb="2">
      <t>ヒンメイ</t>
    </rPh>
    <phoneticPr fontId="6"/>
  </si>
  <si>
    <t>規　　　格</t>
    <rPh sb="0" eb="5">
      <t>キカク</t>
    </rPh>
    <phoneticPr fontId="6"/>
  </si>
  <si>
    <t>数　　　量</t>
    <rPh sb="0" eb="5">
      <t>スウリョウ</t>
    </rPh>
    <phoneticPr fontId="6"/>
  </si>
  <si>
    <r>
      <t xml:space="preserve">単　　　価
</t>
    </r>
    <r>
      <rPr>
        <sz val="10"/>
        <rFont val="ＭＳ Ｐ明朝"/>
        <family val="1"/>
        <charset val="128"/>
      </rPr>
      <t>（月額）</t>
    </r>
    <rPh sb="0" eb="5">
      <t>タンカ</t>
    </rPh>
    <rPh sb="7" eb="9">
      <t>ゲツガク</t>
    </rPh>
    <phoneticPr fontId="6"/>
  </si>
  <si>
    <t>金　　　額</t>
    <rPh sb="0" eb="5">
      <t>キンガク</t>
    </rPh>
    <phoneticPr fontId="6"/>
  </si>
  <si>
    <t>備　　　考</t>
    <rPh sb="0" eb="5">
      <t>ビコウ</t>
    </rPh>
    <phoneticPr fontId="6"/>
  </si>
  <si>
    <t>別紙仕様書のとおり</t>
    <rPh sb="0" eb="2">
      <t>ベッシ</t>
    </rPh>
    <rPh sb="2" eb="5">
      <t>シヨウショ</t>
    </rPh>
    <phoneticPr fontId="6"/>
  </si>
  <si>
    <t>月</t>
    <rPh sb="0" eb="1">
      <t>ゲツ</t>
    </rPh>
    <phoneticPr fontId="6"/>
  </si>
  <si>
    <t>別紙入札内訳書のとおり</t>
    <rPh sb="0" eb="2">
      <t>ベッシ</t>
    </rPh>
    <rPh sb="2" eb="4">
      <t>ニュウサツ</t>
    </rPh>
    <rPh sb="4" eb="7">
      <t>ウチワケショ</t>
    </rPh>
    <phoneticPr fontId="6"/>
  </si>
  <si>
    <t xml:space="preserve">  上記金額にその100分の10に相当する金額を加算した金額（当該額に１円未満の端数がある
 ときは、その端数金額を切り捨てた金額）をもって納入したいので御呈示の設計書、仕様書、
 契約条項（請書条項）及び財務規則（昭和47年沖縄県規則第12号）並びに御呈示の事項を承知
 して入札いたします。</t>
    <rPh sb="2" eb="4">
      <t>ジョウキ</t>
    </rPh>
    <rPh sb="4" eb="6">
      <t>キンガク</t>
    </rPh>
    <rPh sb="12" eb="13">
      <t>ブン</t>
    </rPh>
    <rPh sb="17" eb="19">
      <t>ソウトウ</t>
    </rPh>
    <rPh sb="21" eb="23">
      <t>キンガク</t>
    </rPh>
    <rPh sb="24" eb="26">
      <t>カサン</t>
    </rPh>
    <rPh sb="28" eb="30">
      <t>キンガク</t>
    </rPh>
    <rPh sb="31" eb="33">
      <t>トウガイ</t>
    </rPh>
    <rPh sb="33" eb="34">
      <t>ガク</t>
    </rPh>
    <rPh sb="36" eb="39">
      <t>エンミマン</t>
    </rPh>
    <rPh sb="40" eb="42">
      <t>ハスウ</t>
    </rPh>
    <rPh sb="53" eb="55">
      <t>ハスウ</t>
    </rPh>
    <rPh sb="55" eb="57">
      <t>キンガク</t>
    </rPh>
    <rPh sb="58" eb="61">
      <t>キリス</t>
    </rPh>
    <rPh sb="63" eb="65">
      <t>キンガク</t>
    </rPh>
    <rPh sb="70" eb="72">
      <t>ノウニュウ</t>
    </rPh>
    <rPh sb="77" eb="80">
      <t>ゴテイジ</t>
    </rPh>
    <rPh sb="81" eb="84">
      <t>セッケイショ</t>
    </rPh>
    <rPh sb="85" eb="88">
      <t>シヨウショ</t>
    </rPh>
    <rPh sb="91" eb="93">
      <t>ケイヤク</t>
    </rPh>
    <rPh sb="93" eb="95">
      <t>ジョウコウ</t>
    </rPh>
    <rPh sb="96" eb="98">
      <t>ウケショ</t>
    </rPh>
    <rPh sb="98" eb="100">
      <t>ジョウコウ</t>
    </rPh>
    <rPh sb="101" eb="102">
      <t>オヨ</t>
    </rPh>
    <rPh sb="103" eb="105">
      <t>ザイム</t>
    </rPh>
    <rPh sb="105" eb="107">
      <t>キソク</t>
    </rPh>
    <rPh sb="108" eb="110">
      <t>ショウワ</t>
    </rPh>
    <rPh sb="112" eb="113">
      <t>ネン</t>
    </rPh>
    <rPh sb="113" eb="116">
      <t>オキナワケン</t>
    </rPh>
    <rPh sb="116" eb="118">
      <t>キソク</t>
    </rPh>
    <rPh sb="118" eb="119">
      <t>ダイ</t>
    </rPh>
    <rPh sb="121" eb="122">
      <t>ゴウ</t>
    </rPh>
    <rPh sb="123" eb="124">
      <t>ナラ</t>
    </rPh>
    <rPh sb="126" eb="129">
      <t>ゴテイジ</t>
    </rPh>
    <rPh sb="130" eb="132">
      <t>ジコウ</t>
    </rPh>
    <rPh sb="133" eb="135">
      <t>ショウチ</t>
    </rPh>
    <rPh sb="139" eb="141">
      <t>ニュウサツ</t>
    </rPh>
    <phoneticPr fontId="6"/>
  </si>
  <si>
    <t>　　　　　　　令和　　　　年　　　　月　　　　日</t>
    <rPh sb="7" eb="9">
      <t>レイワ</t>
    </rPh>
    <rPh sb="13" eb="14">
      <t>ネン</t>
    </rPh>
    <rPh sb="18" eb="19">
      <t>ガツ</t>
    </rPh>
    <rPh sb="23" eb="24">
      <t>ニチ</t>
    </rPh>
    <phoneticPr fontId="6"/>
  </si>
  <si>
    <t>入札者</t>
    <rPh sb="0" eb="3">
      <t>ニュウサツシャ</t>
    </rPh>
    <phoneticPr fontId="6"/>
  </si>
  <si>
    <t>　　　　　　　沖縄県知事</t>
    <rPh sb="7" eb="9">
      <t>オキナワ</t>
    </rPh>
    <rPh sb="9" eb="12">
      <t>ケンチジ</t>
    </rPh>
    <phoneticPr fontId="6"/>
  </si>
  <si>
    <t>　　　　　　　か　 い　 長</t>
    <rPh sb="13" eb="14">
      <t>チョウ</t>
    </rPh>
    <phoneticPr fontId="6"/>
  </si>
  <si>
    <t>入　札　内　訳　書</t>
    <rPh sb="0" eb="1">
      <t>イ</t>
    </rPh>
    <rPh sb="2" eb="3">
      <t>サツ</t>
    </rPh>
    <rPh sb="4" eb="5">
      <t>ナイ</t>
    </rPh>
    <rPh sb="6" eb="7">
      <t>ワケ</t>
    </rPh>
    <rPh sb="8" eb="9">
      <t>ショ</t>
    </rPh>
    <phoneticPr fontId="1"/>
  </si>
  <si>
    <t>（Ａ）×100/110</t>
    <phoneticPr fontId="1"/>
  </si>
  <si>
    <t>※入札書記入額と一致</t>
    <rPh sb="1" eb="3">
      <t>ニュウサツ</t>
    </rPh>
    <rPh sb="3" eb="4">
      <t>ショ</t>
    </rPh>
    <rPh sb="4" eb="6">
      <t>キニュウ</t>
    </rPh>
    <rPh sb="6" eb="7">
      <t>ガク</t>
    </rPh>
    <rPh sb="8" eb="10">
      <t>イッチ</t>
    </rPh>
    <phoneticPr fontId="1"/>
  </si>
  <si>
    <r>
      <t>４．入札書記入額は、計算後、</t>
    </r>
    <r>
      <rPr>
        <u/>
        <sz val="11"/>
        <rFont val="ＭＳ Ｐ明朝"/>
        <family val="1"/>
        <charset val="128"/>
      </rPr>
      <t>小数点以下を切り上げる</t>
    </r>
    <r>
      <rPr>
        <sz val="11"/>
        <rFont val="ＭＳ Ｐ明朝"/>
        <family val="1"/>
        <charset val="128"/>
      </rPr>
      <t>。</t>
    </r>
    <rPh sb="2" eb="5">
      <t>ニュウサツショ</t>
    </rPh>
    <rPh sb="5" eb="7">
      <t>キニュウ</t>
    </rPh>
    <rPh sb="7" eb="8">
      <t>ガク</t>
    </rPh>
    <rPh sb="10" eb="12">
      <t>ケイサン</t>
    </rPh>
    <rPh sb="12" eb="13">
      <t>ゴ</t>
    </rPh>
    <rPh sb="14" eb="17">
      <t>ショウスウテン</t>
    </rPh>
    <rPh sb="17" eb="19">
      <t>イカ</t>
    </rPh>
    <rPh sb="20" eb="21">
      <t>キ</t>
    </rPh>
    <rPh sb="22" eb="23">
      <t>ア</t>
    </rPh>
    <phoneticPr fontId="1"/>
  </si>
  <si>
    <t>入　札　辞　退　届</t>
    <rPh sb="0" eb="1">
      <t>イ</t>
    </rPh>
    <rPh sb="2" eb="3">
      <t>サツ</t>
    </rPh>
    <rPh sb="4" eb="5">
      <t>ジ</t>
    </rPh>
    <rPh sb="6" eb="7">
      <t>タイ</t>
    </rPh>
    <rPh sb="8" eb="9">
      <t>トドケ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</si>
  <si>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</si>
  <si>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住所</t>
    <rPh sb="0" eb="1">
      <t>ジュウ</t>
    </rPh>
    <rPh sb="1" eb="2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</si>
  <si>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</si>
  <si>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　　　　　　　　　　　　　　　　　　</t>
    <phoneticPr fontId="1"/>
  </si>
  <si>
    <t>代表者氏名</t>
    <rPh sb="0" eb="3">
      <t>ダイヒョウシャ</t>
    </rPh>
    <rPh sb="3" eb="5">
      <t>シメイ</t>
    </rPh>
    <phoneticPr fontId="1"/>
  </si>
  <si>
    <t>印</t>
  </si>
  <si>
    <t>上記について、下記の理由により入札を辞退します。</t>
    <rPh sb="0" eb="2">
      <t>ジョウキ</t>
    </rPh>
    <rPh sb="7" eb="9">
      <t>カキ</t>
    </rPh>
    <rPh sb="10" eb="12">
      <t>リユウ</t>
    </rPh>
    <rPh sb="15" eb="17">
      <t>ニュウサツ</t>
    </rPh>
    <rPh sb="18" eb="20">
      <t>ジタイ</t>
    </rPh>
    <phoneticPr fontId="1"/>
  </si>
  <si>
    <t>記</t>
    <rPh sb="0" eb="1">
      <t>キ</t>
    </rPh>
    <phoneticPr fontId="1"/>
  </si>
  <si>
    <t>辞退理由</t>
    <rPh sb="0" eb="2">
      <t>ジタイ</t>
    </rPh>
    <rPh sb="2" eb="4">
      <t>リユウ</t>
    </rPh>
    <phoneticPr fontId="1"/>
  </si>
  <si>
    <t>所長　横山　さゆり　殿</t>
    <rPh sb="0" eb="2">
      <t>ショチョウ</t>
    </rPh>
    <rPh sb="3" eb="5">
      <t>ヨコヤマ</t>
    </rPh>
    <rPh sb="10" eb="11">
      <t>トノ</t>
    </rPh>
    <phoneticPr fontId="1"/>
  </si>
  <si>
    <t>沖縄県立離島児童生徒支援センター所長　殿</t>
    <rPh sb="0" eb="2">
      <t>オキナワ</t>
    </rPh>
    <rPh sb="2" eb="3">
      <t>ケン</t>
    </rPh>
    <rPh sb="3" eb="4">
      <t>リツ</t>
    </rPh>
    <rPh sb="4" eb="16">
      <t>リ</t>
    </rPh>
    <rPh sb="16" eb="18">
      <t>ショチョウ</t>
    </rPh>
    <rPh sb="19" eb="20">
      <t>トノ</t>
    </rPh>
    <phoneticPr fontId="1"/>
  </si>
  <si>
    <t>沖縄県立離島児童生徒支援センター　</t>
    <rPh sb="0" eb="2">
      <t>オキナワ</t>
    </rPh>
    <rPh sb="2" eb="4">
      <t>ケンリツ</t>
    </rPh>
    <rPh sb="4" eb="16">
      <t>リ</t>
    </rPh>
    <phoneticPr fontId="6"/>
  </si>
  <si>
    <t>沖縄県立離島児童生徒支援センター</t>
    <rPh sb="4" eb="16">
      <t>リ</t>
    </rPh>
    <phoneticPr fontId="6"/>
  </si>
  <si>
    <t>（提出先）沖縄県立離島児童生徒支援センター</t>
    <rPh sb="1" eb="4">
      <t>テイシュツサキ</t>
    </rPh>
    <rPh sb="9" eb="21">
      <t>リ</t>
    </rPh>
    <phoneticPr fontId="1"/>
  </si>
  <si>
    <t>　沖縄県立離島児童生徒支援センター所長　殿</t>
    <rPh sb="1" eb="17">
      <t>リ</t>
    </rPh>
    <rPh sb="17" eb="19">
      <t>ショチョウ</t>
    </rPh>
    <rPh sb="20" eb="21">
      <t>ドノ</t>
    </rPh>
    <phoneticPr fontId="1"/>
  </si>
  <si>
    <t>令和９年１月
～令和９年12月（常時用）</t>
    <phoneticPr fontId="1"/>
  </si>
  <si>
    <t>令和　９年　１月</t>
    <phoneticPr fontId="1"/>
  </si>
  <si>
    <t>令和　９年　２月</t>
  </si>
  <si>
    <t>令和　９年　３月</t>
  </si>
  <si>
    <t>令和　９年　４月</t>
  </si>
  <si>
    <t>令和　９年　５月</t>
  </si>
  <si>
    <t>令和　９年　６月</t>
  </si>
  <si>
    <t>令和　９年　７月</t>
  </si>
  <si>
    <t>令和　９年　８月</t>
  </si>
  <si>
    <t>令和　９年　９月</t>
  </si>
  <si>
    <t>令和　９年　１０月</t>
  </si>
  <si>
    <t>令和　９年　１１月</t>
  </si>
  <si>
    <t>令和　９年　１２月</t>
  </si>
  <si>
    <t>　　沖縄県立離島児童生徒支援センター所長　殿</t>
    <rPh sb="2" eb="6">
      <t>オキナワケンリツ</t>
    </rPh>
    <rPh sb="6" eb="8">
      <t>リトウ</t>
    </rPh>
    <rPh sb="8" eb="10">
      <t>ジドウ</t>
    </rPh>
    <rPh sb="10" eb="12">
      <t>セイト</t>
    </rPh>
    <rPh sb="12" eb="14">
      <t>シエン</t>
    </rPh>
    <rPh sb="18" eb="20">
      <t>ショチョウ</t>
    </rPh>
    <rPh sb="21" eb="22">
      <t>ドノ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</si>
  <si>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</si>
  <si>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</si>
  <si>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 印影 ）</t>
    <rPh sb="2" eb="4">
      <t>インエイ</t>
    </rPh>
    <phoneticPr fontId="1"/>
  </si>
  <si>
    <t>代理人使用印</t>
    <rPh sb="0" eb="3">
      <t>ダイリニン</t>
    </rPh>
    <rPh sb="3" eb="5">
      <t>シヨウ</t>
    </rPh>
    <rPh sb="5" eb="6">
      <t>イン</t>
    </rPh>
    <phoneticPr fontId="1"/>
  </si>
  <si>
    <t>一切の権限を委任いたします。</t>
    <rPh sb="0" eb="2">
      <t>イッサイ</t>
    </rPh>
    <phoneticPr fontId="1"/>
  </si>
  <si>
    <t>私は、</t>
    <rPh sb="0" eb="1">
      <t>ワタシ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</si>
  <si>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</si>
  <si>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（第3号様式）</t>
    <rPh sb="1" eb="2">
      <t>ダイ</t>
    </rPh>
    <rPh sb="3" eb="4">
      <t>ゴウ</t>
    </rPh>
    <rPh sb="4" eb="6">
      <t>ヨウシキ</t>
    </rPh>
    <phoneticPr fontId="1"/>
  </si>
  <si>
    <t>代表取締役　沖縄 一郎</t>
    <rPh sb="0" eb="2">
      <t>ダイヒョウ</t>
    </rPh>
    <rPh sb="2" eb="5">
      <t>トリシマリヤク</t>
    </rPh>
    <rPh sb="6" eb="8">
      <t>オキナワ</t>
    </rPh>
    <rPh sb="9" eb="11">
      <t>イチロウ</t>
    </rPh>
    <phoneticPr fontId="1"/>
  </si>
  <si>
    <t>株式会社○○○</t>
    <phoneticPr fontId="1"/>
  </si>
  <si>
    <t>沖縄県那覇市○○○</t>
    <phoneticPr fontId="1"/>
  </si>
  <si>
    <r>
      <rPr>
        <b/>
        <sz val="10.5"/>
        <color rgb="FFFF0000"/>
        <rFont val="ＭＳ 明朝"/>
        <family val="1"/>
        <charset val="128"/>
      </rPr>
      <t xml:space="preserve">令和○ </t>
    </r>
    <r>
      <rPr>
        <sz val="10.5"/>
        <color theme="1"/>
        <rFont val="ＭＳ 明朝"/>
        <family val="1"/>
        <charset val="128"/>
      </rPr>
      <t>年</t>
    </r>
    <r>
      <rPr>
        <b/>
        <sz val="10.5"/>
        <color rgb="FFFF0000"/>
        <rFont val="ＭＳ 明朝"/>
        <family val="1"/>
        <charset val="128"/>
      </rPr>
      <t xml:space="preserve"> ○ </t>
    </r>
    <r>
      <rPr>
        <sz val="10.5"/>
        <color theme="1"/>
        <rFont val="ＭＳ 明朝"/>
        <family val="1"/>
        <charset val="128"/>
      </rPr>
      <t>月</t>
    </r>
    <r>
      <rPr>
        <b/>
        <sz val="10.5"/>
        <color rgb="FFFF0000"/>
        <rFont val="ＭＳ 明朝"/>
        <family val="1"/>
        <charset val="128"/>
      </rPr>
      <t xml:space="preserve"> ○ </t>
    </r>
    <r>
      <rPr>
        <sz val="10.5"/>
        <color theme="1"/>
        <rFont val="ＭＳ 明朝"/>
        <family val="1"/>
        <charset val="128"/>
      </rPr>
      <t>日</t>
    </r>
    <rPh sb="0" eb="2">
      <t>レイワ</t>
    </rPh>
    <rPh sb="4" eb="5">
      <t>ネン</t>
    </rPh>
    <rPh sb="8" eb="9">
      <t>ガツ</t>
    </rPh>
    <rPh sb="12" eb="13">
      <t>ニチ</t>
    </rPh>
    <phoneticPr fontId="1"/>
  </si>
  <si>
    <t>琉球　太郎</t>
    <rPh sb="0" eb="2">
      <t>リュウキュウ</t>
    </rPh>
    <rPh sb="3" eb="5">
      <t>タロウ</t>
    </rPh>
    <phoneticPr fontId="1"/>
  </si>
  <si>
    <t>【記入例】</t>
    <rPh sb="1" eb="3">
      <t>キニュウ</t>
    </rPh>
    <rPh sb="3" eb="4">
      <t>レイ</t>
    </rPh>
    <phoneticPr fontId="1"/>
  </si>
  <si>
    <t>沖縄県立離島児童生徒支援センター　電力供給契約（単価契約）</t>
    <rPh sb="0" eb="2">
      <t>オキナワ</t>
    </rPh>
    <rPh sb="2" eb="4">
      <t>ケンリツ</t>
    </rPh>
    <rPh sb="4" eb="16">
      <t>リ</t>
    </rPh>
    <rPh sb="17" eb="19">
      <t>デンリョク</t>
    </rPh>
    <rPh sb="19" eb="21">
      <t>キョウキュウ</t>
    </rPh>
    <rPh sb="21" eb="23">
      <t>ケイヤク</t>
    </rPh>
    <rPh sb="24" eb="28">
      <t>タンカケイヤク</t>
    </rPh>
    <phoneticPr fontId="6"/>
  </si>
  <si>
    <t>沖縄県立離島児童生徒支援センター電力供給契約（単価契約）</t>
    <rPh sb="0" eb="2">
      <t>オキナワ</t>
    </rPh>
    <rPh sb="2" eb="4">
      <t>ケンリツ</t>
    </rPh>
    <rPh sb="4" eb="16">
      <t>リ</t>
    </rPh>
    <rPh sb="16" eb="18">
      <t>デンリョク</t>
    </rPh>
    <rPh sb="18" eb="20">
      <t>キョウキュウ</t>
    </rPh>
    <rPh sb="20" eb="22">
      <t>ケイヤク</t>
    </rPh>
    <rPh sb="23" eb="27">
      <t>タンカケイヤク</t>
    </rPh>
    <phoneticPr fontId="6"/>
  </si>
  <si>
    <t>(件名：沖縄県立離島児童生徒支援センター　電力供給契約（単価契約） )</t>
    <rPh sb="8" eb="20">
      <t>リ</t>
    </rPh>
    <rPh sb="25" eb="27">
      <t>ケイヤク</t>
    </rPh>
    <rPh sb="28" eb="32">
      <t>タンカケイヤク</t>
    </rPh>
    <phoneticPr fontId="1"/>
  </si>
  <si>
    <t>沖縄県立離島児童生徒支援センター電力供給契約（単価契約）仕様等に係る質問書</t>
    <rPh sb="4" eb="16">
      <t>リ</t>
    </rPh>
    <rPh sb="16" eb="18">
      <t>デンリョク</t>
    </rPh>
    <rPh sb="18" eb="20">
      <t>キョウキュウ</t>
    </rPh>
    <rPh sb="20" eb="22">
      <t>ケイヤク</t>
    </rPh>
    <rPh sb="23" eb="27">
      <t>タンカケイヤク</t>
    </rPh>
    <rPh sb="28" eb="31">
      <t>シヨウトウ</t>
    </rPh>
    <rPh sb="32" eb="33">
      <t>カカ</t>
    </rPh>
    <rPh sb="34" eb="37">
      <t>シツモンショ</t>
    </rPh>
    <phoneticPr fontId="1"/>
  </si>
  <si>
    <t>沖縄県立離島児童生徒支援センター電力供給契約（単価契約）</t>
    <rPh sb="20" eb="22">
      <t>ケイヤク</t>
    </rPh>
    <rPh sb="23" eb="27">
      <t>タンカケイヤク</t>
    </rPh>
    <phoneticPr fontId="1"/>
  </si>
  <si>
    <t>　　　件　　名　：　沖縄県立離島児童生徒支援センター電力供給契約（単価契約）　　　　　　</t>
    <rPh sb="10" eb="26">
      <t>リ</t>
    </rPh>
    <rPh sb="30" eb="32">
      <t>ケイヤク</t>
    </rPh>
    <rPh sb="33" eb="37">
      <t>タンカケイヤク</t>
    </rPh>
    <phoneticPr fontId="1"/>
  </si>
  <si>
    <t>を代理人と定め下記の入札に関する</t>
    <rPh sb="1" eb="4">
      <t>ダイリニン</t>
    </rPh>
    <rPh sb="5" eb="6">
      <t>サダ</t>
    </rPh>
    <rPh sb="7" eb="9">
      <t>カキ</t>
    </rPh>
    <rPh sb="10" eb="12">
      <t>ニュウサツ</t>
    </rPh>
    <rPh sb="13" eb="14">
      <t>カン</t>
    </rPh>
    <phoneticPr fontId="1"/>
  </si>
  <si>
    <t>件名</t>
    <rPh sb="0" eb="2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</si>
</sst>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#&quot;月&quot;"/>
    <numFmt numFmtId="177" formatCode="#,###&quot;円&quot;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0;\-#,##0;&quot;-&quot;"/>
    <numFmt numFmtId="181" formatCode="0_);\(0\)"/>
    <numFmt numFmtId="182" formatCode="#,##0.00&quot;￡&quot;_);\(#,##0.00&quot;￡&quot;\)"/>
    <numFmt numFmtId="183" formatCode="_-* #,##0.0_-;\-* #,##0.0_-;_-* &quot;-&quot;??_-;_-@_-"/>
    <numFmt numFmtId="184" formatCode="m&quot;月&quot;d&quot;日&quot;\ &quot;(AAA)&quot;"/>
    <numFmt numFmtId="185" formatCode="#,##0.000;[Red]\-#,##0.000"/>
  </numFmts>
  <fonts count="4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u/>
      <sz val="11"/>
      <name val="ＭＳ Ｐ明朝"/>
      <family val="1"/>
      <charset val="128"/>
    </font>
    <font>
      <sz val="10"/>
      <name val="Arial"/>
      <family val="2"/>
    </font>
    <font>
      <sz val="10"/>
      <color indexed="8"/>
      <name val="Arial"/>
      <family val="2"/>
    </font>
    <font>
      <sz val="9"/>
      <name val="Helv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9"/>
      <name val="ＭＳ Ｐ明朝"/>
      <family val="1"/>
      <charset val="128"/>
    </font>
    <font>
      <b/>
      <i/>
      <sz val="10.5"/>
      <color rgb="FFFF0000"/>
      <name val="ＭＳ 明朝"/>
      <family val="1"/>
      <charset val="128"/>
    </font>
    <font>
      <b/>
      <sz val="10.5"/>
      <color rgb="FFFF0000"/>
      <name val="ＭＳ 明朝"/>
      <family val="1"/>
      <charset val="128"/>
    </font>
    <font>
      <b/>
      <i/>
      <sz val="14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9">
    <xf numFmtId="0" fontId="0" fillId="0" borderId="0">
      <alignment vertical="center"/>
    </xf>
    <xf numFmtId="0" fontId="4" fillId="0" borderId="0"/>
    <xf numFmtId="38" fontId="15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180" fontId="18" fillId="0" borderId="0" applyFill="0" applyBorder="0" applyAlignment="0"/>
    <xf numFmtId="181" fontId="19" fillId="0" borderId="0" applyFill="0" applyBorder="0" applyAlignment="0"/>
    <xf numFmtId="182" fontId="4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182" fontId="4" fillId="0" borderId="0" applyFill="0" applyBorder="0" applyAlignment="0"/>
    <xf numFmtId="0" fontId="17" fillId="0" borderId="0" applyFill="0" applyBorder="0" applyAlignment="0"/>
    <xf numFmtId="181" fontId="19" fillId="0" borderId="0" applyFill="0" applyBorder="0" applyAlignment="0"/>
    <xf numFmtId="0" fontId="17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14" fontId="18" fillId="0" borderId="0" applyFill="0" applyBorder="0" applyAlignment="0"/>
    <xf numFmtId="182" fontId="4" fillId="0" borderId="0" applyFill="0" applyBorder="0" applyAlignment="0"/>
    <xf numFmtId="181" fontId="19" fillId="0" borderId="0" applyFill="0" applyBorder="0" applyAlignment="0"/>
    <xf numFmtId="182" fontId="4" fillId="0" borderId="0" applyFill="0" applyBorder="0" applyAlignment="0"/>
    <xf numFmtId="0" fontId="17" fillId="0" borderId="0" applyFill="0" applyBorder="0" applyAlignment="0"/>
    <xf numFmtId="181" fontId="19" fillId="0" borderId="0" applyFill="0" applyBorder="0" applyAlignment="0"/>
    <xf numFmtId="0" fontId="20" fillId="0" borderId="0">
      <alignment horizontal="left"/>
    </xf>
    <xf numFmtId="38" fontId="21" fillId="2" borderId="0" applyNumberFormat="0" applyBorder="0" applyAlignment="0" applyProtection="0"/>
    <xf numFmtId="0" fontId="22" fillId="0" borderId="3" applyNumberFormat="0" applyAlignment="0" applyProtection="0">
      <alignment horizontal="left" vertical="center"/>
    </xf>
    <xf numFmtId="0" fontId="22" fillId="0" borderId="13">
      <alignment horizontal="left" vertical="center"/>
    </xf>
    <xf numFmtId="10" fontId="21" fillId="3" borderId="1" applyNumberFormat="0" applyBorder="0" applyAlignment="0" applyProtection="0"/>
    <xf numFmtId="182" fontId="4" fillId="0" borderId="0" applyFill="0" applyBorder="0" applyAlignment="0"/>
    <xf numFmtId="181" fontId="19" fillId="0" borderId="0" applyFill="0" applyBorder="0" applyAlignment="0"/>
    <xf numFmtId="182" fontId="4" fillId="0" borderId="0" applyFill="0" applyBorder="0" applyAlignment="0"/>
    <xf numFmtId="0" fontId="17" fillId="0" borderId="0" applyFill="0" applyBorder="0" applyAlignment="0"/>
    <xf numFmtId="181" fontId="19" fillId="0" borderId="0" applyFill="0" applyBorder="0" applyAlignment="0"/>
    <xf numFmtId="184" fontId="4" fillId="0" borderId="0"/>
    <xf numFmtId="0" fontId="17" fillId="0" borderId="0"/>
    <xf numFmtId="0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4" fillId="0" borderId="0" applyFill="0" applyBorder="0" applyAlignment="0"/>
    <xf numFmtId="181" fontId="19" fillId="0" borderId="0" applyFill="0" applyBorder="0" applyAlignment="0"/>
    <xf numFmtId="182" fontId="4" fillId="0" borderId="0" applyFill="0" applyBorder="0" applyAlignment="0"/>
    <xf numFmtId="0" fontId="17" fillId="0" borderId="0" applyFill="0" applyBorder="0" applyAlignment="0"/>
    <xf numFmtId="181" fontId="19" fillId="0" borderId="0" applyFill="0" applyBorder="0" applyAlignment="0"/>
    <xf numFmtId="4" fontId="20" fillId="0" borderId="0">
      <alignment horizontal="right"/>
    </xf>
    <xf numFmtId="4" fontId="23" fillId="0" borderId="0">
      <alignment horizontal="right"/>
    </xf>
    <xf numFmtId="0" fontId="24" fillId="0" borderId="0">
      <alignment horizontal="left"/>
    </xf>
    <xf numFmtId="49" fontId="18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25" fillId="0" borderId="0">
      <alignment horizontal="center"/>
    </xf>
    <xf numFmtId="185" fontId="26" fillId="0" borderId="0">
      <protection locked="0"/>
    </xf>
    <xf numFmtId="0" fontId="27" fillId="0" borderId="0"/>
    <xf numFmtId="0" fontId="4" fillId="0" borderId="0"/>
  </cellStyleXfs>
  <cellXfs count="172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8" fillId="0" borderId="15" xfId="1" applyFont="1" applyBorder="1" applyAlignment="1">
      <alignment horizontal="right" vertical="center"/>
    </xf>
    <xf numFmtId="0" fontId="8" fillId="0" borderId="19" xfId="1" applyFont="1" applyBorder="1" applyAlignment="1">
      <alignment horizontal="right" vertical="center"/>
    </xf>
    <xf numFmtId="0" fontId="8" fillId="0" borderId="20" xfId="1" applyFont="1" applyBorder="1" applyAlignment="1">
      <alignment horizontal="right" vertical="center"/>
    </xf>
    <xf numFmtId="0" fontId="8" fillId="0" borderId="2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8" fillId="0" borderId="16" xfId="1" applyFont="1" applyBorder="1" applyAlignment="1">
      <alignment horizontal="distributed" vertical="center" justifyLastLine="1"/>
    </xf>
    <xf numFmtId="0" fontId="8" fillId="0" borderId="22" xfId="1" applyFont="1" applyBorder="1" applyAlignment="1">
      <alignment vertical="center"/>
    </xf>
    <xf numFmtId="0" fontId="8" fillId="0" borderId="23" xfId="1" applyFont="1" applyBorder="1" applyAlignment="1">
      <alignment vertical="center"/>
    </xf>
    <xf numFmtId="0" fontId="8" fillId="0" borderId="24" xfId="1" applyFont="1" applyBorder="1" applyAlignment="1">
      <alignment vertical="center"/>
    </xf>
    <xf numFmtId="0" fontId="8" fillId="0" borderId="17" xfId="1" applyFont="1" applyBorder="1" applyAlignment="1">
      <alignment horizontal="distributed" vertical="center" justifyLastLine="1"/>
    </xf>
    <xf numFmtId="0" fontId="8" fillId="0" borderId="25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8" fillId="0" borderId="1" xfId="1" applyFont="1" applyBorder="1" applyAlignment="1">
      <alignment horizontal="distributed" vertical="center" justifyLastLine="1"/>
    </xf>
    <xf numFmtId="0" fontId="8" fillId="0" borderId="5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5" xfId="1" applyFont="1" applyBorder="1" applyAlignment="1">
      <alignment horizontal="centerContinuous" vertical="center"/>
    </xf>
    <xf numFmtId="0" fontId="8" fillId="0" borderId="13" xfId="1" applyFont="1" applyBorder="1" applyAlignment="1">
      <alignment horizontal="centerContinuous" vertical="center"/>
    </xf>
    <xf numFmtId="0" fontId="8" fillId="0" borderId="12" xfId="1" applyFont="1" applyBorder="1" applyAlignment="1">
      <alignment horizontal="centerContinuous" vertical="center"/>
    </xf>
    <xf numFmtId="0" fontId="8" fillId="0" borderId="15" xfId="1" applyFont="1" applyBorder="1" applyAlignment="1">
      <alignment horizontal="distributed" vertical="center" wrapText="1" justifyLastLine="1"/>
    </xf>
    <xf numFmtId="0" fontId="8" fillId="0" borderId="6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9" fillId="0" borderId="1" xfId="1" applyFont="1" applyBorder="1" applyAlignment="1">
      <alignment vertical="center" wrapText="1" shrinkToFit="1"/>
    </xf>
    <xf numFmtId="0" fontId="8" fillId="0" borderId="12" xfId="1" applyFont="1" applyBorder="1" applyAlignment="1">
      <alignment horizontal="left" vertical="center"/>
    </xf>
    <xf numFmtId="0" fontId="9" fillId="0" borderId="1" xfId="1" applyFont="1" applyBorder="1" applyAlignment="1">
      <alignment vertical="center" shrinkToFit="1"/>
    </xf>
    <xf numFmtId="0" fontId="8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29" fillId="0" borderId="1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4" fillId="0" borderId="7" xfId="1" applyBorder="1" applyAlignment="1">
      <alignment vertical="center" wrapText="1"/>
    </xf>
    <xf numFmtId="0" fontId="4" fillId="0" borderId="0" xfId="1" applyAlignment="1">
      <alignment vertical="center" wrapText="1"/>
    </xf>
    <xf numFmtId="0" fontId="4" fillId="0" borderId="9" xfId="1" applyBorder="1" applyAlignment="1">
      <alignment vertical="center" wrapText="1"/>
    </xf>
    <xf numFmtId="0" fontId="8" fillId="0" borderId="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9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12" fillId="0" borderId="0" xfId="0" applyFont="1">
      <alignment vertical="center"/>
    </xf>
    <xf numFmtId="0" fontId="8" fillId="0" borderId="0" xfId="1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/>
    </xf>
    <xf numFmtId="2" fontId="12" fillId="0" borderId="17" xfId="0" applyNumberFormat="1" applyFont="1" applyBorder="1">
      <alignment vertical="center"/>
    </xf>
    <xf numFmtId="0" fontId="12" fillId="0" borderId="17" xfId="0" applyFont="1" applyBorder="1">
      <alignment vertical="center"/>
    </xf>
    <xf numFmtId="176" fontId="8" fillId="0" borderId="17" xfId="0" applyNumberFormat="1" applyFont="1" applyBorder="1" applyAlignment="1">
      <alignment horizontal="center" vertical="center"/>
    </xf>
    <xf numFmtId="177" fontId="12" fillId="0" borderId="17" xfId="0" applyNumberFormat="1" applyFont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>
      <alignment vertical="center"/>
    </xf>
    <xf numFmtId="177" fontId="12" fillId="0" borderId="12" xfId="0" applyNumberFormat="1" applyFont="1" applyBorder="1">
      <alignment vertical="center"/>
    </xf>
    <xf numFmtId="0" fontId="12" fillId="0" borderId="16" xfId="0" applyFont="1" applyBorder="1">
      <alignment vertical="center"/>
    </xf>
    <xf numFmtId="177" fontId="12" fillId="0" borderId="9" xfId="0" applyNumberFormat="1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177" fontId="12" fillId="0" borderId="10" xfId="0" applyNumberFormat="1" applyFont="1" applyBorder="1">
      <alignment vertical="center"/>
    </xf>
    <xf numFmtId="38" fontId="12" fillId="0" borderId="0" xfId="0" applyNumberFormat="1" applyFont="1">
      <alignment vertical="center"/>
    </xf>
    <xf numFmtId="0" fontId="12" fillId="0" borderId="0" xfId="0" applyFont="1" applyAlignment="1">
      <alignment vertical="center" shrinkToFit="1"/>
    </xf>
    <xf numFmtId="0" fontId="31" fillId="0" borderId="0" xfId="0" applyFont="1">
      <alignment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33" fillId="0" borderId="0" xfId="0" applyFont="1">
      <alignment vertical="center"/>
    </xf>
    <xf numFmtId="0" fontId="32" fillId="0" borderId="0" xfId="0" applyFont="1" applyAlignment="1">
      <alignment horizontal="distributed" vertical="center"/>
    </xf>
    <xf numFmtId="0" fontId="12" fillId="0" borderId="1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8" fillId="0" borderId="5" xfId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/>
    <xf numFmtId="0" fontId="36" fillId="0" borderId="0" xfId="0" applyFont="1">
      <alignment vertical="center"/>
    </xf>
    <xf numFmtId="0" fontId="8" fillId="0" borderId="5" xfId="1" applyFont="1" applyBorder="1" applyAlignment="1">
      <alignment vertical="center" shrinkToFit="1"/>
    </xf>
    <xf numFmtId="0" fontId="8" fillId="0" borderId="12" xfId="1" applyFont="1" applyBorder="1" applyAlignment="1">
      <alignment vertical="center" shrinkToFit="1"/>
    </xf>
    <xf numFmtId="0" fontId="10" fillId="0" borderId="7" xfId="1" applyFont="1" applyBorder="1" applyAlignment="1">
      <alignment vertical="distributed" wrapText="1"/>
    </xf>
    <xf numFmtId="0" fontId="10" fillId="0" borderId="0" xfId="1" applyFont="1" applyAlignment="1">
      <alignment vertical="distributed" wrapText="1"/>
    </xf>
    <xf numFmtId="0" fontId="28" fillId="0" borderId="0" xfId="1" applyFont="1" applyAlignment="1">
      <alignment vertical="distributed" wrapText="1"/>
    </xf>
    <xf numFmtId="0" fontId="28" fillId="0" borderId="9" xfId="1" applyFont="1" applyBorder="1" applyAlignment="1">
      <alignment vertical="distributed" wrapText="1"/>
    </xf>
    <xf numFmtId="0" fontId="28" fillId="0" borderId="7" xfId="1" applyFont="1" applyBorder="1" applyAlignment="1">
      <alignment vertical="distributed" wrapText="1"/>
    </xf>
    <xf numFmtId="0" fontId="8" fillId="0" borderId="0" xfId="58" applyFont="1" applyAlignment="1">
      <alignment horizontal="left" vertical="center"/>
    </xf>
    <xf numFmtId="0" fontId="8" fillId="0" borderId="9" xfId="58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5" xfId="1" applyFont="1" applyBorder="1" applyAlignment="1">
      <alignment horizontal="distributed" vertical="center" wrapText="1" justifyLastLine="1"/>
    </xf>
    <xf numFmtId="0" fontId="8" fillId="0" borderId="12" xfId="1" applyFont="1" applyBorder="1" applyAlignment="1">
      <alignment horizontal="distributed" vertical="center" wrapText="1" justifyLastLine="1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5" fillId="0" borderId="5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 shrinkToFit="1"/>
    </xf>
    <xf numFmtId="0" fontId="14" fillId="0" borderId="0" xfId="0" applyFont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0" fontId="12" fillId="0" borderId="13" xfId="2" applyNumberFormat="1" applyFont="1" applyFill="1" applyBorder="1" applyAlignment="1">
      <alignment horizontal="center" vertical="center"/>
    </xf>
    <xf numFmtId="38" fontId="12" fillId="0" borderId="5" xfId="2" applyFont="1" applyFill="1" applyBorder="1" applyAlignment="1">
      <alignment horizontal="center" vertical="center" wrapText="1"/>
    </xf>
    <xf numFmtId="38" fontId="12" fillId="0" borderId="13" xfId="2" applyFont="1" applyFill="1" applyBorder="1" applyAlignment="1">
      <alignment horizontal="center" vertical="center" wrapText="1"/>
    </xf>
    <xf numFmtId="40" fontId="12" fillId="0" borderId="0" xfId="2" applyNumberFormat="1" applyFont="1" applyFill="1" applyBorder="1" applyAlignment="1">
      <alignment horizontal="center" vertical="center"/>
    </xf>
    <xf numFmtId="40" fontId="12" fillId="0" borderId="11" xfId="2" applyNumberFormat="1" applyFont="1" applyFill="1" applyBorder="1" applyAlignment="1">
      <alignment horizontal="center" vertical="center"/>
    </xf>
    <xf numFmtId="40" fontId="12" fillId="0" borderId="5" xfId="2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8" fontId="12" fillId="0" borderId="2" xfId="2" applyFont="1" applyFill="1" applyBorder="1" applyAlignment="1">
      <alignment horizontal="center" vertical="center"/>
    </xf>
    <xf numFmtId="38" fontId="12" fillId="0" borderId="3" xfId="2" applyFont="1" applyFill="1" applyBorder="1" applyAlignment="1">
      <alignment horizontal="center" vertical="center"/>
    </xf>
    <xf numFmtId="38" fontId="12" fillId="0" borderId="4" xfId="2" applyFont="1" applyFill="1" applyBorder="1" applyAlignment="1">
      <alignment horizontal="center" vertical="center"/>
    </xf>
    <xf numFmtId="177" fontId="12" fillId="0" borderId="13" xfId="0" applyNumberFormat="1" applyFont="1" applyBorder="1" applyAlignment="1">
      <alignment horizontal="right" vertical="center"/>
    </xf>
    <xf numFmtId="177" fontId="12" fillId="0" borderId="1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shrinkToFit="1"/>
    </xf>
    <xf numFmtId="0" fontId="33" fillId="0" borderId="0" xfId="0" applyFont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distributed" vertical="center" shrinkToFit="1"/>
    </xf>
    <xf numFmtId="0" fontId="32" fillId="0" borderId="11" xfId="0" applyFont="1" applyBorder="1" applyAlignment="1">
      <alignment horizontal="center"/>
    </xf>
    <xf numFmtId="0" fontId="39" fillId="0" borderId="0" xfId="0" applyFont="1" applyAlignment="1">
      <alignment horizontal="center" vertical="center"/>
    </xf>
    <xf numFmtId="0" fontId="38" fillId="0" borderId="11" xfId="0" applyFont="1" applyBorder="1" applyAlignment="1">
      <alignment horizontal="center"/>
    </xf>
    <xf numFmtId="0" fontId="32" fillId="0" borderId="0" xfId="0" applyFont="1" applyAlignment="1">
      <alignment horizontal="distributed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</cellXfs>
  <cellStyles count="59">
    <cellStyle name="??" xfId="3" xr:uid="{00000000-0005-0000-0000-000000000000}"/>
    <cellStyle name="?? [0.00]_PERSONAL" xfId="4" xr:uid="{00000000-0005-0000-0000-000001000000}"/>
    <cellStyle name="???? [0.00]_PERSONAL" xfId="5" xr:uid="{00000000-0005-0000-0000-000002000000}"/>
    <cellStyle name="????_PERSONAL" xfId="6" xr:uid="{00000000-0005-0000-0000-000003000000}"/>
    <cellStyle name="??_PERSONAL" xfId="7" xr:uid="{00000000-0005-0000-0000-000004000000}"/>
    <cellStyle name="Calc Currency (0)" xfId="8" xr:uid="{00000000-0005-0000-0000-000005000000}"/>
    <cellStyle name="Calc Currency (2)" xfId="9" xr:uid="{00000000-0005-0000-0000-000006000000}"/>
    <cellStyle name="Calc Percent (0)" xfId="10" xr:uid="{00000000-0005-0000-0000-000007000000}"/>
    <cellStyle name="Calc Percent (1)" xfId="11" xr:uid="{00000000-0005-0000-0000-000008000000}"/>
    <cellStyle name="Calc Percent (2)" xfId="12" xr:uid="{00000000-0005-0000-0000-000009000000}"/>
    <cellStyle name="Calc Units (0)" xfId="13" xr:uid="{00000000-0005-0000-0000-00000A000000}"/>
    <cellStyle name="Calc Units (1)" xfId="14" xr:uid="{00000000-0005-0000-0000-00000B000000}"/>
    <cellStyle name="Calc Units (2)" xfId="15" xr:uid="{00000000-0005-0000-0000-00000C000000}"/>
    <cellStyle name="Comma [0]_#6 Temps &amp; Contractors" xfId="16" xr:uid="{00000000-0005-0000-0000-00000D000000}"/>
    <cellStyle name="Comma [00]" xfId="17" xr:uid="{00000000-0005-0000-0000-00000E000000}"/>
    <cellStyle name="Comma_#6 Temps &amp; Contractors" xfId="18" xr:uid="{00000000-0005-0000-0000-00000F000000}"/>
    <cellStyle name="Currency [0]_#6 Temps &amp; Contractors" xfId="19" xr:uid="{00000000-0005-0000-0000-000010000000}"/>
    <cellStyle name="Currency [00]" xfId="20" xr:uid="{00000000-0005-0000-0000-000011000000}"/>
    <cellStyle name="Currency_#6 Temps &amp; Contractors" xfId="21" xr:uid="{00000000-0005-0000-0000-000012000000}"/>
    <cellStyle name="Date Short" xfId="22" xr:uid="{00000000-0005-0000-0000-000013000000}"/>
    <cellStyle name="Enter Currency (0)" xfId="23" xr:uid="{00000000-0005-0000-0000-000014000000}"/>
    <cellStyle name="Enter Currency (2)" xfId="24" xr:uid="{00000000-0005-0000-0000-000015000000}"/>
    <cellStyle name="Enter Units (0)" xfId="25" xr:uid="{00000000-0005-0000-0000-000016000000}"/>
    <cellStyle name="Enter Units (1)" xfId="26" xr:uid="{00000000-0005-0000-0000-000017000000}"/>
    <cellStyle name="Enter Units (2)" xfId="27" xr:uid="{00000000-0005-0000-0000-000018000000}"/>
    <cellStyle name="entry" xfId="28" xr:uid="{00000000-0005-0000-0000-000019000000}"/>
    <cellStyle name="Grey" xfId="29" xr:uid="{00000000-0005-0000-0000-00001A000000}"/>
    <cellStyle name="Header1" xfId="30" xr:uid="{00000000-0005-0000-0000-00001B000000}"/>
    <cellStyle name="Header2" xfId="31" xr:uid="{00000000-0005-0000-0000-00001C000000}"/>
    <cellStyle name="Input [yellow]" xfId="32" xr:uid="{00000000-0005-0000-0000-00001D000000}"/>
    <cellStyle name="Link Currency (0)" xfId="33" xr:uid="{00000000-0005-0000-0000-00001E000000}"/>
    <cellStyle name="Link Currency (2)" xfId="34" xr:uid="{00000000-0005-0000-0000-00001F000000}"/>
    <cellStyle name="Link Units (0)" xfId="35" xr:uid="{00000000-0005-0000-0000-000020000000}"/>
    <cellStyle name="Link Units (1)" xfId="36" xr:uid="{00000000-0005-0000-0000-000021000000}"/>
    <cellStyle name="Link Units (2)" xfId="37" xr:uid="{00000000-0005-0000-0000-000022000000}"/>
    <cellStyle name="Normal - Style1" xfId="38" xr:uid="{00000000-0005-0000-0000-000023000000}"/>
    <cellStyle name="Normal_# 41-Market &amp;Trends" xfId="39" xr:uid="{00000000-0005-0000-0000-000024000000}"/>
    <cellStyle name="Percent [0]" xfId="40" xr:uid="{00000000-0005-0000-0000-000025000000}"/>
    <cellStyle name="Percent [00]" xfId="41" xr:uid="{00000000-0005-0000-0000-000026000000}"/>
    <cellStyle name="Percent [2]" xfId="42" xr:uid="{00000000-0005-0000-0000-000027000000}"/>
    <cellStyle name="Percent_#6 Temps &amp; Contractors" xfId="43" xr:uid="{00000000-0005-0000-0000-000028000000}"/>
    <cellStyle name="PrePop Currency (0)" xfId="44" xr:uid="{00000000-0005-0000-0000-000029000000}"/>
    <cellStyle name="PrePop Currency (2)" xfId="45" xr:uid="{00000000-0005-0000-0000-00002A000000}"/>
    <cellStyle name="PrePop Units (0)" xfId="46" xr:uid="{00000000-0005-0000-0000-00002B000000}"/>
    <cellStyle name="PrePop Units (1)" xfId="47" xr:uid="{00000000-0005-0000-0000-00002C000000}"/>
    <cellStyle name="PrePop Units (2)" xfId="48" xr:uid="{00000000-0005-0000-0000-00002D000000}"/>
    <cellStyle name="price" xfId="49" xr:uid="{00000000-0005-0000-0000-00002E000000}"/>
    <cellStyle name="revised" xfId="50" xr:uid="{00000000-0005-0000-0000-00002F000000}"/>
    <cellStyle name="section" xfId="51" xr:uid="{00000000-0005-0000-0000-000030000000}"/>
    <cellStyle name="Text Indent A" xfId="52" xr:uid="{00000000-0005-0000-0000-000031000000}"/>
    <cellStyle name="Text Indent B" xfId="53" xr:uid="{00000000-0005-0000-0000-000032000000}"/>
    <cellStyle name="Text Indent C" xfId="54" xr:uid="{00000000-0005-0000-0000-000033000000}"/>
    <cellStyle name="title" xfId="55" xr:uid="{00000000-0005-0000-0000-000034000000}"/>
    <cellStyle name="桁区切り" xfId="2" builtinId="6"/>
    <cellStyle name="桁区切り [0.00" xfId="56" xr:uid="{00000000-0005-0000-0000-000036000000}"/>
    <cellStyle name="標準" xfId="0" builtinId="0"/>
    <cellStyle name="標準 2" xfId="1" xr:uid="{00000000-0005-0000-0000-000038000000}"/>
    <cellStyle name="標準_入札書" xfId="58" xr:uid="{00000000-0005-0000-0000-000039000000}"/>
    <cellStyle name="未定義" xfId="57" xr:uid="{00000000-0005-0000-0000-00003A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7</xdr:col>
      <xdr:colOff>0</xdr:colOff>
      <xdr:row>20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>
          <a:cxnSpLocks noChangeShapeType="1"/>
        </xdr:cNvCxnSpPr>
      </xdr:nvCxnSpPr>
      <xdr:spPr bwMode="auto">
        <a:xfrm>
          <a:off x="3943350" y="3638550"/>
          <a:ext cx="1085850" cy="31242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583827</xdr:colOff>
      <xdr:row>36</xdr:row>
      <xdr:rowOff>171450</xdr:rowOff>
    </xdr:from>
    <xdr:to>
      <xdr:col>0</xdr:col>
      <xdr:colOff>1545852</xdr:colOff>
      <xdr:row>38</xdr:row>
      <xdr:rowOff>76200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583827" y="9725025"/>
          <a:ext cx="962025" cy="2667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78441</xdr:colOff>
      <xdr:row>15</xdr:row>
      <xdr:rowOff>212912</xdr:rowOff>
    </xdr:from>
    <xdr:to>
      <xdr:col>24</xdr:col>
      <xdr:colOff>104278</xdr:colOff>
      <xdr:row>18</xdr:row>
      <xdr:rowOff>57630</xdr:rowOff>
    </xdr:to>
    <xdr:sp macro="" textlink="">
      <xdr:nvSpPr>
        <xdr:cNvPr id="2" name="フローチャート : 結合子 1">
          <a:extLst>
            <a:ext uri="{FF2B5EF4-FFF2-40B4-BE49-F238E27FC236}">
              <a16:creationId xmlns:a16="http://schemas.microsoft.com/office/drawing/2014/main" id="{B9486DB2-A7B6-4650-B31D-5326C8C7861F}"/>
            </a:ext>
          </a:extLst>
        </xdr:cNvPr>
        <xdr:cNvSpPr>
          <a:spLocks noChangeAspect="1"/>
        </xdr:cNvSpPr>
      </xdr:nvSpPr>
      <xdr:spPr>
        <a:xfrm>
          <a:off x="12270441" y="2638612"/>
          <a:ext cx="2464237" cy="390818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lIns="36000" tIns="36000" rIns="36000" bIns="36000" rtlCol="0" anchor="ctr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琉球</a:t>
          </a:r>
        </a:p>
      </xdr:txBody>
    </xdr:sp>
    <xdr:clientData/>
  </xdr:twoCellAnchor>
  <xdr:twoCellAnchor>
    <xdr:from>
      <xdr:col>38</xdr:col>
      <xdr:colOff>33617</xdr:colOff>
      <xdr:row>27</xdr:row>
      <xdr:rowOff>33619</xdr:rowOff>
    </xdr:from>
    <xdr:to>
      <xdr:col>44</xdr:col>
      <xdr:colOff>123264</xdr:colOff>
      <xdr:row>31</xdr:row>
      <xdr:rowOff>3364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37480E1-E90D-4B1E-B572-42FA13DDDCA0}"/>
            </a:ext>
          </a:extLst>
        </xdr:cNvPr>
        <xdr:cNvGrpSpPr/>
      </xdr:nvGrpSpPr>
      <xdr:grpSpPr>
        <a:xfrm>
          <a:off x="5261784" y="6870452"/>
          <a:ext cx="915147" cy="985745"/>
          <a:chOff x="5076265" y="5401235"/>
          <a:chExt cx="518896" cy="517071"/>
        </a:xfrm>
      </xdr:grpSpPr>
      <xdr:sp macro="" textlink="">
        <xdr:nvSpPr>
          <xdr:cNvPr id="4" name="フローチャート : 結合子 2">
            <a:extLst>
              <a:ext uri="{FF2B5EF4-FFF2-40B4-BE49-F238E27FC236}">
                <a16:creationId xmlns:a16="http://schemas.microsoft.com/office/drawing/2014/main" id="{D30D1603-2225-05C4-22C1-1920F3216431}"/>
              </a:ext>
            </a:extLst>
          </xdr:cNvPr>
          <xdr:cNvSpPr>
            <a:spLocks noChangeAspect="1"/>
          </xdr:cNvSpPr>
        </xdr:nvSpPr>
        <xdr:spPr>
          <a:xfrm>
            <a:off x="5076265" y="5401235"/>
            <a:ext cx="518896" cy="517071"/>
          </a:xfrm>
          <a:prstGeom prst="flowChartConnector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lIns="36000" tIns="36000" rIns="36000" bIns="36000" rtlCol="0" anchor="ctr"/>
          <a:lstStyle/>
          <a:p>
            <a:pPr algn="ctr"/>
            <a:endParaRPr kumimoji="1" lang="ja-JP" altLang="en-US" sz="900">
              <a:solidFill>
                <a:srgbClr val="FF0000"/>
              </a:solidFill>
            </a:endParaRPr>
          </a:p>
        </xdr:txBody>
      </xdr:sp>
      <xdr:sp macro="" textlink="">
        <xdr:nvSpPr>
          <xdr:cNvPr id="5" name="フローチャート : 結合子 3">
            <a:extLst>
              <a:ext uri="{FF2B5EF4-FFF2-40B4-BE49-F238E27FC236}">
                <a16:creationId xmlns:a16="http://schemas.microsoft.com/office/drawing/2014/main" id="{5A0CA21F-77E4-A143-710F-50E3108A476D}"/>
              </a:ext>
            </a:extLst>
          </xdr:cNvPr>
          <xdr:cNvSpPr>
            <a:spLocks noChangeAspect="1"/>
          </xdr:cNvSpPr>
        </xdr:nvSpPr>
        <xdr:spPr>
          <a:xfrm>
            <a:off x="5143502" y="5471422"/>
            <a:ext cx="380998" cy="379658"/>
          </a:xfrm>
          <a:prstGeom prst="flowChartConnector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lIns="36000" tIns="36000" rIns="36000" bIns="36000" rtlCol="0" anchor="ctr"/>
          <a:lstStyle/>
          <a:p>
            <a:pPr algn="ctr"/>
            <a:r>
              <a:rPr kumimoji="1" lang="ja-JP" altLang="en-US" sz="800">
                <a:solidFill>
                  <a:srgbClr val="FF0000"/>
                </a:solidFill>
              </a:rPr>
              <a:t>代表</a:t>
            </a:r>
            <a:endParaRPr kumimoji="1" lang="en-US" altLang="ja-JP" sz="800">
              <a:solidFill>
                <a:srgbClr val="FF0000"/>
              </a:solidFill>
            </a:endParaRPr>
          </a:p>
          <a:p>
            <a:pPr algn="ctr"/>
            <a:r>
              <a:rPr kumimoji="1" lang="ja-JP" altLang="en-US" sz="800">
                <a:solidFill>
                  <a:srgbClr val="FF0000"/>
                </a:solidFill>
              </a:rPr>
              <a:t>者印</a:t>
            </a:r>
          </a:p>
        </xdr:txBody>
      </xdr:sp>
    </xdr:grpSp>
    <xdr:clientData/>
  </xdr:twoCellAnchor>
  <xdr:twoCellAnchor>
    <xdr:from>
      <xdr:col>25</xdr:col>
      <xdr:colOff>22411</xdr:colOff>
      <xdr:row>20</xdr:row>
      <xdr:rowOff>67235</xdr:rowOff>
    </xdr:from>
    <xdr:to>
      <xdr:col>40</xdr:col>
      <xdr:colOff>78441</xdr:colOff>
      <xdr:row>22</xdr:row>
      <xdr:rowOff>163286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FC45B1A2-C306-480D-92F4-20C49CDDF465}"/>
            </a:ext>
          </a:extLst>
        </xdr:cNvPr>
        <xdr:cNvSpPr/>
      </xdr:nvSpPr>
      <xdr:spPr>
        <a:xfrm>
          <a:off x="15262411" y="3369235"/>
          <a:ext cx="9200030" cy="426251"/>
        </a:xfrm>
        <a:prstGeom prst="borderCallout1">
          <a:avLst>
            <a:gd name="adj1" fmla="val -2361"/>
            <a:gd name="adj2" fmla="val 56189"/>
            <a:gd name="adj3" fmla="val -52516"/>
            <a:gd name="adj4" fmla="val 25365"/>
          </a:avLst>
        </a:prstGeom>
        <a:solidFill>
          <a:srgbClr val="FFFF00">
            <a:alpha val="80000"/>
          </a:srgbClr>
        </a:solidFill>
        <a:ln w="22225"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代理人が入札で用いる印鑑を押印する。</a:t>
          </a:r>
        </a:p>
      </xdr:txBody>
    </xdr:sp>
    <xdr:clientData/>
  </xdr:twoCellAnchor>
  <xdr:twoCellAnchor>
    <xdr:from>
      <xdr:col>28</xdr:col>
      <xdr:colOff>67235</xdr:colOff>
      <xdr:row>31</xdr:row>
      <xdr:rowOff>0</xdr:rowOff>
    </xdr:from>
    <xdr:to>
      <xdr:col>37</xdr:col>
      <xdr:colOff>44824</xdr:colOff>
      <xdr:row>33</xdr:row>
      <xdr:rowOff>67236</xdr:rowOff>
    </xdr:to>
    <xdr:sp macro="" textlink="">
      <xdr:nvSpPr>
        <xdr:cNvPr id="7" name="線吹き出し 1 (枠付き) 6">
          <a:extLst>
            <a:ext uri="{FF2B5EF4-FFF2-40B4-BE49-F238E27FC236}">
              <a16:creationId xmlns:a16="http://schemas.microsoft.com/office/drawing/2014/main" id="{27392727-8698-4DB6-B988-9605EE656DA5}"/>
            </a:ext>
          </a:extLst>
        </xdr:cNvPr>
        <xdr:cNvSpPr/>
      </xdr:nvSpPr>
      <xdr:spPr>
        <a:xfrm>
          <a:off x="17136035" y="5118100"/>
          <a:ext cx="5463989" cy="397436"/>
        </a:xfrm>
        <a:prstGeom prst="borderCallout1">
          <a:avLst>
            <a:gd name="adj1" fmla="val -2361"/>
            <a:gd name="adj2" fmla="val 86891"/>
            <a:gd name="adj3" fmla="val -63386"/>
            <a:gd name="adj4" fmla="val 113961"/>
          </a:avLst>
        </a:prstGeom>
        <a:solidFill>
          <a:srgbClr val="FFFF00">
            <a:alpha val="80000"/>
          </a:srgbClr>
        </a:solidFill>
        <a:ln w="22225"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代表者印を押印する。</a:t>
          </a:r>
        </a:p>
      </xdr:txBody>
    </xdr:sp>
    <xdr:clientData/>
  </xdr:twoCellAnchor>
  <xdr:twoCellAnchor>
    <xdr:from>
      <xdr:col>21</xdr:col>
      <xdr:colOff>11206</xdr:colOff>
      <xdr:row>6</xdr:row>
      <xdr:rowOff>201705</xdr:rowOff>
    </xdr:from>
    <xdr:to>
      <xdr:col>36</xdr:col>
      <xdr:colOff>67236</xdr:colOff>
      <xdr:row>8</xdr:row>
      <xdr:rowOff>178594</xdr:rowOff>
    </xdr:to>
    <xdr:sp macro="" textlink="">
      <xdr:nvSpPr>
        <xdr:cNvPr id="8" name="線吹き出し 1 (枠付き) 7">
          <a:extLst>
            <a:ext uri="{FF2B5EF4-FFF2-40B4-BE49-F238E27FC236}">
              <a16:creationId xmlns:a16="http://schemas.microsoft.com/office/drawing/2014/main" id="{2AA3C3A6-9B9F-4158-92F9-DBEE8D8B9F4F}"/>
            </a:ext>
          </a:extLst>
        </xdr:cNvPr>
        <xdr:cNvSpPr/>
      </xdr:nvSpPr>
      <xdr:spPr>
        <a:xfrm>
          <a:off x="12812806" y="1154205"/>
          <a:ext cx="9200030" cy="332489"/>
        </a:xfrm>
        <a:prstGeom prst="borderCallout1">
          <a:avLst>
            <a:gd name="adj1" fmla="val 14109"/>
            <a:gd name="adj2" fmla="val 13836"/>
            <a:gd name="adj3" fmla="val -60751"/>
            <a:gd name="adj4" fmla="val -8164"/>
          </a:avLst>
        </a:prstGeom>
        <a:solidFill>
          <a:srgbClr val="FFFF00">
            <a:alpha val="80000"/>
          </a:srgbClr>
        </a:solidFill>
        <a:ln w="22225"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入札における代理人の氏名を記入する。</a:t>
          </a:r>
        </a:p>
      </xdr:txBody>
    </xdr:sp>
    <xdr:clientData/>
  </xdr:twoCellAnchor>
  <xdr:twoCellAnchor>
    <xdr:from>
      <xdr:col>1</xdr:col>
      <xdr:colOff>22411</xdr:colOff>
      <xdr:row>19</xdr:row>
      <xdr:rowOff>22412</xdr:rowOff>
    </xdr:from>
    <xdr:to>
      <xdr:col>16</xdr:col>
      <xdr:colOff>78441</xdr:colOff>
      <xdr:row>20</xdr:row>
      <xdr:rowOff>107256</xdr:rowOff>
    </xdr:to>
    <xdr:sp macro="" textlink="">
      <xdr:nvSpPr>
        <xdr:cNvPr id="9" name="線吹き出し 1 (枠付き) 8">
          <a:extLst>
            <a:ext uri="{FF2B5EF4-FFF2-40B4-BE49-F238E27FC236}">
              <a16:creationId xmlns:a16="http://schemas.microsoft.com/office/drawing/2014/main" id="{193229DF-C66A-4904-817F-238E5634E423}"/>
            </a:ext>
          </a:extLst>
        </xdr:cNvPr>
        <xdr:cNvSpPr/>
      </xdr:nvSpPr>
      <xdr:spPr>
        <a:xfrm>
          <a:off x="632011" y="3159312"/>
          <a:ext cx="9200030" cy="249944"/>
        </a:xfrm>
        <a:prstGeom prst="borderCallout1">
          <a:avLst>
            <a:gd name="adj1" fmla="val 106757"/>
            <a:gd name="adj2" fmla="val 55601"/>
            <a:gd name="adj3" fmla="val 212379"/>
            <a:gd name="adj4" fmla="val 52424"/>
          </a:avLst>
        </a:prstGeom>
        <a:solidFill>
          <a:srgbClr val="FFFF00">
            <a:alpha val="80000"/>
          </a:srgbClr>
        </a:solidFill>
        <a:ln w="22225"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「入札年月日」を記入する。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9"/>
  <sheetViews>
    <sheetView view="pageBreakPreview" zoomScaleNormal="100" zoomScaleSheetLayoutView="100" workbookViewId="0">
      <selection activeCell="A13" sqref="A13"/>
    </sheetView>
  </sheetViews>
  <sheetFormatPr defaultRowHeight="13"/>
  <cols>
    <col min="1" max="1" width="23.25" style="1" customWidth="1"/>
    <col min="2" max="11" width="7.08203125" style="1" customWidth="1"/>
    <col min="12" max="256" width="9" style="1"/>
    <col min="257" max="257" width="23.25" style="1" customWidth="1"/>
    <col min="258" max="267" width="7.08203125" style="1" customWidth="1"/>
    <col min="268" max="512" width="9" style="1"/>
    <col min="513" max="513" width="23.25" style="1" customWidth="1"/>
    <col min="514" max="523" width="7.08203125" style="1" customWidth="1"/>
    <col min="524" max="768" width="9" style="1"/>
    <col min="769" max="769" width="23.25" style="1" customWidth="1"/>
    <col min="770" max="779" width="7.08203125" style="1" customWidth="1"/>
    <col min="780" max="1024" width="9" style="1"/>
    <col min="1025" max="1025" width="23.25" style="1" customWidth="1"/>
    <col min="1026" max="1035" width="7.08203125" style="1" customWidth="1"/>
    <col min="1036" max="1280" width="9" style="1"/>
    <col min="1281" max="1281" width="23.25" style="1" customWidth="1"/>
    <col min="1282" max="1291" width="7.08203125" style="1" customWidth="1"/>
    <col min="1292" max="1536" width="9" style="1"/>
    <col min="1537" max="1537" width="23.25" style="1" customWidth="1"/>
    <col min="1538" max="1547" width="7.08203125" style="1" customWidth="1"/>
    <col min="1548" max="1792" width="9" style="1"/>
    <col min="1793" max="1793" width="23.25" style="1" customWidth="1"/>
    <col min="1794" max="1803" width="7.08203125" style="1" customWidth="1"/>
    <col min="1804" max="2048" width="9" style="1"/>
    <col min="2049" max="2049" width="23.25" style="1" customWidth="1"/>
    <col min="2050" max="2059" width="7.08203125" style="1" customWidth="1"/>
    <col min="2060" max="2304" width="9" style="1"/>
    <col min="2305" max="2305" width="23.25" style="1" customWidth="1"/>
    <col min="2306" max="2315" width="7.08203125" style="1" customWidth="1"/>
    <col min="2316" max="2560" width="9" style="1"/>
    <col min="2561" max="2561" width="23.25" style="1" customWidth="1"/>
    <col min="2562" max="2571" width="7.08203125" style="1" customWidth="1"/>
    <col min="2572" max="2816" width="9" style="1"/>
    <col min="2817" max="2817" width="23.25" style="1" customWidth="1"/>
    <col min="2818" max="2827" width="7.08203125" style="1" customWidth="1"/>
    <col min="2828" max="3072" width="9" style="1"/>
    <col min="3073" max="3073" width="23.25" style="1" customWidth="1"/>
    <col min="3074" max="3083" width="7.08203125" style="1" customWidth="1"/>
    <col min="3084" max="3328" width="9" style="1"/>
    <col min="3329" max="3329" width="23.25" style="1" customWidth="1"/>
    <col min="3330" max="3339" width="7.08203125" style="1" customWidth="1"/>
    <col min="3340" max="3584" width="9" style="1"/>
    <col min="3585" max="3585" width="23.25" style="1" customWidth="1"/>
    <col min="3586" max="3595" width="7.08203125" style="1" customWidth="1"/>
    <col min="3596" max="3840" width="9" style="1"/>
    <col min="3841" max="3841" width="23.25" style="1" customWidth="1"/>
    <col min="3842" max="3851" width="7.08203125" style="1" customWidth="1"/>
    <col min="3852" max="4096" width="9" style="1"/>
    <col min="4097" max="4097" width="23.25" style="1" customWidth="1"/>
    <col min="4098" max="4107" width="7.08203125" style="1" customWidth="1"/>
    <col min="4108" max="4352" width="9" style="1"/>
    <col min="4353" max="4353" width="23.25" style="1" customWidth="1"/>
    <col min="4354" max="4363" width="7.08203125" style="1" customWidth="1"/>
    <col min="4364" max="4608" width="9" style="1"/>
    <col min="4609" max="4609" width="23.25" style="1" customWidth="1"/>
    <col min="4610" max="4619" width="7.08203125" style="1" customWidth="1"/>
    <col min="4620" max="4864" width="9" style="1"/>
    <col min="4865" max="4865" width="23.25" style="1" customWidth="1"/>
    <col min="4866" max="4875" width="7.08203125" style="1" customWidth="1"/>
    <col min="4876" max="5120" width="9" style="1"/>
    <col min="5121" max="5121" width="23.25" style="1" customWidth="1"/>
    <col min="5122" max="5131" width="7.08203125" style="1" customWidth="1"/>
    <col min="5132" max="5376" width="9" style="1"/>
    <col min="5377" max="5377" width="23.25" style="1" customWidth="1"/>
    <col min="5378" max="5387" width="7.08203125" style="1" customWidth="1"/>
    <col min="5388" max="5632" width="9" style="1"/>
    <col min="5633" max="5633" width="23.25" style="1" customWidth="1"/>
    <col min="5634" max="5643" width="7.08203125" style="1" customWidth="1"/>
    <col min="5644" max="5888" width="9" style="1"/>
    <col min="5889" max="5889" width="23.25" style="1" customWidth="1"/>
    <col min="5890" max="5899" width="7.08203125" style="1" customWidth="1"/>
    <col min="5900" max="6144" width="9" style="1"/>
    <col min="6145" max="6145" width="23.25" style="1" customWidth="1"/>
    <col min="6146" max="6155" width="7.08203125" style="1" customWidth="1"/>
    <col min="6156" max="6400" width="9" style="1"/>
    <col min="6401" max="6401" width="23.25" style="1" customWidth="1"/>
    <col min="6402" max="6411" width="7.08203125" style="1" customWidth="1"/>
    <col min="6412" max="6656" width="9" style="1"/>
    <col min="6657" max="6657" width="23.25" style="1" customWidth="1"/>
    <col min="6658" max="6667" width="7.08203125" style="1" customWidth="1"/>
    <col min="6668" max="6912" width="9" style="1"/>
    <col min="6913" max="6913" width="23.25" style="1" customWidth="1"/>
    <col min="6914" max="6923" width="7.08203125" style="1" customWidth="1"/>
    <col min="6924" max="7168" width="9" style="1"/>
    <col min="7169" max="7169" width="23.25" style="1" customWidth="1"/>
    <col min="7170" max="7179" width="7.08203125" style="1" customWidth="1"/>
    <col min="7180" max="7424" width="9" style="1"/>
    <col min="7425" max="7425" width="23.25" style="1" customWidth="1"/>
    <col min="7426" max="7435" width="7.08203125" style="1" customWidth="1"/>
    <col min="7436" max="7680" width="9" style="1"/>
    <col min="7681" max="7681" width="23.25" style="1" customWidth="1"/>
    <col min="7682" max="7691" width="7.08203125" style="1" customWidth="1"/>
    <col min="7692" max="7936" width="9" style="1"/>
    <col min="7937" max="7937" width="23.25" style="1" customWidth="1"/>
    <col min="7938" max="7947" width="7.08203125" style="1" customWidth="1"/>
    <col min="7948" max="8192" width="9" style="1"/>
    <col min="8193" max="8193" width="23.25" style="1" customWidth="1"/>
    <col min="8194" max="8203" width="7.08203125" style="1" customWidth="1"/>
    <col min="8204" max="8448" width="9" style="1"/>
    <col min="8449" max="8449" width="23.25" style="1" customWidth="1"/>
    <col min="8450" max="8459" width="7.08203125" style="1" customWidth="1"/>
    <col min="8460" max="8704" width="9" style="1"/>
    <col min="8705" max="8705" width="23.25" style="1" customWidth="1"/>
    <col min="8706" max="8715" width="7.08203125" style="1" customWidth="1"/>
    <col min="8716" max="8960" width="9" style="1"/>
    <col min="8961" max="8961" width="23.25" style="1" customWidth="1"/>
    <col min="8962" max="8971" width="7.08203125" style="1" customWidth="1"/>
    <col min="8972" max="9216" width="9" style="1"/>
    <col min="9217" max="9217" width="23.25" style="1" customWidth="1"/>
    <col min="9218" max="9227" width="7.08203125" style="1" customWidth="1"/>
    <col min="9228" max="9472" width="9" style="1"/>
    <col min="9473" max="9473" width="23.25" style="1" customWidth="1"/>
    <col min="9474" max="9483" width="7.08203125" style="1" customWidth="1"/>
    <col min="9484" max="9728" width="9" style="1"/>
    <col min="9729" max="9729" width="23.25" style="1" customWidth="1"/>
    <col min="9730" max="9739" width="7.08203125" style="1" customWidth="1"/>
    <col min="9740" max="9984" width="9" style="1"/>
    <col min="9985" max="9985" width="23.25" style="1" customWidth="1"/>
    <col min="9986" max="9995" width="7.08203125" style="1" customWidth="1"/>
    <col min="9996" max="10240" width="9" style="1"/>
    <col min="10241" max="10241" width="23.25" style="1" customWidth="1"/>
    <col min="10242" max="10251" width="7.08203125" style="1" customWidth="1"/>
    <col min="10252" max="10496" width="9" style="1"/>
    <col min="10497" max="10497" width="23.25" style="1" customWidth="1"/>
    <col min="10498" max="10507" width="7.08203125" style="1" customWidth="1"/>
    <col min="10508" max="10752" width="9" style="1"/>
    <col min="10753" max="10753" width="23.25" style="1" customWidth="1"/>
    <col min="10754" max="10763" width="7.08203125" style="1" customWidth="1"/>
    <col min="10764" max="11008" width="9" style="1"/>
    <col min="11009" max="11009" width="23.25" style="1" customWidth="1"/>
    <col min="11010" max="11019" width="7.08203125" style="1" customWidth="1"/>
    <col min="11020" max="11264" width="9" style="1"/>
    <col min="11265" max="11265" width="23.25" style="1" customWidth="1"/>
    <col min="11266" max="11275" width="7.08203125" style="1" customWidth="1"/>
    <col min="11276" max="11520" width="9" style="1"/>
    <col min="11521" max="11521" width="23.25" style="1" customWidth="1"/>
    <col min="11522" max="11531" width="7.08203125" style="1" customWidth="1"/>
    <col min="11532" max="11776" width="9" style="1"/>
    <col min="11777" max="11777" width="23.25" style="1" customWidth="1"/>
    <col min="11778" max="11787" width="7.08203125" style="1" customWidth="1"/>
    <col min="11788" max="12032" width="9" style="1"/>
    <col min="12033" max="12033" width="23.25" style="1" customWidth="1"/>
    <col min="12034" max="12043" width="7.08203125" style="1" customWidth="1"/>
    <col min="12044" max="12288" width="9" style="1"/>
    <col min="12289" max="12289" width="23.25" style="1" customWidth="1"/>
    <col min="12290" max="12299" width="7.08203125" style="1" customWidth="1"/>
    <col min="12300" max="12544" width="9" style="1"/>
    <col min="12545" max="12545" width="23.25" style="1" customWidth="1"/>
    <col min="12546" max="12555" width="7.08203125" style="1" customWidth="1"/>
    <col min="12556" max="12800" width="9" style="1"/>
    <col min="12801" max="12801" width="23.25" style="1" customWidth="1"/>
    <col min="12802" max="12811" width="7.08203125" style="1" customWidth="1"/>
    <col min="12812" max="13056" width="9" style="1"/>
    <col min="13057" max="13057" width="23.25" style="1" customWidth="1"/>
    <col min="13058" max="13067" width="7.08203125" style="1" customWidth="1"/>
    <col min="13068" max="13312" width="9" style="1"/>
    <col min="13313" max="13313" width="23.25" style="1" customWidth="1"/>
    <col min="13314" max="13323" width="7.08203125" style="1" customWidth="1"/>
    <col min="13324" max="13568" width="9" style="1"/>
    <col min="13569" max="13569" width="23.25" style="1" customWidth="1"/>
    <col min="13570" max="13579" width="7.08203125" style="1" customWidth="1"/>
    <col min="13580" max="13824" width="9" style="1"/>
    <col min="13825" max="13825" width="23.25" style="1" customWidth="1"/>
    <col min="13826" max="13835" width="7.08203125" style="1" customWidth="1"/>
    <col min="13836" max="14080" width="9" style="1"/>
    <col min="14081" max="14081" width="23.25" style="1" customWidth="1"/>
    <col min="14082" max="14091" width="7.08203125" style="1" customWidth="1"/>
    <col min="14092" max="14336" width="9" style="1"/>
    <col min="14337" max="14337" width="23.25" style="1" customWidth="1"/>
    <col min="14338" max="14347" width="7.08203125" style="1" customWidth="1"/>
    <col min="14348" max="14592" width="9" style="1"/>
    <col min="14593" max="14593" width="23.25" style="1" customWidth="1"/>
    <col min="14594" max="14603" width="7.08203125" style="1" customWidth="1"/>
    <col min="14604" max="14848" width="9" style="1"/>
    <col min="14849" max="14849" width="23.25" style="1" customWidth="1"/>
    <col min="14850" max="14859" width="7.08203125" style="1" customWidth="1"/>
    <col min="14860" max="15104" width="9" style="1"/>
    <col min="15105" max="15105" width="23.25" style="1" customWidth="1"/>
    <col min="15106" max="15115" width="7.08203125" style="1" customWidth="1"/>
    <col min="15116" max="15360" width="9" style="1"/>
    <col min="15361" max="15361" width="23.25" style="1" customWidth="1"/>
    <col min="15362" max="15371" width="7.08203125" style="1" customWidth="1"/>
    <col min="15372" max="15616" width="9" style="1"/>
    <col min="15617" max="15617" width="23.25" style="1" customWidth="1"/>
    <col min="15618" max="15627" width="7.08203125" style="1" customWidth="1"/>
    <col min="15628" max="15872" width="9" style="1"/>
    <col min="15873" max="15873" width="23.25" style="1" customWidth="1"/>
    <col min="15874" max="15883" width="7.08203125" style="1" customWidth="1"/>
    <col min="15884" max="16128" width="9" style="1"/>
    <col min="16129" max="16129" width="23.25" style="1" customWidth="1"/>
    <col min="16130" max="16139" width="7.08203125" style="1" customWidth="1"/>
    <col min="16140" max="16384" width="9" style="1"/>
  </cols>
  <sheetData>
    <row r="1" spans="1:11">
      <c r="A1" s="1" t="s">
        <v>48</v>
      </c>
    </row>
    <row r="2" spans="1:11" ht="19">
      <c r="A2" s="2" t="s">
        <v>49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8" customFormat="1" ht="20.149999999999999" customHeight="1">
      <c r="A4" s="4"/>
      <c r="B4" s="5" t="s">
        <v>50</v>
      </c>
      <c r="C4" s="6" t="s">
        <v>51</v>
      </c>
      <c r="D4" s="6" t="s">
        <v>52</v>
      </c>
      <c r="E4" s="6" t="s">
        <v>53</v>
      </c>
      <c r="F4" s="6" t="s">
        <v>50</v>
      </c>
      <c r="G4" s="6" t="s">
        <v>54</v>
      </c>
      <c r="H4" s="6" t="s">
        <v>52</v>
      </c>
      <c r="I4" s="6" t="s">
        <v>53</v>
      </c>
      <c r="J4" s="6" t="s">
        <v>50</v>
      </c>
      <c r="K4" s="7" t="s">
        <v>55</v>
      </c>
    </row>
    <row r="5" spans="1:11" ht="20.149999999999999" customHeight="1">
      <c r="A5" s="9" t="s">
        <v>56</v>
      </c>
      <c r="B5" s="10"/>
      <c r="C5" s="11"/>
      <c r="D5" s="11"/>
      <c r="E5" s="11"/>
      <c r="F5" s="11"/>
      <c r="G5" s="11"/>
      <c r="H5" s="11"/>
      <c r="I5" s="11"/>
      <c r="J5" s="11"/>
      <c r="K5" s="12"/>
    </row>
    <row r="6" spans="1:11" ht="20.149999999999999" customHeight="1">
      <c r="A6" s="13"/>
      <c r="B6" s="14"/>
      <c r="C6" s="15"/>
      <c r="D6" s="11"/>
      <c r="E6" s="11"/>
      <c r="F6" s="11"/>
      <c r="G6" s="11"/>
      <c r="H6" s="11"/>
      <c r="I6" s="11"/>
      <c r="J6" s="11"/>
      <c r="K6" s="12"/>
    </row>
    <row r="7" spans="1:11" ht="31" customHeight="1">
      <c r="A7" s="16" t="s">
        <v>57</v>
      </c>
      <c r="B7" s="17"/>
      <c r="C7" s="18" t="s">
        <v>125</v>
      </c>
      <c r="D7" s="18"/>
      <c r="E7" s="18"/>
      <c r="F7" s="18"/>
      <c r="G7" s="18"/>
      <c r="H7" s="18"/>
      <c r="I7" s="18"/>
      <c r="J7" s="18"/>
      <c r="K7" s="19"/>
    </row>
    <row r="8" spans="1:11" ht="31" customHeight="1">
      <c r="A8" s="16" t="s">
        <v>58</v>
      </c>
      <c r="B8" s="17"/>
      <c r="C8" s="18" t="s">
        <v>93</v>
      </c>
      <c r="D8" s="18"/>
      <c r="E8" s="18"/>
      <c r="F8" s="18"/>
      <c r="G8" s="18"/>
      <c r="H8" s="18"/>
      <c r="I8" s="18"/>
      <c r="J8" s="18"/>
      <c r="K8" s="19"/>
    </row>
    <row r="9" spans="1:11" ht="31" customHeight="1">
      <c r="A9" s="16" t="s">
        <v>59</v>
      </c>
      <c r="B9" s="17"/>
      <c r="C9" s="18" t="s">
        <v>60</v>
      </c>
      <c r="D9" s="18"/>
      <c r="E9" s="18"/>
      <c r="F9" s="18"/>
      <c r="G9" s="18"/>
      <c r="H9" s="18"/>
      <c r="I9" s="18"/>
      <c r="J9" s="18"/>
      <c r="K9" s="19"/>
    </row>
    <row r="10" spans="1:11" ht="31" customHeight="1">
      <c r="A10" s="16" t="s">
        <v>61</v>
      </c>
      <c r="B10" s="17"/>
      <c r="C10" s="18"/>
      <c r="D10" s="18"/>
      <c r="E10" s="18"/>
      <c r="F10" s="18"/>
      <c r="G10" s="18"/>
      <c r="H10" s="18"/>
      <c r="I10" s="18"/>
      <c r="J10" s="18"/>
      <c r="K10" s="19"/>
    </row>
    <row r="11" spans="1:11" ht="31" customHeight="1">
      <c r="A11" s="20" t="s">
        <v>62</v>
      </c>
      <c r="B11" s="21"/>
      <c r="C11" s="21"/>
      <c r="D11" s="21"/>
      <c r="E11" s="21"/>
      <c r="F11" s="21"/>
      <c r="G11" s="21"/>
      <c r="H11" s="21"/>
      <c r="I11" s="21"/>
      <c r="J11" s="21"/>
      <c r="K11" s="22"/>
    </row>
    <row r="12" spans="1:11" ht="31" customHeight="1">
      <c r="A12" s="23" t="s">
        <v>63</v>
      </c>
      <c r="B12" s="96" t="s">
        <v>64</v>
      </c>
      <c r="C12" s="97"/>
      <c r="D12" s="24" t="s">
        <v>65</v>
      </c>
      <c r="E12" s="25"/>
      <c r="F12" s="96" t="s">
        <v>66</v>
      </c>
      <c r="G12" s="97"/>
      <c r="H12" s="96" t="s">
        <v>67</v>
      </c>
      <c r="I12" s="97"/>
      <c r="J12" s="96" t="s">
        <v>68</v>
      </c>
      <c r="K12" s="97"/>
    </row>
    <row r="13" spans="1:11" ht="31" customHeight="1">
      <c r="A13" s="26" t="s">
        <v>126</v>
      </c>
      <c r="B13" s="85" t="s">
        <v>69</v>
      </c>
      <c r="C13" s="86"/>
      <c r="D13" s="81">
        <v>12</v>
      </c>
      <c r="E13" s="27" t="s">
        <v>70</v>
      </c>
      <c r="F13" s="17"/>
      <c r="G13" s="19"/>
      <c r="H13" s="17"/>
      <c r="I13" s="19"/>
      <c r="J13" s="85" t="s">
        <v>71</v>
      </c>
      <c r="K13" s="86"/>
    </row>
    <row r="14" spans="1:11" ht="31" customHeight="1">
      <c r="A14" s="28"/>
      <c r="B14" s="85"/>
      <c r="C14" s="86"/>
      <c r="D14" s="29"/>
      <c r="E14" s="19"/>
      <c r="F14" s="17"/>
      <c r="G14" s="19"/>
      <c r="H14" s="17"/>
      <c r="I14" s="19"/>
      <c r="J14" s="17"/>
      <c r="K14" s="19"/>
    </row>
    <row r="15" spans="1:11" ht="31" customHeight="1">
      <c r="A15" s="28"/>
      <c r="B15" s="17"/>
      <c r="C15" s="19"/>
      <c r="D15" s="17"/>
      <c r="E15" s="19"/>
      <c r="F15" s="17"/>
      <c r="G15" s="19"/>
      <c r="H15" s="17"/>
      <c r="I15" s="19"/>
      <c r="J15" s="17"/>
      <c r="K15" s="19"/>
    </row>
    <row r="16" spans="1:11" ht="31" customHeight="1">
      <c r="A16" s="30"/>
      <c r="B16" s="17"/>
      <c r="C16" s="19"/>
      <c r="D16" s="17"/>
      <c r="E16" s="19"/>
      <c r="F16" s="17"/>
      <c r="G16" s="19"/>
      <c r="H16" s="17"/>
      <c r="I16" s="19"/>
      <c r="J16" s="17"/>
      <c r="K16" s="19"/>
    </row>
    <row r="17" spans="1:11" ht="31" customHeight="1">
      <c r="A17" s="30"/>
      <c r="B17" s="17"/>
      <c r="C17" s="19"/>
      <c r="D17" s="17"/>
      <c r="E17" s="19"/>
      <c r="F17" s="17"/>
      <c r="G17" s="19"/>
      <c r="H17" s="17"/>
      <c r="I17" s="19"/>
      <c r="J17" s="17"/>
      <c r="K17" s="19"/>
    </row>
    <row r="18" spans="1:11" ht="31" customHeight="1">
      <c r="A18" s="30"/>
      <c r="B18" s="17"/>
      <c r="C18" s="19"/>
      <c r="D18" s="17"/>
      <c r="E18" s="31"/>
      <c r="F18" s="17"/>
      <c r="G18" s="19"/>
      <c r="H18" s="17"/>
      <c r="I18" s="19"/>
      <c r="J18" s="17"/>
      <c r="K18" s="19"/>
    </row>
    <row r="19" spans="1:11" ht="31" customHeight="1">
      <c r="A19" s="30"/>
      <c r="B19" s="17"/>
      <c r="C19" s="19"/>
      <c r="D19" s="17"/>
      <c r="E19" s="19"/>
      <c r="F19" s="17"/>
      <c r="G19" s="19"/>
      <c r="H19" s="17"/>
      <c r="I19" s="19"/>
      <c r="J19" s="17"/>
      <c r="K19" s="19"/>
    </row>
    <row r="20" spans="1:11" ht="31" customHeight="1">
      <c r="A20" s="30"/>
      <c r="B20" s="17"/>
      <c r="C20" s="19"/>
      <c r="D20" s="17"/>
      <c r="E20" s="19"/>
      <c r="F20" s="17"/>
      <c r="G20" s="19"/>
      <c r="H20" s="17"/>
      <c r="I20" s="19"/>
      <c r="J20" s="17"/>
      <c r="K20" s="19"/>
    </row>
    <row r="21" spans="1:11" ht="1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4"/>
    </row>
    <row r="22" spans="1:11">
      <c r="A22" s="87" t="s">
        <v>72</v>
      </c>
      <c r="B22" s="88"/>
      <c r="C22" s="89"/>
      <c r="D22" s="89"/>
      <c r="E22" s="89"/>
      <c r="F22" s="89"/>
      <c r="G22" s="89"/>
      <c r="H22" s="89"/>
      <c r="I22" s="89"/>
      <c r="J22" s="89"/>
      <c r="K22" s="90"/>
    </row>
    <row r="23" spans="1:11">
      <c r="A23" s="91"/>
      <c r="B23" s="89"/>
      <c r="C23" s="89"/>
      <c r="D23" s="89"/>
      <c r="E23" s="89"/>
      <c r="F23" s="89"/>
      <c r="G23" s="89"/>
      <c r="H23" s="89"/>
      <c r="I23" s="89"/>
      <c r="J23" s="89"/>
      <c r="K23" s="90"/>
    </row>
    <row r="24" spans="1:11">
      <c r="A24" s="91"/>
      <c r="B24" s="89"/>
      <c r="C24" s="89"/>
      <c r="D24" s="89"/>
      <c r="E24" s="89"/>
      <c r="F24" s="89"/>
      <c r="G24" s="89"/>
      <c r="H24" s="89"/>
      <c r="I24" s="89"/>
      <c r="J24" s="89"/>
      <c r="K24" s="90"/>
    </row>
    <row r="25" spans="1:11">
      <c r="A25" s="91"/>
      <c r="B25" s="89"/>
      <c r="C25" s="89"/>
      <c r="D25" s="89"/>
      <c r="E25" s="89"/>
      <c r="F25" s="89"/>
      <c r="G25" s="89"/>
      <c r="H25" s="89"/>
      <c r="I25" s="89"/>
      <c r="J25" s="89"/>
      <c r="K25" s="90"/>
    </row>
    <row r="26" spans="1:11">
      <c r="A26" s="91"/>
      <c r="B26" s="89"/>
      <c r="C26" s="89"/>
      <c r="D26" s="89"/>
      <c r="E26" s="89"/>
      <c r="F26" s="89"/>
      <c r="G26" s="89"/>
      <c r="H26" s="89"/>
      <c r="I26" s="89"/>
      <c r="J26" s="89"/>
      <c r="K26" s="90"/>
    </row>
    <row r="27" spans="1:11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7"/>
    </row>
    <row r="28" spans="1:11" ht="10" customHeight="1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40"/>
    </row>
    <row r="29" spans="1:11" ht="14">
      <c r="A29" s="38" t="s">
        <v>73</v>
      </c>
      <c r="B29" s="39"/>
      <c r="C29" s="39"/>
      <c r="D29" s="39"/>
      <c r="E29" s="39"/>
      <c r="F29" s="39"/>
      <c r="G29" s="39"/>
      <c r="H29" s="39"/>
      <c r="I29" s="39"/>
      <c r="J29" s="39"/>
      <c r="K29" s="40"/>
    </row>
    <row r="30" spans="1:11" ht="14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40"/>
    </row>
    <row r="31" spans="1:11" ht="14">
      <c r="A31" s="38"/>
      <c r="B31" s="39"/>
      <c r="C31" s="39"/>
      <c r="D31" s="39"/>
      <c r="E31" s="39" t="s">
        <v>74</v>
      </c>
      <c r="F31" s="39"/>
      <c r="G31" s="39" t="s">
        <v>4</v>
      </c>
      <c r="H31" s="39"/>
      <c r="I31" s="39"/>
      <c r="J31" s="39"/>
      <c r="K31" s="40"/>
    </row>
    <row r="32" spans="1:11" ht="14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40"/>
    </row>
    <row r="33" spans="1:11" ht="14">
      <c r="A33" s="38"/>
      <c r="B33" s="39"/>
      <c r="C33" s="39"/>
      <c r="D33" s="39"/>
      <c r="E33" s="39"/>
      <c r="F33" s="39"/>
      <c r="G33" s="39" t="s">
        <v>5</v>
      </c>
      <c r="H33" s="39"/>
      <c r="I33" s="39"/>
      <c r="J33" s="39"/>
      <c r="K33" s="40"/>
    </row>
    <row r="34" spans="1:11" ht="14.25" customHeight="1">
      <c r="A34" s="38"/>
      <c r="B34" s="39"/>
      <c r="C34" s="39"/>
      <c r="D34" s="39"/>
      <c r="E34" s="39"/>
      <c r="F34" s="39"/>
      <c r="G34" s="39" t="s">
        <v>6</v>
      </c>
      <c r="H34" s="39"/>
      <c r="I34" s="39"/>
      <c r="J34" s="39"/>
      <c r="K34" s="40" t="s">
        <v>7</v>
      </c>
    </row>
    <row r="35" spans="1:11" ht="14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40"/>
    </row>
    <row r="36" spans="1:11" ht="14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40"/>
    </row>
    <row r="37" spans="1:11" ht="14">
      <c r="A37" s="38" t="s">
        <v>75</v>
      </c>
      <c r="B37" s="39"/>
      <c r="C37" s="92" t="s">
        <v>94</v>
      </c>
      <c r="D37" s="92"/>
      <c r="E37" s="92"/>
      <c r="F37" s="92"/>
      <c r="G37" s="92"/>
      <c r="H37" s="92"/>
      <c r="I37" s="92"/>
      <c r="J37" s="92"/>
      <c r="K37" s="93"/>
    </row>
    <row r="38" spans="1:11" ht="14">
      <c r="A38" s="38" t="s">
        <v>76</v>
      </c>
      <c r="B38" s="39"/>
      <c r="C38" s="94" t="s">
        <v>91</v>
      </c>
      <c r="D38" s="94"/>
      <c r="E38" s="94"/>
      <c r="F38" s="94"/>
      <c r="G38" s="94"/>
      <c r="H38" s="94"/>
      <c r="I38" s="94"/>
      <c r="J38" s="94"/>
      <c r="K38" s="95"/>
    </row>
    <row r="39" spans="1:11" ht="14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3"/>
    </row>
  </sheetData>
  <mergeCells count="10">
    <mergeCell ref="B14:C14"/>
    <mergeCell ref="A22:K26"/>
    <mergeCell ref="C37:K37"/>
    <mergeCell ref="C38:K38"/>
    <mergeCell ref="B12:C12"/>
    <mergeCell ref="F12:G12"/>
    <mergeCell ref="H12:I12"/>
    <mergeCell ref="J12:K12"/>
    <mergeCell ref="B13:C13"/>
    <mergeCell ref="J13:K13"/>
  </mergeCells>
  <phoneticPr fontId="1"/>
  <printOptions horizontalCentered="1"/>
  <pageMargins left="0.78740157480314965" right="0.39370078740157483" top="0.78740157480314965" bottom="0.78740157480314965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51"/>
  <sheetViews>
    <sheetView view="pageBreakPreview" zoomScaleNormal="100" zoomScaleSheetLayoutView="100" workbookViewId="0">
      <selection activeCell="B3" sqref="B3:L3"/>
    </sheetView>
  </sheetViews>
  <sheetFormatPr defaultColWidth="9" defaultRowHeight="14"/>
  <cols>
    <col min="1" max="1" width="4.75" style="44" customWidth="1"/>
    <col min="2" max="4" width="9" style="44"/>
    <col min="5" max="5" width="2.58203125" style="44" customWidth="1"/>
    <col min="6" max="6" width="9" style="44"/>
    <col min="7" max="7" width="2.58203125" style="44" customWidth="1"/>
    <col min="8" max="8" width="9" style="44"/>
    <col min="9" max="9" width="2.58203125" style="44" customWidth="1"/>
    <col min="10" max="10" width="9" style="44"/>
    <col min="11" max="11" width="2.58203125" style="44" customWidth="1"/>
    <col min="12" max="12" width="19" style="44" customWidth="1"/>
    <col min="13" max="16384" width="9" style="44"/>
  </cols>
  <sheetData>
    <row r="2" spans="2:12" ht="19">
      <c r="B2" s="98" t="s">
        <v>77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9">
      <c r="B3" s="99" t="s">
        <v>127</v>
      </c>
      <c r="C3" s="99"/>
      <c r="D3" s="99"/>
      <c r="E3" s="99"/>
      <c r="F3" s="99"/>
      <c r="G3" s="99"/>
      <c r="H3" s="99"/>
      <c r="I3" s="99"/>
      <c r="J3" s="99"/>
      <c r="K3" s="99"/>
      <c r="L3" s="99"/>
    </row>
    <row r="5" spans="2:12">
      <c r="B5" s="44" t="s">
        <v>92</v>
      </c>
    </row>
    <row r="7" spans="2:12">
      <c r="F7" s="39" t="s">
        <v>74</v>
      </c>
      <c r="G7" s="39" t="s">
        <v>4</v>
      </c>
      <c r="H7" s="39"/>
      <c r="J7" s="39"/>
      <c r="L7" s="39"/>
    </row>
    <row r="8" spans="2:12">
      <c r="F8" s="39"/>
      <c r="G8" s="39"/>
      <c r="H8" s="39"/>
      <c r="J8" s="39"/>
      <c r="L8" s="39"/>
    </row>
    <row r="9" spans="2:12">
      <c r="F9" s="39"/>
      <c r="G9" s="39" t="s">
        <v>5</v>
      </c>
      <c r="H9" s="39"/>
      <c r="J9" s="39"/>
      <c r="L9" s="39"/>
    </row>
    <row r="10" spans="2:12">
      <c r="F10" s="39"/>
      <c r="G10" s="39" t="s">
        <v>6</v>
      </c>
      <c r="H10" s="39"/>
      <c r="J10" s="39"/>
      <c r="L10" s="45" t="s">
        <v>7</v>
      </c>
    </row>
    <row r="12" spans="2:12">
      <c r="B12" s="44" t="s">
        <v>8</v>
      </c>
    </row>
    <row r="13" spans="2:12">
      <c r="B13" s="100" t="s">
        <v>20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2"/>
    </row>
    <row r="14" spans="2:12" ht="18.75" customHeight="1">
      <c r="B14" s="47"/>
      <c r="C14" s="48"/>
      <c r="D14" s="49" t="s">
        <v>10</v>
      </c>
      <c r="E14" s="103" t="s">
        <v>3</v>
      </c>
      <c r="F14" s="50" t="s">
        <v>12</v>
      </c>
      <c r="G14" s="103" t="s">
        <v>3</v>
      </c>
      <c r="H14" s="51" t="s">
        <v>1</v>
      </c>
      <c r="I14" s="103" t="s">
        <v>3</v>
      </c>
      <c r="J14" s="51" t="s">
        <v>18</v>
      </c>
      <c r="K14" s="103" t="s">
        <v>15</v>
      </c>
      <c r="L14" s="106" t="s">
        <v>17</v>
      </c>
    </row>
    <row r="15" spans="2:12">
      <c r="B15" s="108" t="s">
        <v>9</v>
      </c>
      <c r="C15" s="109"/>
      <c r="D15" s="52" t="s">
        <v>11</v>
      </c>
      <c r="E15" s="104"/>
      <c r="F15" s="53" t="s">
        <v>13</v>
      </c>
      <c r="G15" s="104"/>
      <c r="H15" s="53" t="s">
        <v>14</v>
      </c>
      <c r="I15" s="104"/>
      <c r="J15" s="53" t="s">
        <v>19</v>
      </c>
      <c r="K15" s="104"/>
      <c r="L15" s="107"/>
    </row>
    <row r="16" spans="2:12" ht="36" customHeight="1">
      <c r="B16" s="110" t="s">
        <v>97</v>
      </c>
      <c r="C16" s="111"/>
      <c r="D16" s="54"/>
      <c r="E16" s="105"/>
      <c r="F16" s="79">
        <v>70</v>
      </c>
      <c r="G16" s="105"/>
      <c r="H16" s="79">
        <v>0.85</v>
      </c>
      <c r="I16" s="105"/>
      <c r="J16" s="56">
        <v>12</v>
      </c>
      <c r="K16" s="105"/>
      <c r="L16" s="57">
        <f>ROUNDDOWN(D16*F16*H16*J16,0)</f>
        <v>0</v>
      </c>
    </row>
    <row r="17" spans="2:12">
      <c r="B17" s="112"/>
      <c r="C17" s="112"/>
      <c r="D17" s="113" t="s">
        <v>16</v>
      </c>
    </row>
    <row r="18" spans="2:12">
      <c r="D18" s="114"/>
    </row>
    <row r="20" spans="2:12">
      <c r="B20" s="44" t="s">
        <v>23</v>
      </c>
    </row>
    <row r="21" spans="2:12">
      <c r="B21" s="100" t="s">
        <v>21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2"/>
    </row>
    <row r="22" spans="2:12">
      <c r="B22" s="47"/>
      <c r="C22" s="48"/>
      <c r="D22" s="115" t="s">
        <v>26</v>
      </c>
      <c r="E22" s="116"/>
      <c r="F22" s="117"/>
      <c r="G22" s="103"/>
      <c r="H22" s="115" t="s">
        <v>22</v>
      </c>
      <c r="I22" s="116"/>
      <c r="J22" s="117"/>
      <c r="K22" s="103"/>
      <c r="L22" s="106" t="s">
        <v>17</v>
      </c>
    </row>
    <row r="23" spans="2:12">
      <c r="B23" s="108" t="s">
        <v>9</v>
      </c>
      <c r="C23" s="109"/>
      <c r="D23" s="119" t="s">
        <v>25</v>
      </c>
      <c r="E23" s="120"/>
      <c r="F23" s="121"/>
      <c r="G23" s="104"/>
      <c r="H23" s="122" t="s">
        <v>27</v>
      </c>
      <c r="I23" s="123"/>
      <c r="J23" s="124"/>
      <c r="K23" s="104"/>
      <c r="L23" s="118"/>
    </row>
    <row r="24" spans="2:12" ht="25" customHeight="1">
      <c r="B24" s="125" t="s">
        <v>98</v>
      </c>
      <c r="C24" s="126"/>
      <c r="D24" s="127"/>
      <c r="E24" s="127"/>
      <c r="F24" s="46" t="s">
        <v>0</v>
      </c>
      <c r="G24" s="59" t="s">
        <v>3</v>
      </c>
      <c r="H24" s="128">
        <v>13139</v>
      </c>
      <c r="I24" s="129"/>
      <c r="J24" s="46" t="s">
        <v>2</v>
      </c>
      <c r="K24" s="59" t="s">
        <v>15</v>
      </c>
      <c r="L24" s="60">
        <f>ROUNDDOWN(D24*H24,0)</f>
        <v>0</v>
      </c>
    </row>
    <row r="25" spans="2:12" ht="25" customHeight="1">
      <c r="B25" s="125" t="s">
        <v>99</v>
      </c>
      <c r="C25" s="126"/>
      <c r="D25" s="130"/>
      <c r="E25" s="130"/>
      <c r="F25" s="58" t="s">
        <v>0</v>
      </c>
      <c r="G25" s="61" t="s">
        <v>3</v>
      </c>
      <c r="H25" s="128">
        <v>12490</v>
      </c>
      <c r="I25" s="129"/>
      <c r="J25" s="58" t="s">
        <v>2</v>
      </c>
      <c r="K25" s="61" t="s">
        <v>15</v>
      </c>
      <c r="L25" s="62">
        <f t="shared" ref="L25:L35" si="0">ROUNDDOWN(D25*H25,0)</f>
        <v>0</v>
      </c>
    </row>
    <row r="26" spans="2:12" ht="25" customHeight="1">
      <c r="B26" s="125" t="s">
        <v>100</v>
      </c>
      <c r="C26" s="126"/>
      <c r="D26" s="127"/>
      <c r="E26" s="127"/>
      <c r="F26" s="46" t="s">
        <v>0</v>
      </c>
      <c r="G26" s="59" t="s">
        <v>3</v>
      </c>
      <c r="H26" s="128">
        <v>12428</v>
      </c>
      <c r="I26" s="129"/>
      <c r="J26" s="46" t="s">
        <v>2</v>
      </c>
      <c r="K26" s="59" t="s">
        <v>15</v>
      </c>
      <c r="L26" s="60">
        <f t="shared" si="0"/>
        <v>0</v>
      </c>
    </row>
    <row r="27" spans="2:12" ht="25" customHeight="1">
      <c r="B27" s="125" t="s">
        <v>101</v>
      </c>
      <c r="C27" s="126"/>
      <c r="D27" s="131"/>
      <c r="E27" s="131"/>
      <c r="F27" s="63" t="s">
        <v>0</v>
      </c>
      <c r="G27" s="55" t="s">
        <v>3</v>
      </c>
      <c r="H27" s="128">
        <v>12405</v>
      </c>
      <c r="I27" s="129"/>
      <c r="J27" s="63" t="s">
        <v>2</v>
      </c>
      <c r="K27" s="55" t="s">
        <v>15</v>
      </c>
      <c r="L27" s="64">
        <f t="shared" si="0"/>
        <v>0</v>
      </c>
    </row>
    <row r="28" spans="2:12" ht="25" customHeight="1">
      <c r="B28" s="125" t="s">
        <v>102</v>
      </c>
      <c r="C28" s="126"/>
      <c r="D28" s="132"/>
      <c r="E28" s="127"/>
      <c r="F28" s="46" t="s">
        <v>0</v>
      </c>
      <c r="G28" s="59" t="s">
        <v>3</v>
      </c>
      <c r="H28" s="128">
        <v>14265</v>
      </c>
      <c r="I28" s="129"/>
      <c r="J28" s="46" t="s">
        <v>2</v>
      </c>
      <c r="K28" s="59" t="s">
        <v>15</v>
      </c>
      <c r="L28" s="60">
        <f t="shared" ref="L28:L33" si="1">ROUNDDOWN(D28*H28,0)</f>
        <v>0</v>
      </c>
    </row>
    <row r="29" spans="2:12" ht="25" customHeight="1">
      <c r="B29" s="125" t="s">
        <v>103</v>
      </c>
      <c r="C29" s="126"/>
      <c r="D29" s="132"/>
      <c r="E29" s="127"/>
      <c r="F29" s="46" t="s">
        <v>0</v>
      </c>
      <c r="G29" s="59" t="s">
        <v>3</v>
      </c>
      <c r="H29" s="128">
        <v>17160</v>
      </c>
      <c r="I29" s="129"/>
      <c r="J29" s="46" t="s">
        <v>2</v>
      </c>
      <c r="K29" s="59" t="s">
        <v>15</v>
      </c>
      <c r="L29" s="60">
        <f t="shared" si="1"/>
        <v>0</v>
      </c>
    </row>
    <row r="30" spans="2:12" ht="25" customHeight="1">
      <c r="B30" s="125" t="s">
        <v>104</v>
      </c>
      <c r="C30" s="126"/>
      <c r="D30" s="132"/>
      <c r="E30" s="127"/>
      <c r="F30" s="46" t="s">
        <v>0</v>
      </c>
      <c r="G30" s="59" t="s">
        <v>3</v>
      </c>
      <c r="H30" s="128">
        <v>20505</v>
      </c>
      <c r="I30" s="129"/>
      <c r="J30" s="46" t="s">
        <v>2</v>
      </c>
      <c r="K30" s="59" t="s">
        <v>15</v>
      </c>
      <c r="L30" s="60">
        <f t="shared" si="1"/>
        <v>0</v>
      </c>
    </row>
    <row r="31" spans="2:12" ht="25" customHeight="1">
      <c r="B31" s="125" t="s">
        <v>105</v>
      </c>
      <c r="C31" s="126"/>
      <c r="D31" s="132"/>
      <c r="E31" s="127"/>
      <c r="F31" s="46" t="s">
        <v>0</v>
      </c>
      <c r="G31" s="59" t="s">
        <v>3</v>
      </c>
      <c r="H31" s="128">
        <v>22413</v>
      </c>
      <c r="I31" s="129"/>
      <c r="J31" s="46" t="s">
        <v>2</v>
      </c>
      <c r="K31" s="59" t="s">
        <v>15</v>
      </c>
      <c r="L31" s="60">
        <f t="shared" si="1"/>
        <v>0</v>
      </c>
    </row>
    <row r="32" spans="2:12" ht="25" customHeight="1">
      <c r="B32" s="125" t="s">
        <v>106</v>
      </c>
      <c r="C32" s="126"/>
      <c r="D32" s="132"/>
      <c r="E32" s="127"/>
      <c r="F32" s="46" t="s">
        <v>0</v>
      </c>
      <c r="G32" s="59" t="s">
        <v>3</v>
      </c>
      <c r="H32" s="128">
        <v>18940</v>
      </c>
      <c r="I32" s="129"/>
      <c r="J32" s="46" t="s">
        <v>2</v>
      </c>
      <c r="K32" s="59" t="s">
        <v>15</v>
      </c>
      <c r="L32" s="60">
        <f t="shared" si="1"/>
        <v>0</v>
      </c>
    </row>
    <row r="33" spans="1:13" ht="25" customHeight="1">
      <c r="B33" s="125" t="s">
        <v>107</v>
      </c>
      <c r="C33" s="126"/>
      <c r="D33" s="132"/>
      <c r="E33" s="127"/>
      <c r="F33" s="46" t="s">
        <v>0</v>
      </c>
      <c r="G33" s="59" t="s">
        <v>3</v>
      </c>
      <c r="H33" s="128">
        <v>20938</v>
      </c>
      <c r="I33" s="129"/>
      <c r="J33" s="46" t="s">
        <v>2</v>
      </c>
      <c r="K33" s="59" t="s">
        <v>15</v>
      </c>
      <c r="L33" s="60">
        <f t="shared" si="1"/>
        <v>0</v>
      </c>
    </row>
    <row r="34" spans="1:13" ht="25" customHeight="1">
      <c r="B34" s="125" t="s">
        <v>108</v>
      </c>
      <c r="C34" s="126"/>
      <c r="D34" s="132"/>
      <c r="E34" s="127"/>
      <c r="F34" s="46" t="s">
        <v>0</v>
      </c>
      <c r="G34" s="59" t="s">
        <v>3</v>
      </c>
      <c r="H34" s="128">
        <v>19815</v>
      </c>
      <c r="I34" s="129"/>
      <c r="J34" s="46" t="s">
        <v>2</v>
      </c>
      <c r="K34" s="59" t="s">
        <v>15</v>
      </c>
      <c r="L34" s="60">
        <f t="shared" si="0"/>
        <v>0</v>
      </c>
    </row>
    <row r="35" spans="1:13" ht="25" customHeight="1">
      <c r="B35" s="125" t="s">
        <v>109</v>
      </c>
      <c r="C35" s="126"/>
      <c r="D35" s="131"/>
      <c r="E35" s="131"/>
      <c r="F35" s="63" t="s">
        <v>0</v>
      </c>
      <c r="G35" s="55" t="s">
        <v>3</v>
      </c>
      <c r="H35" s="128">
        <v>15202</v>
      </c>
      <c r="I35" s="129"/>
      <c r="J35" s="63" t="s">
        <v>2</v>
      </c>
      <c r="K35" s="55" t="s">
        <v>15</v>
      </c>
      <c r="L35" s="64">
        <f t="shared" si="0"/>
        <v>0</v>
      </c>
    </row>
    <row r="36" spans="1:13" ht="25" customHeight="1">
      <c r="B36" s="100" t="s">
        <v>17</v>
      </c>
      <c r="C36" s="101"/>
      <c r="D36" s="137">
        <f>SUM(L24:L35)</f>
        <v>0</v>
      </c>
      <c r="E36" s="137"/>
      <c r="F36" s="137"/>
      <c r="G36" s="137"/>
      <c r="H36" s="137"/>
      <c r="I36" s="137"/>
      <c r="J36" s="137"/>
      <c r="K36" s="137"/>
      <c r="L36" s="138"/>
    </row>
    <row r="37" spans="1:13">
      <c r="B37" s="44" t="s">
        <v>24</v>
      </c>
    </row>
    <row r="40" spans="1:13" ht="14.5" thickBot="1">
      <c r="B40" s="65"/>
      <c r="D40" s="44" t="s">
        <v>31</v>
      </c>
      <c r="H40" s="134">
        <f>L16+D36</f>
        <v>0</v>
      </c>
      <c r="I40" s="135"/>
      <c r="J40" s="136"/>
      <c r="K40" s="44" t="s">
        <v>34</v>
      </c>
    </row>
    <row r="41" spans="1:13" ht="14.5" thickBot="1">
      <c r="D41" s="44" t="s">
        <v>32</v>
      </c>
      <c r="H41" s="133"/>
      <c r="I41" s="133"/>
      <c r="J41" s="133"/>
      <c r="K41" s="44" t="s">
        <v>33</v>
      </c>
    </row>
    <row r="42" spans="1:13" ht="24.75" customHeight="1" thickBot="1">
      <c r="D42" s="134">
        <f>ROUNDUP(H40*100/110,0)</f>
        <v>0</v>
      </c>
      <c r="E42" s="135"/>
      <c r="F42" s="135"/>
      <c r="G42" s="135"/>
      <c r="H42" s="135"/>
      <c r="I42" s="135"/>
      <c r="J42" s="135"/>
      <c r="K42" s="136"/>
      <c r="L42" s="66" t="s">
        <v>78</v>
      </c>
      <c r="M42" s="66"/>
    </row>
    <row r="43" spans="1:13">
      <c r="H43" s="67" t="s">
        <v>79</v>
      </c>
      <c r="J43" s="67"/>
    </row>
    <row r="45" spans="1:13">
      <c r="B45" s="68" t="s">
        <v>28</v>
      </c>
    </row>
    <row r="46" spans="1:13">
      <c r="B46" s="68" t="s">
        <v>30</v>
      </c>
    </row>
    <row r="47" spans="1:13">
      <c r="B47" s="68" t="s">
        <v>29</v>
      </c>
    </row>
    <row r="48" spans="1:13">
      <c r="A48" s="69"/>
      <c r="B48" s="70" t="s">
        <v>35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</row>
    <row r="49" spans="1:12">
      <c r="A49" s="69"/>
      <c r="B49" s="70" t="s">
        <v>80</v>
      </c>
      <c r="C49" s="69"/>
      <c r="D49" s="69"/>
      <c r="E49" s="69"/>
      <c r="F49" s="69"/>
      <c r="G49" s="69"/>
      <c r="H49" s="69"/>
      <c r="I49" s="69"/>
      <c r="J49" s="69"/>
      <c r="K49" s="69"/>
      <c r="L49" s="69"/>
    </row>
    <row r="50" spans="1:12">
      <c r="B50" s="70"/>
    </row>
    <row r="51" spans="1:12">
      <c r="B51" s="70"/>
    </row>
  </sheetData>
  <mergeCells count="62">
    <mergeCell ref="B34:C34"/>
    <mergeCell ref="D34:E34"/>
    <mergeCell ref="H34:I34"/>
    <mergeCell ref="H41:J41"/>
    <mergeCell ref="D42:K42"/>
    <mergeCell ref="B35:C35"/>
    <mergeCell ref="D35:E35"/>
    <mergeCell ref="H35:I35"/>
    <mergeCell ref="B36:C36"/>
    <mergeCell ref="D36:L36"/>
    <mergeCell ref="H40:J40"/>
    <mergeCell ref="B28:C28"/>
    <mergeCell ref="D28:E28"/>
    <mergeCell ref="H28:I28"/>
    <mergeCell ref="B29:C29"/>
    <mergeCell ref="D29:E29"/>
    <mergeCell ref="H29:I29"/>
    <mergeCell ref="B30:C30"/>
    <mergeCell ref="D30:E30"/>
    <mergeCell ref="H30:I30"/>
    <mergeCell ref="B31:C31"/>
    <mergeCell ref="B33:C33"/>
    <mergeCell ref="D33:E33"/>
    <mergeCell ref="H33:I33"/>
    <mergeCell ref="D31:E31"/>
    <mergeCell ref="H31:I31"/>
    <mergeCell ref="B32:C32"/>
    <mergeCell ref="D32:E32"/>
    <mergeCell ref="H32:I32"/>
    <mergeCell ref="B26:C26"/>
    <mergeCell ref="D26:E26"/>
    <mergeCell ref="H26:I26"/>
    <mergeCell ref="B27:C27"/>
    <mergeCell ref="D27:E27"/>
    <mergeCell ref="H27:I27"/>
    <mergeCell ref="B24:C24"/>
    <mergeCell ref="D24:E24"/>
    <mergeCell ref="H24:I24"/>
    <mergeCell ref="B25:C25"/>
    <mergeCell ref="D25:E25"/>
    <mergeCell ref="H25:I25"/>
    <mergeCell ref="B17:C17"/>
    <mergeCell ref="D17:D18"/>
    <mergeCell ref="B21:L21"/>
    <mergeCell ref="D22:F22"/>
    <mergeCell ref="G22:G23"/>
    <mergeCell ref="H22:J22"/>
    <mergeCell ref="K22:K23"/>
    <mergeCell ref="L22:L23"/>
    <mergeCell ref="B23:C23"/>
    <mergeCell ref="D23:F23"/>
    <mergeCell ref="H23:J23"/>
    <mergeCell ref="B2:L2"/>
    <mergeCell ref="B3:L3"/>
    <mergeCell ref="B13:L13"/>
    <mergeCell ref="E14:E16"/>
    <mergeCell ref="G14:G16"/>
    <mergeCell ref="I14:I16"/>
    <mergeCell ref="K14:K16"/>
    <mergeCell ref="L14:L15"/>
    <mergeCell ref="B15:C15"/>
    <mergeCell ref="B16:C16"/>
  </mergeCells>
  <phoneticPr fontId="1"/>
  <pageMargins left="0.78740157480314965" right="0.59055118110236227" top="0.78740157480314965" bottom="0.59055118110236227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I41"/>
  <sheetViews>
    <sheetView zoomScaleNormal="100" workbookViewId="0">
      <selection activeCell="A3" sqref="A3:I3"/>
    </sheetView>
  </sheetViews>
  <sheetFormatPr defaultColWidth="9" defaultRowHeight="13"/>
  <cols>
    <col min="1" max="1" width="5.25" style="71" customWidth="1"/>
    <col min="2" max="2" width="3.33203125" style="71" customWidth="1"/>
    <col min="3" max="16384" width="9" style="71"/>
  </cols>
  <sheetData>
    <row r="3" spans="1:9" ht="18.75" customHeight="1">
      <c r="A3" s="149" t="s">
        <v>128</v>
      </c>
      <c r="B3" s="149"/>
      <c r="C3" s="149"/>
      <c r="D3" s="149"/>
      <c r="E3" s="149"/>
      <c r="F3" s="149"/>
      <c r="G3" s="149"/>
      <c r="H3" s="149"/>
      <c r="I3" s="149"/>
    </row>
    <row r="5" spans="1:9">
      <c r="B5" s="71" t="s">
        <v>95</v>
      </c>
    </row>
    <row r="7" spans="1:9">
      <c r="F7" s="71" t="s">
        <v>36</v>
      </c>
    </row>
    <row r="8" spans="1:9">
      <c r="F8" s="71" t="s">
        <v>37</v>
      </c>
    </row>
    <row r="9" spans="1:9">
      <c r="F9" s="71" t="s">
        <v>38</v>
      </c>
    </row>
    <row r="10" spans="1:9">
      <c r="F10" s="71" t="s">
        <v>39</v>
      </c>
    </row>
    <row r="12" spans="1:9">
      <c r="B12" s="71" t="s">
        <v>40</v>
      </c>
    </row>
    <row r="13" spans="1:9">
      <c r="B13" s="72"/>
      <c r="C13" s="73" t="s">
        <v>41</v>
      </c>
      <c r="D13" s="150" t="s">
        <v>42</v>
      </c>
      <c r="E13" s="151"/>
      <c r="F13" s="151"/>
      <c r="G13" s="151"/>
      <c r="H13" s="151"/>
      <c r="I13" s="152"/>
    </row>
    <row r="14" spans="1:9">
      <c r="B14" s="139">
        <v>1</v>
      </c>
      <c r="C14" s="140"/>
      <c r="D14" s="143"/>
      <c r="E14" s="143"/>
      <c r="F14" s="143"/>
      <c r="G14" s="143"/>
      <c r="H14" s="143"/>
      <c r="I14" s="144"/>
    </row>
    <row r="15" spans="1:9">
      <c r="B15" s="139"/>
      <c r="C15" s="141"/>
      <c r="D15" s="145"/>
      <c r="E15" s="145"/>
      <c r="F15" s="145"/>
      <c r="G15" s="145"/>
      <c r="H15" s="145"/>
      <c r="I15" s="146"/>
    </row>
    <row r="16" spans="1:9">
      <c r="B16" s="139"/>
      <c r="C16" s="141"/>
      <c r="D16" s="145"/>
      <c r="E16" s="145"/>
      <c r="F16" s="145"/>
      <c r="G16" s="145"/>
      <c r="H16" s="145"/>
      <c r="I16" s="146"/>
    </row>
    <row r="17" spans="2:9">
      <c r="B17" s="139"/>
      <c r="C17" s="141"/>
      <c r="D17" s="145"/>
      <c r="E17" s="145"/>
      <c r="F17" s="145"/>
      <c r="G17" s="145"/>
      <c r="H17" s="145"/>
      <c r="I17" s="146"/>
    </row>
    <row r="18" spans="2:9">
      <c r="B18" s="139"/>
      <c r="C18" s="141"/>
      <c r="D18" s="145"/>
      <c r="E18" s="145"/>
      <c r="F18" s="145"/>
      <c r="G18" s="145"/>
      <c r="H18" s="145"/>
      <c r="I18" s="146"/>
    </row>
    <row r="19" spans="2:9">
      <c r="B19" s="139"/>
      <c r="C19" s="141"/>
      <c r="D19" s="145"/>
      <c r="E19" s="145"/>
      <c r="F19" s="145"/>
      <c r="G19" s="145"/>
      <c r="H19" s="145"/>
      <c r="I19" s="146"/>
    </row>
    <row r="20" spans="2:9">
      <c r="B20" s="139"/>
      <c r="C20" s="141"/>
      <c r="D20" s="145"/>
      <c r="E20" s="145"/>
      <c r="F20" s="145"/>
      <c r="G20" s="145"/>
      <c r="H20" s="145"/>
      <c r="I20" s="146"/>
    </row>
    <row r="21" spans="2:9">
      <c r="B21" s="139"/>
      <c r="C21" s="142"/>
      <c r="D21" s="147"/>
      <c r="E21" s="147"/>
      <c r="F21" s="147"/>
      <c r="G21" s="147"/>
      <c r="H21" s="147"/>
      <c r="I21" s="148"/>
    </row>
    <row r="22" spans="2:9">
      <c r="B22" s="139">
        <v>2</v>
      </c>
      <c r="C22" s="140"/>
      <c r="D22" s="143"/>
      <c r="E22" s="143"/>
      <c r="F22" s="143"/>
      <c r="G22" s="143"/>
      <c r="H22" s="143"/>
      <c r="I22" s="144"/>
    </row>
    <row r="23" spans="2:9">
      <c r="B23" s="139"/>
      <c r="C23" s="141"/>
      <c r="D23" s="145"/>
      <c r="E23" s="145"/>
      <c r="F23" s="145"/>
      <c r="G23" s="145"/>
      <c r="H23" s="145"/>
      <c r="I23" s="146"/>
    </row>
    <row r="24" spans="2:9">
      <c r="B24" s="139"/>
      <c r="C24" s="141"/>
      <c r="D24" s="145"/>
      <c r="E24" s="145"/>
      <c r="F24" s="145"/>
      <c r="G24" s="145"/>
      <c r="H24" s="145"/>
      <c r="I24" s="146"/>
    </row>
    <row r="25" spans="2:9">
      <c r="B25" s="139"/>
      <c r="C25" s="141"/>
      <c r="D25" s="145"/>
      <c r="E25" s="145"/>
      <c r="F25" s="145"/>
      <c r="G25" s="145"/>
      <c r="H25" s="145"/>
      <c r="I25" s="146"/>
    </row>
    <row r="26" spans="2:9">
      <c r="B26" s="139"/>
      <c r="C26" s="141"/>
      <c r="D26" s="145"/>
      <c r="E26" s="145"/>
      <c r="F26" s="145"/>
      <c r="G26" s="145"/>
      <c r="H26" s="145"/>
      <c r="I26" s="146"/>
    </row>
    <row r="27" spans="2:9">
      <c r="B27" s="139"/>
      <c r="C27" s="141"/>
      <c r="D27" s="145"/>
      <c r="E27" s="145"/>
      <c r="F27" s="145"/>
      <c r="G27" s="145"/>
      <c r="H27" s="145"/>
      <c r="I27" s="146"/>
    </row>
    <row r="28" spans="2:9">
      <c r="B28" s="139"/>
      <c r="C28" s="141"/>
      <c r="D28" s="145"/>
      <c r="E28" s="145"/>
      <c r="F28" s="145"/>
      <c r="G28" s="145"/>
      <c r="H28" s="145"/>
      <c r="I28" s="146"/>
    </row>
    <row r="29" spans="2:9">
      <c r="B29" s="139"/>
      <c r="C29" s="142"/>
      <c r="D29" s="147"/>
      <c r="E29" s="147"/>
      <c r="F29" s="147"/>
      <c r="G29" s="147"/>
      <c r="H29" s="147"/>
      <c r="I29" s="148"/>
    </row>
    <row r="30" spans="2:9">
      <c r="B30" s="139">
        <v>3</v>
      </c>
      <c r="C30" s="140"/>
      <c r="D30" s="143"/>
      <c r="E30" s="143"/>
      <c r="F30" s="143"/>
      <c r="G30" s="143"/>
      <c r="H30" s="143"/>
      <c r="I30" s="144"/>
    </row>
    <row r="31" spans="2:9">
      <c r="B31" s="139"/>
      <c r="C31" s="141"/>
      <c r="D31" s="145"/>
      <c r="E31" s="145"/>
      <c r="F31" s="145"/>
      <c r="G31" s="145"/>
      <c r="H31" s="145"/>
      <c r="I31" s="146"/>
    </row>
    <row r="32" spans="2:9">
      <c r="B32" s="139"/>
      <c r="C32" s="141"/>
      <c r="D32" s="145"/>
      <c r="E32" s="145"/>
      <c r="F32" s="145"/>
      <c r="G32" s="145"/>
      <c r="H32" s="145"/>
      <c r="I32" s="146"/>
    </row>
    <row r="33" spans="2:9">
      <c r="B33" s="139"/>
      <c r="C33" s="141"/>
      <c r="D33" s="145"/>
      <c r="E33" s="145"/>
      <c r="F33" s="145"/>
      <c r="G33" s="145"/>
      <c r="H33" s="145"/>
      <c r="I33" s="146"/>
    </row>
    <row r="34" spans="2:9">
      <c r="B34" s="139"/>
      <c r="C34" s="141"/>
      <c r="D34" s="145"/>
      <c r="E34" s="145"/>
      <c r="F34" s="145"/>
      <c r="G34" s="145"/>
      <c r="H34" s="145"/>
      <c r="I34" s="146"/>
    </row>
    <row r="35" spans="2:9">
      <c r="B35" s="139"/>
      <c r="C35" s="141"/>
      <c r="D35" s="145"/>
      <c r="E35" s="145"/>
      <c r="F35" s="145"/>
      <c r="G35" s="145"/>
      <c r="H35" s="145"/>
      <c r="I35" s="146"/>
    </row>
    <row r="36" spans="2:9">
      <c r="B36" s="139"/>
      <c r="C36" s="141"/>
      <c r="D36" s="145"/>
      <c r="E36" s="145"/>
      <c r="F36" s="145"/>
      <c r="G36" s="145"/>
      <c r="H36" s="145"/>
      <c r="I36" s="146"/>
    </row>
    <row r="37" spans="2:9">
      <c r="B37" s="139"/>
      <c r="C37" s="142"/>
      <c r="D37" s="147"/>
      <c r="E37" s="147"/>
      <c r="F37" s="147"/>
      <c r="G37" s="147"/>
      <c r="H37" s="147"/>
      <c r="I37" s="148"/>
    </row>
    <row r="38" spans="2:9">
      <c r="B38" s="71" t="s">
        <v>43</v>
      </c>
      <c r="C38" s="74" t="s">
        <v>44</v>
      </c>
    </row>
    <row r="39" spans="2:9">
      <c r="C39" s="74" t="s">
        <v>45</v>
      </c>
    </row>
    <row r="40" spans="2:9">
      <c r="C40" s="74"/>
    </row>
    <row r="41" spans="2:9">
      <c r="B41" s="71" t="s">
        <v>46</v>
      </c>
      <c r="C41" s="71" t="s">
        <v>47</v>
      </c>
    </row>
  </sheetData>
  <mergeCells count="11">
    <mergeCell ref="B30:B37"/>
    <mergeCell ref="C30:C37"/>
    <mergeCell ref="D30:I37"/>
    <mergeCell ref="A3:I3"/>
    <mergeCell ref="D13:I13"/>
    <mergeCell ref="B14:B21"/>
    <mergeCell ref="C14:C21"/>
    <mergeCell ref="D14:I21"/>
    <mergeCell ref="B22:B29"/>
    <mergeCell ref="C22:C29"/>
    <mergeCell ref="D22:I29"/>
  </mergeCells>
  <phoneticPr fontId="1"/>
  <conditionalFormatting sqref="B41">
    <cfRule type="duplicateValues" dxfId="1" priority="2"/>
  </conditionalFormatting>
  <conditionalFormatting sqref="C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8667-F83E-48A1-9094-9900C106855D}">
  <dimension ref="A1:BB32"/>
  <sheetViews>
    <sheetView tabSelected="1" view="pageBreakPreview" zoomScaleNormal="85" zoomScaleSheetLayoutView="100" workbookViewId="0">
      <selection activeCell="BB7" sqref="BB7:BC7"/>
    </sheetView>
  </sheetViews>
  <sheetFormatPr defaultColWidth="1.5" defaultRowHeight="18" customHeight="1"/>
  <cols>
    <col min="1" max="16384" width="1.5" style="75"/>
  </cols>
  <sheetData>
    <row r="1" spans="1:54" ht="18" customHeight="1">
      <c r="B1" s="154" t="s">
        <v>118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AU1" s="76"/>
    </row>
    <row r="2" spans="1:54" ht="18" customHeight="1">
      <c r="A2" s="156" t="s">
        <v>117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77"/>
      <c r="AW2" s="77"/>
      <c r="AX2" s="77"/>
      <c r="AY2" s="77"/>
      <c r="AZ2" s="77"/>
      <c r="BA2" s="77"/>
      <c r="BB2" s="77"/>
    </row>
    <row r="3" spans="1:54" ht="18" customHeight="1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77"/>
      <c r="AW3" s="77"/>
      <c r="AX3" s="77"/>
      <c r="AY3" s="77"/>
      <c r="AZ3" s="77"/>
      <c r="BA3" s="77"/>
      <c r="BB3" s="77"/>
    </row>
    <row r="6" spans="1:54" s="83" customFormat="1" ht="36" customHeight="1">
      <c r="C6" s="83" t="s">
        <v>116</v>
      </c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83" t="s">
        <v>131</v>
      </c>
    </row>
    <row r="7" spans="1:54" s="83" customFormat="1" ht="36" customHeight="1">
      <c r="C7" s="83" t="s">
        <v>115</v>
      </c>
    </row>
    <row r="10" spans="1:54" ht="18" customHeight="1">
      <c r="A10" s="153" t="s">
        <v>89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</row>
    <row r="12" spans="1:54" ht="18" customHeight="1">
      <c r="C12" s="153">
        <v>1</v>
      </c>
      <c r="D12" s="153"/>
      <c r="E12" s="75" t="s">
        <v>132</v>
      </c>
      <c r="J12" s="171" t="s">
        <v>129</v>
      </c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</row>
    <row r="14" spans="1:54" ht="18" customHeight="1">
      <c r="C14" s="153">
        <v>2</v>
      </c>
      <c r="D14" s="153"/>
      <c r="E14" s="75" t="s">
        <v>114</v>
      </c>
      <c r="U14" s="75" t="s">
        <v>113</v>
      </c>
    </row>
    <row r="15" spans="1:54" ht="18" customHeight="1">
      <c r="Q15" s="157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9"/>
    </row>
    <row r="16" spans="1:54" ht="18" customHeight="1">
      <c r="Q16" s="160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61"/>
    </row>
    <row r="17" spans="1:43" ht="18" customHeight="1">
      <c r="Q17" s="160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61"/>
    </row>
    <row r="18" spans="1:43" ht="18" customHeight="1">
      <c r="Q18" s="160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61"/>
    </row>
    <row r="19" spans="1:43" ht="18" customHeight="1">
      <c r="Q19" s="160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61"/>
    </row>
    <row r="20" spans="1:43" ht="18" customHeight="1">
      <c r="Q20" s="162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4"/>
    </row>
    <row r="23" spans="1:43" ht="18" customHeight="1">
      <c r="D23" s="75" t="s">
        <v>112</v>
      </c>
    </row>
    <row r="25" spans="1:43" ht="18" customHeight="1">
      <c r="Q25" s="165" t="s">
        <v>83</v>
      </c>
      <c r="R25" s="165"/>
      <c r="S25" s="165"/>
      <c r="T25" s="165"/>
      <c r="U25" s="165"/>
      <c r="V25" s="165"/>
      <c r="W25" s="165"/>
    </row>
    <row r="26" spans="1:43" ht="18" customHeight="1">
      <c r="Q26" s="82"/>
      <c r="R26" s="82"/>
      <c r="S26" s="82"/>
      <c r="T26" s="82"/>
      <c r="U26" s="82"/>
      <c r="V26" s="82"/>
      <c r="W26" s="82"/>
    </row>
    <row r="27" spans="1:43" ht="18" customHeight="1">
      <c r="Q27" s="155" t="s">
        <v>84</v>
      </c>
      <c r="R27" s="155"/>
      <c r="S27" s="155"/>
      <c r="T27" s="155"/>
      <c r="U27" s="155"/>
      <c r="V27" s="155"/>
      <c r="W27" s="155"/>
    </row>
    <row r="28" spans="1:43" ht="18" customHeight="1">
      <c r="Q28" s="82"/>
      <c r="R28" s="82"/>
      <c r="S28" s="82"/>
      <c r="T28" s="82"/>
      <c r="U28" s="82"/>
      <c r="V28" s="82"/>
      <c r="W28" s="82"/>
    </row>
    <row r="29" spans="1:43" ht="18" customHeight="1">
      <c r="M29" s="75" t="s">
        <v>85</v>
      </c>
      <c r="Q29" s="155" t="s">
        <v>111</v>
      </c>
      <c r="R29" s="155"/>
      <c r="S29" s="155"/>
      <c r="T29" s="155"/>
      <c r="U29" s="155"/>
      <c r="V29" s="155"/>
      <c r="W29" s="155"/>
      <c r="AP29" s="153" t="s">
        <v>87</v>
      </c>
      <c r="AQ29" s="153"/>
    </row>
    <row r="30" spans="1:43" ht="18" customHeight="1">
      <c r="Q30" s="82"/>
      <c r="R30" s="82"/>
      <c r="S30" s="82"/>
      <c r="T30" s="82"/>
      <c r="U30" s="82"/>
      <c r="V30" s="82"/>
      <c r="W30" s="82"/>
      <c r="AP30" s="80"/>
      <c r="AQ30" s="80"/>
    </row>
    <row r="32" spans="1:43" ht="18" customHeight="1">
      <c r="A32" s="75" t="s">
        <v>110</v>
      </c>
    </row>
  </sheetData>
  <mergeCells count="11">
    <mergeCell ref="C12:D12"/>
    <mergeCell ref="B1:L1"/>
    <mergeCell ref="AP29:AQ29"/>
    <mergeCell ref="Q29:W29"/>
    <mergeCell ref="A2:AU3"/>
    <mergeCell ref="A10:AU10"/>
    <mergeCell ref="Q15:AD20"/>
    <mergeCell ref="Q27:W27"/>
    <mergeCell ref="Q25:W25"/>
    <mergeCell ref="G6:U6"/>
    <mergeCell ref="C14:D14"/>
  </mergeCells>
  <phoneticPr fontId="1"/>
  <pageMargins left="1.1811023622047245" right="1.1811023622047245" top="1.1811023622047245" bottom="1.1811023622047245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E190-879D-4559-8AEF-F7305B9FDDD1}">
  <dimension ref="A1:AU59"/>
  <sheetViews>
    <sheetView view="pageBreakPreview" zoomScale="60" zoomScaleNormal="80" workbookViewId="0">
      <selection activeCell="L14" sqref="L14"/>
    </sheetView>
  </sheetViews>
  <sheetFormatPr defaultRowHeight="18"/>
  <cols>
    <col min="1" max="47" width="1.75" customWidth="1"/>
  </cols>
  <sheetData>
    <row r="1" spans="1:47">
      <c r="A1" s="75"/>
      <c r="B1" s="154" t="s">
        <v>118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167" t="s">
        <v>124</v>
      </c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76"/>
    </row>
    <row r="2" spans="1:47" ht="20.149999999999999" customHeight="1">
      <c r="A2" s="156" t="s">
        <v>117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</row>
    <row r="3" spans="1:47" ht="20.149999999999999" customHeight="1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</row>
    <row r="4" spans="1:47" ht="20.149999999999999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</row>
    <row r="5" spans="1:47" ht="20.149999999999999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</row>
    <row r="6" spans="1:47" ht="20.149999999999999" customHeight="1">
      <c r="A6" s="83"/>
      <c r="B6" s="83"/>
      <c r="C6" s="83" t="s">
        <v>116</v>
      </c>
      <c r="D6" s="83"/>
      <c r="E6" s="83"/>
      <c r="F6" s="83"/>
      <c r="G6" s="168" t="s">
        <v>123</v>
      </c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83" t="s">
        <v>131</v>
      </c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</row>
    <row r="7" spans="1:47" ht="20.149999999999999" customHeight="1">
      <c r="A7" s="83"/>
      <c r="B7" s="83"/>
      <c r="C7" s="83" t="s">
        <v>115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</row>
    <row r="8" spans="1:47" ht="20.149999999999999" customHeight="1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</row>
    <row r="9" spans="1:47" ht="20.149999999999999" customHeight="1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1:47" ht="20.149999999999999" customHeight="1">
      <c r="A10" s="153" t="s">
        <v>89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</row>
    <row r="11" spans="1:47" ht="20.149999999999999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1:47" ht="20.149999999999999" customHeight="1">
      <c r="A12" s="75"/>
      <c r="B12" s="75"/>
      <c r="C12" s="153">
        <v>1</v>
      </c>
      <c r="D12" s="153"/>
      <c r="E12" s="75" t="s">
        <v>132</v>
      </c>
      <c r="F12" s="75"/>
      <c r="G12" s="75"/>
      <c r="H12" s="75"/>
      <c r="I12" s="75"/>
      <c r="J12" s="171" t="s">
        <v>129</v>
      </c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S12" s="75"/>
      <c r="AT12" s="75"/>
      <c r="AU12" s="75"/>
    </row>
    <row r="13" spans="1:47" ht="20.149999999999999" customHeight="1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47" ht="20.149999999999999" customHeight="1">
      <c r="A14" s="75"/>
      <c r="B14" s="75"/>
      <c r="C14" s="153">
        <v>2</v>
      </c>
      <c r="D14" s="153"/>
      <c r="E14" s="75" t="s">
        <v>114</v>
      </c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 t="s">
        <v>113</v>
      </c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1:47" ht="20.149999999999999" customHeight="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157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9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</row>
    <row r="16" spans="1:47" ht="20.149999999999999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160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61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</row>
    <row r="17" spans="1:47" ht="20.149999999999999" customHeight="1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160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61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</row>
    <row r="18" spans="1:47" ht="20.149999999999999" customHeight="1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160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61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</row>
    <row r="19" spans="1:47" ht="20.149999999999999" customHeight="1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160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61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0" spans="1:47" ht="20.149999999999999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162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4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</row>
    <row r="21" spans="1:47" ht="20.149999999999999" customHeight="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</row>
    <row r="22" spans="1:47" ht="20.149999999999999" customHeight="1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</row>
    <row r="23" spans="1:47" ht="20.149999999999999" customHeight="1">
      <c r="A23" s="75"/>
      <c r="B23" s="75"/>
      <c r="C23" s="75"/>
      <c r="D23" s="75" t="s">
        <v>122</v>
      </c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</row>
    <row r="24" spans="1:47" ht="20.149999999999999" customHeight="1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</row>
    <row r="25" spans="1:47" ht="20.149999999999999" customHeight="1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165" t="s">
        <v>83</v>
      </c>
      <c r="R25" s="165"/>
      <c r="S25" s="165"/>
      <c r="T25" s="165"/>
      <c r="U25" s="165"/>
      <c r="V25" s="165"/>
      <c r="W25" s="165"/>
      <c r="X25" s="75"/>
      <c r="Y25" s="75"/>
      <c r="Z25" s="84" t="s">
        <v>121</v>
      </c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</row>
    <row r="26" spans="1:47" ht="20.149999999999999" customHeight="1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82"/>
      <c r="R26" s="82"/>
      <c r="S26" s="82"/>
      <c r="T26" s="82"/>
      <c r="U26" s="82"/>
      <c r="V26" s="82"/>
      <c r="W26" s="82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</row>
    <row r="27" spans="1:47" ht="20.149999999999999" customHeight="1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155" t="s">
        <v>84</v>
      </c>
      <c r="R27" s="155"/>
      <c r="S27" s="155"/>
      <c r="T27" s="155"/>
      <c r="U27" s="155"/>
      <c r="V27" s="155"/>
      <c r="W27" s="155"/>
      <c r="X27" s="75"/>
      <c r="Y27" s="75"/>
      <c r="Z27" s="84" t="s">
        <v>120</v>
      </c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</row>
    <row r="28" spans="1:47" ht="20.149999999999999" customHeight="1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82"/>
      <c r="R28" s="82"/>
      <c r="S28" s="82"/>
      <c r="T28" s="82"/>
      <c r="U28" s="82"/>
      <c r="V28" s="82"/>
      <c r="W28" s="82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</row>
    <row r="29" spans="1:47" ht="20.149999999999999" customHeight="1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 t="s">
        <v>85</v>
      </c>
      <c r="N29" s="75"/>
      <c r="O29" s="75"/>
      <c r="P29" s="75"/>
      <c r="Q29" s="155" t="s">
        <v>111</v>
      </c>
      <c r="R29" s="155"/>
      <c r="S29" s="155"/>
      <c r="T29" s="155"/>
      <c r="U29" s="155"/>
      <c r="V29" s="155"/>
      <c r="W29" s="155"/>
      <c r="X29" s="75"/>
      <c r="Y29" s="75"/>
      <c r="Z29" s="84" t="s">
        <v>119</v>
      </c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153" t="s">
        <v>87</v>
      </c>
      <c r="AQ29" s="153"/>
      <c r="AR29" s="75"/>
      <c r="AS29" s="75"/>
      <c r="AT29" s="75"/>
      <c r="AU29" s="75"/>
    </row>
    <row r="30" spans="1:47" ht="20.149999999999999" customHeight="1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82"/>
      <c r="R30" s="82"/>
      <c r="S30" s="82"/>
      <c r="T30" s="82"/>
      <c r="U30" s="82"/>
      <c r="V30" s="82"/>
      <c r="W30" s="82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80"/>
      <c r="AQ30" s="80"/>
      <c r="AR30" s="75"/>
      <c r="AS30" s="75"/>
      <c r="AT30" s="75"/>
      <c r="AU30" s="75"/>
    </row>
    <row r="31" spans="1:47" ht="20.149999999999999" customHeight="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</row>
    <row r="32" spans="1:47" ht="20.149999999999999" customHeight="1">
      <c r="A32" s="75" t="s">
        <v>110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</row>
    <row r="33" spans="1:47" ht="20.149999999999999" customHeight="1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</row>
    <row r="34" spans="1:47" ht="20.149999999999999" customHeight="1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</row>
    <row r="35" spans="1:47" ht="20.149999999999999" customHeight="1"/>
    <row r="36" spans="1:47" ht="20.149999999999999" customHeight="1"/>
    <row r="37" spans="1:47" ht="20.149999999999999" customHeight="1"/>
    <row r="38" spans="1:47" ht="20.149999999999999" customHeight="1"/>
    <row r="39" spans="1:47" ht="20.149999999999999" customHeight="1"/>
    <row r="40" spans="1:47" ht="20.149999999999999" customHeight="1"/>
    <row r="41" spans="1:47" ht="20.149999999999999" customHeight="1"/>
    <row r="42" spans="1:47" ht="20.149999999999999" customHeight="1"/>
    <row r="43" spans="1:47" ht="20.149999999999999" customHeight="1"/>
    <row r="44" spans="1:47" ht="20.149999999999999" customHeight="1"/>
    <row r="45" spans="1:47" ht="20.149999999999999" customHeight="1"/>
    <row r="46" spans="1:47" ht="20.149999999999999" customHeight="1"/>
    <row r="47" spans="1:47" ht="20.149999999999999" customHeight="1"/>
    <row r="48" spans="1:47" ht="20.149999999999999" customHeight="1"/>
    <row r="49" customFormat="1" ht="20.149999999999999" customHeight="1"/>
    <row r="50" customFormat="1" ht="17.5" customHeight="1"/>
    <row r="51" customFormat="1" ht="17.5" customHeight="1"/>
    <row r="52" customFormat="1" ht="17.5" customHeight="1"/>
    <row r="53" customFormat="1" ht="17.5" customHeight="1"/>
    <row r="54" customFormat="1" ht="17.5" customHeight="1"/>
    <row r="55" customFormat="1" ht="17.5" customHeight="1"/>
    <row r="56" customFormat="1" ht="17.5" customHeight="1"/>
    <row r="57" customFormat="1" ht="17.5" customHeight="1"/>
    <row r="58" customFormat="1" ht="17.5" customHeight="1"/>
    <row r="59" customFormat="1" ht="17.5" customHeight="1"/>
  </sheetData>
  <mergeCells count="12">
    <mergeCell ref="Q25:W25"/>
    <mergeCell ref="Q27:W27"/>
    <mergeCell ref="Q29:W29"/>
    <mergeCell ref="AP29:AQ29"/>
    <mergeCell ref="B1:L1"/>
    <mergeCell ref="AJ1:AT1"/>
    <mergeCell ref="A2:AU3"/>
    <mergeCell ref="G6:U6"/>
    <mergeCell ref="A10:AU10"/>
    <mergeCell ref="C12:D12"/>
    <mergeCell ref="C14:D14"/>
    <mergeCell ref="Q15:AD20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B26"/>
  <sheetViews>
    <sheetView view="pageBreakPreview" zoomScale="115" zoomScaleNormal="100" zoomScaleSheetLayoutView="115" workbookViewId="0">
      <selection activeCell="A18" sqref="A18:AU18"/>
    </sheetView>
  </sheetViews>
  <sheetFormatPr defaultColWidth="1.58203125" defaultRowHeight="18" customHeight="1"/>
  <cols>
    <col min="1" max="16384" width="1.58203125" style="75"/>
  </cols>
  <sheetData>
    <row r="1" spans="1:54" ht="18" customHeight="1">
      <c r="AU1" s="76"/>
    </row>
    <row r="2" spans="1:54" ht="18" customHeight="1">
      <c r="A2" s="156" t="s">
        <v>81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77"/>
      <c r="AW2" s="77"/>
      <c r="AX2" s="77"/>
      <c r="AY2" s="77"/>
      <c r="AZ2" s="77"/>
      <c r="BA2" s="77"/>
      <c r="BB2" s="77"/>
    </row>
    <row r="3" spans="1:54" ht="18" customHeight="1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77"/>
      <c r="AW3" s="77"/>
      <c r="AX3" s="77"/>
      <c r="AY3" s="77"/>
      <c r="AZ3" s="77"/>
      <c r="BA3" s="77"/>
      <c r="BB3" s="77"/>
    </row>
    <row r="6" spans="1:54" ht="18" customHeight="1">
      <c r="AE6" s="75" t="s">
        <v>82</v>
      </c>
    </row>
    <row r="9" spans="1:54" ht="18" customHeight="1">
      <c r="A9" s="75" t="s">
        <v>96</v>
      </c>
    </row>
    <row r="11" spans="1:54" ht="18" customHeight="1">
      <c r="U11" s="169" t="s">
        <v>83</v>
      </c>
      <c r="V11" s="169"/>
      <c r="W11" s="169"/>
      <c r="X11" s="169"/>
      <c r="Y11" s="169"/>
      <c r="Z11" s="169"/>
      <c r="AA11" s="169"/>
      <c r="AB11" s="169"/>
    </row>
    <row r="12" spans="1:54" ht="18" customHeight="1">
      <c r="U12" s="78"/>
      <c r="V12" s="78"/>
      <c r="W12" s="78"/>
      <c r="X12" s="78"/>
      <c r="Y12" s="78"/>
      <c r="Z12" s="78"/>
      <c r="AA12" s="78"/>
      <c r="AB12" s="78"/>
    </row>
    <row r="13" spans="1:54" ht="18" customHeight="1">
      <c r="U13" s="169" t="s">
        <v>84</v>
      </c>
      <c r="V13" s="169"/>
      <c r="W13" s="169"/>
      <c r="X13" s="169"/>
      <c r="Y13" s="169"/>
      <c r="Z13" s="169"/>
      <c r="AA13" s="169"/>
      <c r="AB13" s="169"/>
    </row>
    <row r="14" spans="1:54" ht="18" customHeight="1">
      <c r="U14" s="78"/>
      <c r="V14" s="78"/>
      <c r="W14" s="78"/>
      <c r="X14" s="78"/>
      <c r="Y14" s="78"/>
      <c r="Z14" s="78"/>
      <c r="AA14" s="78"/>
      <c r="AB14" s="78"/>
    </row>
    <row r="15" spans="1:54" ht="18" customHeight="1">
      <c r="Q15" s="75" t="s">
        <v>85</v>
      </c>
      <c r="U15" s="169" t="s">
        <v>86</v>
      </c>
      <c r="V15" s="169"/>
      <c r="W15" s="169"/>
      <c r="X15" s="169"/>
      <c r="Y15" s="169"/>
      <c r="Z15" s="169"/>
      <c r="AA15" s="169"/>
      <c r="AB15" s="169"/>
      <c r="AT15" s="153" t="s">
        <v>87</v>
      </c>
      <c r="AU15" s="153"/>
    </row>
    <row r="18" spans="1:47" ht="18" customHeight="1">
      <c r="A18" s="170" t="s">
        <v>130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</row>
    <row r="21" spans="1:47" ht="18" customHeight="1">
      <c r="H21" s="75" t="s">
        <v>88</v>
      </c>
    </row>
    <row r="24" spans="1:47" ht="18" customHeight="1">
      <c r="A24" s="153" t="s">
        <v>89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</row>
    <row r="26" spans="1:47" ht="18" customHeight="1">
      <c r="H26" s="75" t="s">
        <v>90</v>
      </c>
    </row>
  </sheetData>
  <mergeCells count="7">
    <mergeCell ref="A24:AU24"/>
    <mergeCell ref="A2:AU3"/>
    <mergeCell ref="U11:AB11"/>
    <mergeCell ref="U13:AB13"/>
    <mergeCell ref="U15:AB15"/>
    <mergeCell ref="AT15:AU15"/>
    <mergeCell ref="A18:AU18"/>
  </mergeCells>
  <phoneticPr fontId="1"/>
  <pageMargins left="1.1811023622047245" right="1.1811023622047245" top="1.1811023622047245" bottom="1.181102362204724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入札書</vt:lpstr>
      <vt:lpstr>入札内訳書</vt:lpstr>
      <vt:lpstr>質問書</vt:lpstr>
      <vt:lpstr>委任状</vt:lpstr>
      <vt:lpstr>委任状（例）</vt:lpstr>
      <vt:lpstr>入札辞退届</vt:lpstr>
      <vt:lpstr>委任状!Print_Area</vt:lpstr>
      <vt:lpstr>入札辞退届!Print_Area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0005424</cp:lastModifiedBy>
  <cp:lastPrinted>2026-09-11T05:00:38Z</cp:lastPrinted>
  <dcterms:created xsi:type="dcterms:W3CDTF">2021-07-29T09:14:20Z</dcterms:created>
  <dcterms:modified xsi:type="dcterms:W3CDTF">2026-09-11T05:05:47Z</dcterms:modified>
</cp:coreProperties>
</file>