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himojkw\Desktop\"/>
    </mc:Choice>
  </mc:AlternateContent>
  <xr:revisionPtr revIDLastSave="0" documentId="13_ncr:1_{3FE29527-A8F4-49F9-8B9A-FB7882563F13}" xr6:coauthVersionLast="47" xr6:coauthVersionMax="47" xr10:uidLastSave="{00000000-0000-0000-0000-000000000000}"/>
  <bookViews>
    <workbookView xWindow="-120" yWindow="-120" windowWidth="29040" windowHeight="15720" xr2:uid="{9A8536C3-A927-4655-98DE-27E082E6105C}"/>
  </bookViews>
  <sheets>
    <sheet name="内訳書" sheetId="1" r:id="rId1"/>
    <sheet name="様式第1号" sheetId="4" r:id="rId2"/>
  </sheets>
  <definedNames>
    <definedName name="_xlnm.Print_Area" localSheetId="0">内訳書!$A$1:$H$44</definedName>
    <definedName name="_xlnm.Print_Area" localSheetId="1">様式第1号!$A$1:$AM$94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O84" i="4" l="1"/>
  <c r="AO75" i="4"/>
  <c r="AO66" i="4"/>
  <c r="AO57" i="4"/>
  <c r="AO48" i="4"/>
  <c r="AO39" i="4"/>
  <c r="AO30" i="4"/>
  <c r="AO21" i="4"/>
  <c r="B78" i="4"/>
  <c r="B84" i="4" s="1"/>
  <c r="B69" i="4"/>
  <c r="B75" i="4" s="1"/>
  <c r="B60" i="4"/>
  <c r="B66" i="4" s="1"/>
  <c r="B51" i="4"/>
  <c r="B57" i="4" s="1"/>
  <c r="B42" i="4"/>
  <c r="B48" i="4" s="1"/>
  <c r="B33" i="4"/>
  <c r="B39" i="4" s="1"/>
  <c r="B24" i="4"/>
  <c r="B30" i="4" s="1"/>
  <c r="B15" i="4"/>
  <c r="B21" i="4" s="1"/>
  <c r="B6" i="4"/>
  <c r="B12" i="4" s="1"/>
  <c r="AO12" i="4" l="1"/>
</calcChain>
</file>

<file path=xl/sharedStrings.xml><?xml version="1.0" encoding="utf-8"?>
<sst xmlns="http://schemas.openxmlformats.org/spreadsheetml/2006/main" count="153" uniqueCount="68">
  <si>
    <t>内　　　訳　　　書</t>
    <rPh sb="0" eb="9">
      <t>ウチワケショ</t>
    </rPh>
    <phoneticPr fontId="5"/>
  </si>
  <si>
    <t>No.</t>
    <phoneticPr fontId="5"/>
  </si>
  <si>
    <t>名　　　　称</t>
    <rPh sb="0" eb="6">
      <t>メイショウ</t>
    </rPh>
    <phoneticPr fontId="5"/>
  </si>
  <si>
    <t>規　　格</t>
    <rPh sb="0" eb="1">
      <t>キ</t>
    </rPh>
    <rPh sb="3" eb="4">
      <t>カク</t>
    </rPh>
    <phoneticPr fontId="5"/>
  </si>
  <si>
    <t>数　量</t>
    <rPh sb="0" eb="3">
      <t>スウリョウ</t>
    </rPh>
    <phoneticPr fontId="5"/>
  </si>
  <si>
    <t>単位</t>
    <rPh sb="0" eb="2">
      <t>タンイ</t>
    </rPh>
    <phoneticPr fontId="5"/>
  </si>
  <si>
    <t>単　価</t>
    <rPh sb="0" eb="3">
      <t>タンカ</t>
    </rPh>
    <phoneticPr fontId="5"/>
  </si>
  <si>
    <t>金　　額</t>
    <rPh sb="0" eb="4">
      <t>キンガク</t>
    </rPh>
    <phoneticPr fontId="5"/>
  </si>
  <si>
    <t>備　　　考</t>
    <rPh sb="0" eb="5">
      <t>ビコウ</t>
    </rPh>
    <phoneticPr fontId="5"/>
  </si>
  <si>
    <t>直接人件費</t>
    <rPh sb="0" eb="2">
      <t>チョクセツ</t>
    </rPh>
    <rPh sb="2" eb="5">
      <t>ジンケンヒ</t>
    </rPh>
    <phoneticPr fontId="5"/>
  </si>
  <si>
    <t>式</t>
    <rPh sb="0" eb="1">
      <t>シキ</t>
    </rPh>
    <phoneticPr fontId="8"/>
  </si>
  <si>
    <t>単１号</t>
    <rPh sb="0" eb="1">
      <t>タン</t>
    </rPh>
    <rPh sb="2" eb="3">
      <t>ゴウ</t>
    </rPh>
    <phoneticPr fontId="8"/>
  </si>
  <si>
    <t>単２号</t>
    <rPh sb="0" eb="1">
      <t>タン</t>
    </rPh>
    <rPh sb="2" eb="3">
      <t>ゴウ</t>
    </rPh>
    <phoneticPr fontId="8"/>
  </si>
  <si>
    <t>単３号</t>
    <rPh sb="0" eb="1">
      <t>タン</t>
    </rPh>
    <rPh sb="2" eb="3">
      <t>ゴウ</t>
    </rPh>
    <phoneticPr fontId="8"/>
  </si>
  <si>
    <t>単４号</t>
    <rPh sb="0" eb="1">
      <t>タン</t>
    </rPh>
    <rPh sb="2" eb="3">
      <t>ゴウ</t>
    </rPh>
    <phoneticPr fontId="8"/>
  </si>
  <si>
    <t>単５号</t>
    <rPh sb="0" eb="1">
      <t>タン</t>
    </rPh>
    <rPh sb="2" eb="3">
      <t>ゴウ</t>
    </rPh>
    <phoneticPr fontId="8"/>
  </si>
  <si>
    <t>単６号</t>
    <rPh sb="0" eb="1">
      <t>タン</t>
    </rPh>
    <rPh sb="2" eb="3">
      <t>ゴウ</t>
    </rPh>
    <phoneticPr fontId="8"/>
  </si>
  <si>
    <t>単７号</t>
    <rPh sb="0" eb="1">
      <t>タン</t>
    </rPh>
    <rPh sb="2" eb="3">
      <t>ゴウ</t>
    </rPh>
    <phoneticPr fontId="8"/>
  </si>
  <si>
    <t>単８号</t>
    <rPh sb="0" eb="1">
      <t>タン</t>
    </rPh>
    <rPh sb="2" eb="3">
      <t>ゴウ</t>
    </rPh>
    <phoneticPr fontId="8"/>
  </si>
  <si>
    <t>単９号</t>
    <rPh sb="0" eb="1">
      <t>タン</t>
    </rPh>
    <rPh sb="2" eb="3">
      <t>ゴウ</t>
    </rPh>
    <phoneticPr fontId="8"/>
  </si>
  <si>
    <t>直接経費（積上計上）</t>
    <rPh sb="0" eb="2">
      <t>チョクセツ</t>
    </rPh>
    <rPh sb="2" eb="4">
      <t>ケイヒ</t>
    </rPh>
    <rPh sb="5" eb="6">
      <t>セキ</t>
    </rPh>
    <rPh sb="6" eb="7">
      <t>ウエ</t>
    </rPh>
    <rPh sb="7" eb="9">
      <t>ケイジョウ</t>
    </rPh>
    <phoneticPr fontId="5"/>
  </si>
  <si>
    <t>部</t>
    <rPh sb="0" eb="1">
      <t>ブ</t>
    </rPh>
    <phoneticPr fontId="8"/>
  </si>
  <si>
    <t>経１号</t>
    <rPh sb="0" eb="1">
      <t>キョウ</t>
    </rPh>
    <rPh sb="2" eb="3">
      <t>ゴウ</t>
    </rPh>
    <phoneticPr fontId="8"/>
  </si>
  <si>
    <t>経２号</t>
    <rPh sb="0" eb="1">
      <t>キョウ</t>
    </rPh>
    <rPh sb="2" eb="3">
      <t>ゴウ</t>
    </rPh>
    <phoneticPr fontId="8"/>
  </si>
  <si>
    <t>経３号</t>
    <rPh sb="0" eb="1">
      <t>キョウ</t>
    </rPh>
    <rPh sb="2" eb="3">
      <t>ゴウ</t>
    </rPh>
    <phoneticPr fontId="8"/>
  </si>
  <si>
    <t>その他原価</t>
    <rPh sb="2" eb="3">
      <t>タ</t>
    </rPh>
    <rPh sb="3" eb="5">
      <t>ゲンカ</t>
    </rPh>
    <phoneticPr fontId="5"/>
  </si>
  <si>
    <t>式</t>
    <rPh sb="0" eb="1">
      <t>シキ</t>
    </rPh>
    <phoneticPr fontId="5"/>
  </si>
  <si>
    <t>直接人件費×α
/(1-α)</t>
    <rPh sb="0" eb="2">
      <t>チョクセツ</t>
    </rPh>
    <rPh sb="2" eb="5">
      <t>ジンケンヒ</t>
    </rPh>
    <phoneticPr fontId="5"/>
  </si>
  <si>
    <t>α=0.35</t>
    <phoneticPr fontId="5"/>
  </si>
  <si>
    <t>一般管理費等</t>
    <rPh sb="0" eb="2">
      <t>イッパン</t>
    </rPh>
    <rPh sb="2" eb="5">
      <t>カンリヒ</t>
    </rPh>
    <rPh sb="5" eb="6">
      <t>ナド</t>
    </rPh>
    <phoneticPr fontId="5"/>
  </si>
  <si>
    <t>(直接人件費
＋直接経費(積上計上)</t>
    <rPh sb="1" eb="3">
      <t>チョクセツ</t>
    </rPh>
    <rPh sb="3" eb="6">
      <t>ジンケンヒ</t>
    </rPh>
    <phoneticPr fontId="5"/>
  </si>
  <si>
    <t>＋その他原価)×β
/(1-β)</t>
    <phoneticPr fontId="5"/>
  </si>
  <si>
    <t>β=0.35</t>
    <phoneticPr fontId="5"/>
  </si>
  <si>
    <t>　業務価格合計</t>
    <rPh sb="1" eb="3">
      <t>ギョウムカ</t>
    </rPh>
    <rPh sb="3" eb="5">
      <t>カカク</t>
    </rPh>
    <rPh sb="5" eb="7">
      <t>ゴウケイ</t>
    </rPh>
    <phoneticPr fontId="5"/>
  </si>
  <si>
    <t>(1)計画準備</t>
  </si>
  <si>
    <t>(2)交通評価の確認・修正</t>
  </si>
  <si>
    <t>(3)その他の評価の確認・修正</t>
  </si>
  <si>
    <t>(4)下協議（連絡調整事務局、那覇市）</t>
  </si>
  <si>
    <t>(5)都市計画連絡調整会議支援</t>
  </si>
  <si>
    <t>(6)都市計画審議会支援</t>
  </si>
  <si>
    <t>(7)住民説明会支援</t>
  </si>
  <si>
    <t>(8)業務報告書等の作成</t>
  </si>
  <si>
    <t>(9)打合せ協議</t>
  </si>
  <si>
    <t>広域調整資料</t>
  </si>
  <si>
    <t>報告書（ドッチファイル）</t>
  </si>
  <si>
    <t>電子データ</t>
  </si>
  <si>
    <t>沖縄県文化観光スポーツ部MICE推進課</t>
  </si>
  <si>
    <t>スタジアム整備に伴う都市計画資料作成等業務（R8）</t>
    <phoneticPr fontId="4"/>
  </si>
  <si>
    <t>歩掛表</t>
    <rPh sb="0" eb="3">
      <t>ブガケヒョウ</t>
    </rPh>
    <phoneticPr fontId="4"/>
  </si>
  <si>
    <t>直接人件費</t>
    <rPh sb="0" eb="5">
      <t>チョクセツジンケンヒ</t>
    </rPh>
    <phoneticPr fontId="4"/>
  </si>
  <si>
    <t>（単位：一式当たり）</t>
    <rPh sb="1" eb="3">
      <t>タンイ</t>
    </rPh>
    <rPh sb="4" eb="6">
      <t>イッシキ</t>
    </rPh>
    <rPh sb="6" eb="7">
      <t>ア</t>
    </rPh>
    <phoneticPr fontId="4"/>
  </si>
  <si>
    <t>直　接　人　件　費</t>
    <rPh sb="0" eb="1">
      <t>チョク</t>
    </rPh>
    <rPh sb="2" eb="3">
      <t>セッ</t>
    </rPh>
    <rPh sb="4" eb="5">
      <t>ヒト</t>
    </rPh>
    <rPh sb="6" eb="7">
      <t>ケン</t>
    </rPh>
    <rPh sb="8" eb="9">
      <t>ヒ</t>
    </rPh>
    <phoneticPr fontId="4"/>
  </si>
  <si>
    <t>主　任
技術者</t>
    <rPh sb="0" eb="1">
      <t>オモ</t>
    </rPh>
    <rPh sb="2" eb="3">
      <t>ニン</t>
    </rPh>
    <rPh sb="4" eb="7">
      <t>ギジュツシャ</t>
    </rPh>
    <phoneticPr fontId="4"/>
  </si>
  <si>
    <t>技師長</t>
    <rPh sb="0" eb="3">
      <t>ギシチョウ</t>
    </rPh>
    <phoneticPr fontId="4"/>
  </si>
  <si>
    <t>主　任
技　師</t>
    <rPh sb="0" eb="1">
      <t>オモ</t>
    </rPh>
    <rPh sb="2" eb="3">
      <t>ニン</t>
    </rPh>
    <rPh sb="4" eb="5">
      <t>ワザ</t>
    </rPh>
    <rPh sb="6" eb="7">
      <t>シ</t>
    </rPh>
    <phoneticPr fontId="4"/>
  </si>
  <si>
    <t>技　師
（Ａ）</t>
    <rPh sb="0" eb="1">
      <t>ワザ</t>
    </rPh>
    <rPh sb="2" eb="3">
      <t>シ</t>
    </rPh>
    <phoneticPr fontId="4"/>
  </si>
  <si>
    <t>技　師
（Ｂ）</t>
    <rPh sb="0" eb="1">
      <t>ワザ</t>
    </rPh>
    <rPh sb="2" eb="3">
      <t>シ</t>
    </rPh>
    <phoneticPr fontId="4"/>
  </si>
  <si>
    <t>技　師
（Ｃ）</t>
    <rPh sb="0" eb="1">
      <t>ワザ</t>
    </rPh>
    <rPh sb="2" eb="3">
      <t>シ</t>
    </rPh>
    <phoneticPr fontId="4"/>
  </si>
  <si>
    <t>技術員</t>
    <rPh sb="0" eb="2">
      <t>ギジュツ</t>
    </rPh>
    <rPh sb="2" eb="3">
      <t>イン</t>
    </rPh>
    <phoneticPr fontId="4"/>
  </si>
  <si>
    <t>直接経費</t>
    <rPh sb="0" eb="4">
      <t>チョクセツケイヒ</t>
    </rPh>
    <phoneticPr fontId="4"/>
  </si>
  <si>
    <t>名称</t>
    <rPh sb="0" eb="2">
      <t>メイショウ</t>
    </rPh>
    <phoneticPr fontId="4"/>
  </si>
  <si>
    <t>数量</t>
    <rPh sb="0" eb="2">
      <t>スウリョウ</t>
    </rPh>
    <phoneticPr fontId="4"/>
  </si>
  <si>
    <t>単位</t>
    <rPh sb="0" eb="2">
      <t>タンイ</t>
    </rPh>
    <phoneticPr fontId="4"/>
  </si>
  <si>
    <t>部</t>
    <rPh sb="0" eb="1">
      <t>ブ</t>
    </rPh>
    <phoneticPr fontId="4"/>
  </si>
  <si>
    <t>スタジアム整備に伴う都市計画資料作成等業務（R8）</t>
    <phoneticPr fontId="8"/>
  </si>
  <si>
    <t>広域調整資料</t>
    <rPh sb="0" eb="6">
      <t>コウイキチョウセイシリョウ</t>
    </rPh>
    <phoneticPr fontId="4"/>
  </si>
  <si>
    <t>報告書（ドッチファイル）</t>
    <rPh sb="0" eb="3">
      <t>ホウコクショ</t>
    </rPh>
    <phoneticPr fontId="4"/>
  </si>
  <si>
    <t>電子データ</t>
    <rPh sb="0" eb="2">
      <t>デンシ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</si>
</sst>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_ "/>
    <numFmt numFmtId="180" formatCode="0.0_);[Red]\(0.0\)"/>
    <numFmt numFmtId="183" formatCode="0_);[Red]\(0\)"/>
    <numFmt numFmtId="187" formatCode="0.00_);[Red]\(0.00\)"/>
  </numFmts>
  <fonts count="14">
    <font>
      <sz val="11"/>
      <name val="ＪＳ明朝"/>
      <family val="1"/>
      <charset val="128"/>
    </font>
    <font>
      <sz val="11"/>
      <color theme="1"/>
      <name val="游ゴシック"/>
      <family val="2"/>
      <charset val="128"/>
      <scheme val="minor"/>
    </font>
    <font>
      <sz val="11"/>
      <name val="ＪＳ明朝"/>
      <family val="1"/>
      <charset val="128"/>
    </font>
    <font>
      <b/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6"/>
      <name val="ＪＳ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83">
    <xf numFmtId="0" fontId="0" fillId="0" borderId="0" xfId="0"/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38" fontId="6" fillId="0" borderId="3" xfId="1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38" fontId="6" fillId="0" borderId="8" xfId="1" applyFont="1" applyBorder="1" applyAlignment="1">
      <alignment vertical="center"/>
    </xf>
    <xf numFmtId="0" fontId="6" fillId="0" borderId="9" xfId="0" applyFont="1" applyBorder="1" applyAlignment="1">
      <alignment vertical="center" shrinkToFit="1"/>
    </xf>
    <xf numFmtId="0" fontId="6" fillId="0" borderId="5" xfId="0" applyFont="1" applyBorder="1" applyAlignment="1">
      <alignment vertical="center"/>
    </xf>
    <xf numFmtId="176" fontId="6" fillId="0" borderId="8" xfId="0" applyNumberFormat="1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vertical="center"/>
    </xf>
    <xf numFmtId="0" fontId="7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vertical="center" wrapText="1"/>
    </xf>
    <xf numFmtId="0" fontId="6" fillId="0" borderId="7" xfId="0" applyFont="1" applyBorder="1" applyAlignment="1">
      <alignment vertical="center"/>
    </xf>
    <xf numFmtId="38" fontId="6" fillId="0" borderId="8" xfId="1" applyFont="1" applyFill="1" applyBorder="1" applyAlignment="1">
      <alignment vertical="center"/>
    </xf>
    <xf numFmtId="0" fontId="10" fillId="0" borderId="9" xfId="0" applyFont="1" applyBorder="1" applyAlignment="1">
      <alignment vertical="center" wrapText="1" shrinkToFit="1"/>
    </xf>
    <xf numFmtId="0" fontId="6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38" fontId="6" fillId="0" borderId="11" xfId="1" applyFont="1" applyBorder="1" applyAlignment="1">
      <alignment horizontal="right" vertical="center"/>
    </xf>
    <xf numFmtId="0" fontId="10" fillId="0" borderId="9" xfId="0" quotePrefix="1" applyFont="1" applyBorder="1" applyAlignment="1">
      <alignment vertical="center" wrapText="1"/>
    </xf>
    <xf numFmtId="0" fontId="10" fillId="0" borderId="9" xfId="0" applyFont="1" applyBorder="1" applyAlignment="1">
      <alignment vertical="center"/>
    </xf>
    <xf numFmtId="0" fontId="10" fillId="0" borderId="9" xfId="0" applyFont="1" applyBorder="1" applyAlignment="1">
      <alignment vertical="center" shrinkToFit="1"/>
    </xf>
    <xf numFmtId="0" fontId="6" fillId="0" borderId="7" xfId="0" applyFont="1" applyBorder="1" applyAlignment="1">
      <alignment horizontal="left" vertical="center" indent="1"/>
    </xf>
    <xf numFmtId="38" fontId="6" fillId="0" borderId="8" xfId="1" applyFont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0" fontId="6" fillId="0" borderId="7" xfId="0" applyFont="1" applyBorder="1" applyAlignment="1">
      <alignment horizontal="left" vertical="center" indent="1" shrinkToFit="1"/>
    </xf>
    <xf numFmtId="0" fontId="9" fillId="0" borderId="8" xfId="0" applyFont="1" applyBorder="1" applyAlignment="1">
      <alignment vertical="center" shrinkToFit="1"/>
    </xf>
    <xf numFmtId="0" fontId="9" fillId="0" borderId="9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38" fontId="6" fillId="0" borderId="11" xfId="1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5" xfId="0" applyFont="1" applyBorder="1" applyAlignment="1">
      <alignment horizontal="center" vertical="center"/>
    </xf>
    <xf numFmtId="38" fontId="6" fillId="0" borderId="15" xfId="1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9" fillId="0" borderId="0" xfId="0" applyFont="1" applyAlignment="1">
      <alignment vertical="center"/>
    </xf>
    <xf numFmtId="38" fontId="6" fillId="0" borderId="0" xfId="1" applyFont="1" applyAlignment="1">
      <alignment vertical="center"/>
    </xf>
    <xf numFmtId="0" fontId="6" fillId="0" borderId="0" xfId="0" applyFont="1" applyAlignment="1">
      <alignment horizontal="right" vertical="center"/>
    </xf>
    <xf numFmtId="38" fontId="6" fillId="0" borderId="7" xfId="0" applyNumberFormat="1" applyFont="1" applyBorder="1" applyAlignment="1">
      <alignment vertical="center"/>
    </xf>
    <xf numFmtId="38" fontId="3" fillId="0" borderId="0" xfId="1" applyFont="1" applyBorder="1" applyAlignment="1">
      <alignment horizontal="center" vertical="center"/>
    </xf>
    <xf numFmtId="38" fontId="3" fillId="0" borderId="24" xfId="1" applyFont="1" applyBorder="1" applyAlignment="1">
      <alignment horizontal="center" vertical="center"/>
    </xf>
    <xf numFmtId="38" fontId="6" fillId="0" borderId="23" xfId="1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 shrinkToFit="1"/>
    </xf>
    <xf numFmtId="0" fontId="6" fillId="0" borderId="7" xfId="0" applyFont="1" applyBorder="1" applyAlignment="1">
      <alignment horizontal="left" vertical="center" shrinkToFit="1"/>
    </xf>
    <xf numFmtId="38" fontId="3" fillId="0" borderId="20" xfId="1" applyFont="1" applyBorder="1" applyAlignment="1">
      <alignment horizontal="center" vertical="center"/>
    </xf>
    <xf numFmtId="38" fontId="3" fillId="0" borderId="19" xfId="1" applyFont="1" applyBorder="1" applyAlignment="1">
      <alignment horizontal="center" vertical="center"/>
    </xf>
    <xf numFmtId="38" fontId="3" fillId="0" borderId="21" xfId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left" vertical="center"/>
    </xf>
    <xf numFmtId="0" fontId="13" fillId="0" borderId="0" xfId="4" applyFont="1" applyAlignment="1">
      <alignment horizontal="center" vertical="center"/>
    </xf>
    <xf numFmtId="0" fontId="1" fillId="0" borderId="0" xfId="4">
      <alignment vertical="center"/>
    </xf>
    <xf numFmtId="38" fontId="1" fillId="0" borderId="0" xfId="4" applyNumberFormat="1">
      <alignment vertical="center"/>
    </xf>
    <xf numFmtId="0" fontId="1" fillId="0" borderId="0" xfId="4" applyAlignment="1">
      <alignment horizontal="right" vertical="center"/>
    </xf>
    <xf numFmtId="0" fontId="1" fillId="0" borderId="25" xfId="4" applyBorder="1" applyAlignment="1">
      <alignment horizontal="center" vertical="center"/>
    </xf>
    <xf numFmtId="0" fontId="1" fillId="0" borderId="26" xfId="4" applyBorder="1" applyAlignment="1">
      <alignment horizontal="center" vertical="center"/>
    </xf>
    <xf numFmtId="0" fontId="1" fillId="0" borderId="26" xfId="4" applyBorder="1" applyAlignment="1">
      <alignment horizontal="center" vertical="center" wrapText="1"/>
    </xf>
    <xf numFmtId="0" fontId="1" fillId="0" borderId="20" xfId="4" applyBorder="1" applyAlignment="1">
      <alignment horizontal="left" vertical="center" shrinkToFit="1"/>
    </xf>
    <xf numFmtId="0" fontId="1" fillId="0" borderId="19" xfId="4" applyBorder="1" applyAlignment="1">
      <alignment horizontal="left" vertical="center" shrinkToFit="1"/>
    </xf>
    <xf numFmtId="0" fontId="1" fillId="0" borderId="21" xfId="4" applyBorder="1" applyAlignment="1">
      <alignment horizontal="left" vertical="center" shrinkToFit="1"/>
    </xf>
    <xf numFmtId="0" fontId="1" fillId="0" borderId="22" xfId="4" applyBorder="1" applyAlignment="1">
      <alignment horizontal="left" vertical="center" shrinkToFit="1"/>
    </xf>
    <xf numFmtId="0" fontId="1" fillId="0" borderId="17" xfId="4" applyBorder="1" applyAlignment="1">
      <alignment horizontal="left" vertical="center" shrinkToFit="1"/>
    </xf>
    <xf numFmtId="0" fontId="1" fillId="0" borderId="18" xfId="4" applyBorder="1" applyAlignment="1">
      <alignment horizontal="left" vertical="center" shrinkToFit="1"/>
    </xf>
    <xf numFmtId="180" fontId="1" fillId="0" borderId="0" xfId="4" applyNumberFormat="1">
      <alignment vertical="center"/>
    </xf>
    <xf numFmtId="180" fontId="1" fillId="0" borderId="0" xfId="4" applyNumberFormat="1" applyAlignment="1">
      <alignment horizontal="right" vertical="center"/>
    </xf>
    <xf numFmtId="180" fontId="1" fillId="0" borderId="26" xfId="4" applyNumberFormat="1" applyBorder="1" applyAlignment="1">
      <alignment horizontal="center" vertical="center"/>
    </xf>
    <xf numFmtId="180" fontId="1" fillId="0" borderId="26" xfId="4" applyNumberFormat="1" applyBorder="1" applyAlignment="1">
      <alignment horizontal="center" vertical="center" wrapText="1"/>
    </xf>
    <xf numFmtId="183" fontId="1" fillId="0" borderId="26" xfId="4" applyNumberFormat="1" applyBorder="1" applyAlignment="1">
      <alignment horizontal="center" vertical="center"/>
    </xf>
    <xf numFmtId="183" fontId="1" fillId="0" borderId="26" xfId="4" applyNumberFormat="1" applyBorder="1">
      <alignment vertical="center"/>
    </xf>
    <xf numFmtId="187" fontId="1" fillId="0" borderId="26" xfId="4" applyNumberFormat="1" applyBorder="1">
      <alignment vertical="center"/>
    </xf>
    <xf numFmtId="187" fontId="1" fillId="0" borderId="0" xfId="4" applyNumberFormat="1">
      <alignment vertical="center"/>
    </xf>
    <xf numFmtId="0" fontId="1" fillId="0" borderId="26" xfId="4" applyBorder="1" applyAlignment="1">
      <alignment horizontal="center" vertical="center" shrinkToFit="1"/>
    </xf>
    <xf numFmtId="0" fontId="1" fillId="0" borderId="26" xfId="4" applyBorder="1" applyAlignment="1">
      <alignment horizontal="left" vertical="center" shrinkToFit="1"/>
    </xf>
  </cellXfs>
  <cellStyles count="5">
    <cellStyle name="桁区切り" xfId="1" builtinId="6"/>
    <cellStyle name="桁区切り 2" xfId="3" xr:uid="{9A509124-3699-4767-A5A5-9D1AD38FFF5C}"/>
    <cellStyle name="標準" xfId="0" builtinId="0"/>
    <cellStyle name="標準 2" xfId="2" xr:uid="{706EC024-154A-490F-95B2-0249EA0F50A4}"/>
    <cellStyle name="標準 3" xfId="4" xr:uid="{EF9B31D9-0B8B-424E-8AF3-CFFE9928F65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76200</xdr:colOff>
      <xdr:row>7</xdr:row>
      <xdr:rowOff>76200</xdr:rowOff>
    </xdr:from>
    <xdr:to>
      <xdr:col>10</xdr:col>
      <xdr:colOff>19050</xdr:colOff>
      <xdr:row>8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8613926-28AA-491A-974C-75E5ADB9F5CC}"/>
            </a:ext>
          </a:extLst>
        </xdr:cNvPr>
        <xdr:cNvSpPr txBox="1"/>
      </xdr:nvSpPr>
      <xdr:spPr>
        <a:xfrm>
          <a:off x="1219200" y="1495425"/>
          <a:ext cx="704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9</xdr:row>
      <xdr:rowOff>38100</xdr:rowOff>
    </xdr:from>
    <xdr:to>
      <xdr:col>7</xdr:col>
      <xdr:colOff>133350</xdr:colOff>
      <xdr:row>10</xdr:row>
      <xdr:rowOff>85725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7102AD13-53B3-48D6-9366-093D3F4D555D}"/>
            </a:ext>
          </a:extLst>
        </xdr:cNvPr>
        <xdr:cNvSpPr txBox="1"/>
      </xdr:nvSpPr>
      <xdr:spPr>
        <a:xfrm>
          <a:off x="0" y="1800225"/>
          <a:ext cx="1466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16</xdr:row>
      <xdr:rowOff>76200</xdr:rowOff>
    </xdr:from>
    <xdr:to>
      <xdr:col>10</xdr:col>
      <xdr:colOff>19050</xdr:colOff>
      <xdr:row>17</xdr:row>
      <xdr:rowOff>123825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991A966-CD5B-4A4F-9033-639728829541}"/>
            </a:ext>
          </a:extLst>
        </xdr:cNvPr>
        <xdr:cNvSpPr txBox="1"/>
      </xdr:nvSpPr>
      <xdr:spPr>
        <a:xfrm>
          <a:off x="1219200" y="3209925"/>
          <a:ext cx="704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18</xdr:row>
      <xdr:rowOff>38100</xdr:rowOff>
    </xdr:from>
    <xdr:to>
      <xdr:col>7</xdr:col>
      <xdr:colOff>133350</xdr:colOff>
      <xdr:row>19</xdr:row>
      <xdr:rowOff>85725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850F173-BD09-49CA-819E-AF6B0D3A18A9}"/>
            </a:ext>
          </a:extLst>
        </xdr:cNvPr>
        <xdr:cNvSpPr txBox="1"/>
      </xdr:nvSpPr>
      <xdr:spPr>
        <a:xfrm>
          <a:off x="0" y="3514725"/>
          <a:ext cx="1466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25</xdr:row>
      <xdr:rowOff>76200</xdr:rowOff>
    </xdr:from>
    <xdr:to>
      <xdr:col>10</xdr:col>
      <xdr:colOff>19050</xdr:colOff>
      <xdr:row>26</xdr:row>
      <xdr:rowOff>123825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FBA5CB02-EA94-45BD-8FCF-C63BCF023148}"/>
            </a:ext>
          </a:extLst>
        </xdr:cNvPr>
        <xdr:cNvSpPr txBox="1"/>
      </xdr:nvSpPr>
      <xdr:spPr>
        <a:xfrm>
          <a:off x="1219200" y="4924425"/>
          <a:ext cx="704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27</xdr:row>
      <xdr:rowOff>38100</xdr:rowOff>
    </xdr:from>
    <xdr:to>
      <xdr:col>7</xdr:col>
      <xdr:colOff>133350</xdr:colOff>
      <xdr:row>28</xdr:row>
      <xdr:rowOff>85725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54DA6D5-DC1B-4903-ADE3-7BFF87884D31}"/>
            </a:ext>
          </a:extLst>
        </xdr:cNvPr>
        <xdr:cNvSpPr txBox="1"/>
      </xdr:nvSpPr>
      <xdr:spPr>
        <a:xfrm>
          <a:off x="0" y="5229225"/>
          <a:ext cx="1466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34</xdr:row>
      <xdr:rowOff>76200</xdr:rowOff>
    </xdr:from>
    <xdr:to>
      <xdr:col>10</xdr:col>
      <xdr:colOff>19050</xdr:colOff>
      <xdr:row>35</xdr:row>
      <xdr:rowOff>123825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A22BB0B1-2857-4D7A-9AC0-C89321828344}"/>
            </a:ext>
          </a:extLst>
        </xdr:cNvPr>
        <xdr:cNvSpPr txBox="1"/>
      </xdr:nvSpPr>
      <xdr:spPr>
        <a:xfrm>
          <a:off x="1219200" y="6638925"/>
          <a:ext cx="704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36</xdr:row>
      <xdr:rowOff>38100</xdr:rowOff>
    </xdr:from>
    <xdr:to>
      <xdr:col>7</xdr:col>
      <xdr:colOff>133350</xdr:colOff>
      <xdr:row>37</xdr:row>
      <xdr:rowOff>85725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7EE10641-A7E6-4FE5-BCE1-424D89C436B1}"/>
            </a:ext>
          </a:extLst>
        </xdr:cNvPr>
        <xdr:cNvSpPr txBox="1"/>
      </xdr:nvSpPr>
      <xdr:spPr>
        <a:xfrm>
          <a:off x="0" y="6943725"/>
          <a:ext cx="1466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43</xdr:row>
      <xdr:rowOff>76200</xdr:rowOff>
    </xdr:from>
    <xdr:to>
      <xdr:col>10</xdr:col>
      <xdr:colOff>19050</xdr:colOff>
      <xdr:row>44</xdr:row>
      <xdr:rowOff>123825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7284C019-5378-4571-8576-A21EF85A4F71}"/>
            </a:ext>
          </a:extLst>
        </xdr:cNvPr>
        <xdr:cNvSpPr txBox="1"/>
      </xdr:nvSpPr>
      <xdr:spPr>
        <a:xfrm>
          <a:off x="1219200" y="8353425"/>
          <a:ext cx="704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45</xdr:row>
      <xdr:rowOff>38100</xdr:rowOff>
    </xdr:from>
    <xdr:to>
      <xdr:col>7</xdr:col>
      <xdr:colOff>133350</xdr:colOff>
      <xdr:row>46</xdr:row>
      <xdr:rowOff>85725</xdr:rowOff>
    </xdr:to>
    <xdr:sp macro="" textlink="">
      <xdr:nvSpPr>
        <xdr:cNvPr id="11" name="テキスト ボックス 10">
          <a:extLst>
            <a:ext uri="{FF2B5EF4-FFF2-40B4-BE49-F238E27FC236}">
              <a16:creationId xmlns:a16="http://schemas.microsoft.com/office/drawing/2014/main" id="{0933AB6D-25A0-4527-9BF6-CAB3FB02959D}"/>
            </a:ext>
          </a:extLst>
        </xdr:cNvPr>
        <xdr:cNvSpPr txBox="1"/>
      </xdr:nvSpPr>
      <xdr:spPr>
        <a:xfrm>
          <a:off x="0" y="8658225"/>
          <a:ext cx="1466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52</xdr:row>
      <xdr:rowOff>76200</xdr:rowOff>
    </xdr:from>
    <xdr:to>
      <xdr:col>10</xdr:col>
      <xdr:colOff>19050</xdr:colOff>
      <xdr:row>53</xdr:row>
      <xdr:rowOff>123825</xdr:rowOff>
    </xdr:to>
    <xdr:sp macro="" textlink="">
      <xdr:nvSpPr>
        <xdr:cNvPr id="12" name="テキスト ボックス 11">
          <a:extLst>
            <a:ext uri="{FF2B5EF4-FFF2-40B4-BE49-F238E27FC236}">
              <a16:creationId xmlns:a16="http://schemas.microsoft.com/office/drawing/2014/main" id="{4FC0C8D6-7766-404C-B2DB-B1DD9BC1CD44}"/>
            </a:ext>
          </a:extLst>
        </xdr:cNvPr>
        <xdr:cNvSpPr txBox="1"/>
      </xdr:nvSpPr>
      <xdr:spPr>
        <a:xfrm>
          <a:off x="1219200" y="11572875"/>
          <a:ext cx="704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54</xdr:row>
      <xdr:rowOff>38100</xdr:rowOff>
    </xdr:from>
    <xdr:to>
      <xdr:col>7</xdr:col>
      <xdr:colOff>133350</xdr:colOff>
      <xdr:row>55</xdr:row>
      <xdr:rowOff>85725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9C8B3FDD-2B78-40EE-AE67-253A99014DB1}"/>
            </a:ext>
          </a:extLst>
        </xdr:cNvPr>
        <xdr:cNvSpPr txBox="1"/>
      </xdr:nvSpPr>
      <xdr:spPr>
        <a:xfrm>
          <a:off x="0" y="12011025"/>
          <a:ext cx="1466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61</xdr:row>
      <xdr:rowOff>76200</xdr:rowOff>
    </xdr:from>
    <xdr:to>
      <xdr:col>10</xdr:col>
      <xdr:colOff>19050</xdr:colOff>
      <xdr:row>62</xdr:row>
      <xdr:rowOff>123825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4A801C41-057D-4822-A381-F7E84228D5D5}"/>
            </a:ext>
          </a:extLst>
        </xdr:cNvPr>
        <xdr:cNvSpPr txBox="1"/>
      </xdr:nvSpPr>
      <xdr:spPr>
        <a:xfrm>
          <a:off x="1219200" y="11572875"/>
          <a:ext cx="704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63</xdr:row>
      <xdr:rowOff>38100</xdr:rowOff>
    </xdr:from>
    <xdr:to>
      <xdr:col>7</xdr:col>
      <xdr:colOff>133350</xdr:colOff>
      <xdr:row>64</xdr:row>
      <xdr:rowOff>85725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17E1E26-FC48-446E-8591-CC05A8256202}"/>
            </a:ext>
          </a:extLst>
        </xdr:cNvPr>
        <xdr:cNvSpPr txBox="1"/>
      </xdr:nvSpPr>
      <xdr:spPr>
        <a:xfrm>
          <a:off x="0" y="12011025"/>
          <a:ext cx="1466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70</xdr:row>
      <xdr:rowOff>76200</xdr:rowOff>
    </xdr:from>
    <xdr:to>
      <xdr:col>10</xdr:col>
      <xdr:colOff>19050</xdr:colOff>
      <xdr:row>71</xdr:row>
      <xdr:rowOff>123825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3708AF78-7CAB-47C0-8AC1-261E0AD7048E}"/>
            </a:ext>
          </a:extLst>
        </xdr:cNvPr>
        <xdr:cNvSpPr txBox="1"/>
      </xdr:nvSpPr>
      <xdr:spPr>
        <a:xfrm>
          <a:off x="1219200" y="11572875"/>
          <a:ext cx="704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72</xdr:row>
      <xdr:rowOff>38100</xdr:rowOff>
    </xdr:from>
    <xdr:to>
      <xdr:col>7</xdr:col>
      <xdr:colOff>133350</xdr:colOff>
      <xdr:row>73</xdr:row>
      <xdr:rowOff>85725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DB78A352-6495-4D8E-A5FB-452C2C445DD7}"/>
            </a:ext>
          </a:extLst>
        </xdr:cNvPr>
        <xdr:cNvSpPr txBox="1"/>
      </xdr:nvSpPr>
      <xdr:spPr>
        <a:xfrm>
          <a:off x="0" y="12011025"/>
          <a:ext cx="1466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  <xdr:twoCellAnchor>
    <xdr:from>
      <xdr:col>6</xdr:col>
      <xdr:colOff>76200</xdr:colOff>
      <xdr:row>79</xdr:row>
      <xdr:rowOff>76200</xdr:rowOff>
    </xdr:from>
    <xdr:to>
      <xdr:col>10</xdr:col>
      <xdr:colOff>19050</xdr:colOff>
      <xdr:row>80</xdr:row>
      <xdr:rowOff>123825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B6C24B47-F7CB-4FDE-AFFD-1009949282EE}"/>
            </a:ext>
          </a:extLst>
        </xdr:cNvPr>
        <xdr:cNvSpPr txBox="1"/>
      </xdr:nvSpPr>
      <xdr:spPr>
        <a:xfrm>
          <a:off x="1219200" y="11572875"/>
          <a:ext cx="704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職種</a:t>
          </a:r>
          <a:endParaRPr kumimoji="1" lang="en-US" altLang="ja-JP" sz="1100"/>
        </a:p>
      </xdr:txBody>
    </xdr:sp>
    <xdr:clientData/>
  </xdr:twoCellAnchor>
  <xdr:twoCellAnchor>
    <xdr:from>
      <xdr:col>0</xdr:col>
      <xdr:colOff>0</xdr:colOff>
      <xdr:row>81</xdr:row>
      <xdr:rowOff>38100</xdr:rowOff>
    </xdr:from>
    <xdr:to>
      <xdr:col>7</xdr:col>
      <xdr:colOff>133350</xdr:colOff>
      <xdr:row>82</xdr:row>
      <xdr:rowOff>85725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141BAA0C-BCB4-4919-A229-7DBCB3D5A326}"/>
            </a:ext>
          </a:extLst>
        </xdr:cNvPr>
        <xdr:cNvSpPr txBox="1"/>
      </xdr:nvSpPr>
      <xdr:spPr>
        <a:xfrm>
          <a:off x="0" y="12011025"/>
          <a:ext cx="1466850" cy="2857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/>
            <a:t>区分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0D32D-B732-42FD-8F3F-32C2449A4C16}">
  <dimension ref="A1:Q84"/>
  <sheetViews>
    <sheetView tabSelected="1" zoomScaleNormal="100" zoomScaleSheetLayoutView="100" workbookViewId="0">
      <selection activeCell="K13" sqref="K13"/>
    </sheetView>
  </sheetViews>
  <sheetFormatPr defaultRowHeight="13.5"/>
  <cols>
    <col min="1" max="1" width="4.125" style="1" customWidth="1"/>
    <col min="2" max="2" width="21.25" style="1" customWidth="1"/>
    <col min="3" max="3" width="9.5" style="46" customWidth="1"/>
    <col min="4" max="4" width="8.25" style="1" customWidth="1"/>
    <col min="5" max="5" width="6.625" style="1" customWidth="1"/>
    <col min="6" max="6" width="11" style="47" customWidth="1"/>
    <col min="7" max="7" width="12.125" style="47" customWidth="1"/>
    <col min="8" max="8" width="18.875" style="1" customWidth="1"/>
    <col min="9" max="9" width="10.5" style="1" bestFit="1" customWidth="1"/>
    <col min="10" max="10" width="9" style="1"/>
    <col min="11" max="11" width="17.875" style="1" customWidth="1"/>
    <col min="12" max="15" width="9" style="1"/>
    <col min="16" max="16" width="11" style="1" bestFit="1" customWidth="1"/>
    <col min="17" max="17" width="18.875" style="1" customWidth="1"/>
    <col min="18" max="256" width="9" style="1"/>
    <col min="257" max="257" width="4.125" style="1" customWidth="1"/>
    <col min="258" max="258" width="21.25" style="1" customWidth="1"/>
    <col min="259" max="259" width="9.5" style="1" customWidth="1"/>
    <col min="260" max="260" width="8.25" style="1" customWidth="1"/>
    <col min="261" max="261" width="6.625" style="1" customWidth="1"/>
    <col min="262" max="262" width="11" style="1" customWidth="1"/>
    <col min="263" max="263" width="12.125" style="1" customWidth="1"/>
    <col min="264" max="264" width="18.875" style="1" customWidth="1"/>
    <col min="265" max="265" width="10.5" style="1" bestFit="1" customWidth="1"/>
    <col min="266" max="266" width="9" style="1"/>
    <col min="267" max="267" width="17.875" style="1" customWidth="1"/>
    <col min="268" max="271" width="9" style="1"/>
    <col min="272" max="272" width="11" style="1" bestFit="1" customWidth="1"/>
    <col min="273" max="273" width="18.875" style="1" customWidth="1"/>
    <col min="274" max="512" width="9" style="1"/>
    <col min="513" max="513" width="4.125" style="1" customWidth="1"/>
    <col min="514" max="514" width="21.25" style="1" customWidth="1"/>
    <col min="515" max="515" width="9.5" style="1" customWidth="1"/>
    <col min="516" max="516" width="8.25" style="1" customWidth="1"/>
    <col min="517" max="517" width="6.625" style="1" customWidth="1"/>
    <col min="518" max="518" width="11" style="1" customWidth="1"/>
    <col min="519" max="519" width="12.125" style="1" customWidth="1"/>
    <col min="520" max="520" width="18.875" style="1" customWidth="1"/>
    <col min="521" max="521" width="10.5" style="1" bestFit="1" customWidth="1"/>
    <col min="522" max="522" width="9" style="1"/>
    <col min="523" max="523" width="17.875" style="1" customWidth="1"/>
    <col min="524" max="527" width="9" style="1"/>
    <col min="528" max="528" width="11" style="1" bestFit="1" customWidth="1"/>
    <col min="529" max="529" width="18.875" style="1" customWidth="1"/>
    <col min="530" max="768" width="9" style="1"/>
    <col min="769" max="769" width="4.125" style="1" customWidth="1"/>
    <col min="770" max="770" width="21.25" style="1" customWidth="1"/>
    <col min="771" max="771" width="9.5" style="1" customWidth="1"/>
    <col min="772" max="772" width="8.25" style="1" customWidth="1"/>
    <col min="773" max="773" width="6.625" style="1" customWidth="1"/>
    <col min="774" max="774" width="11" style="1" customWidth="1"/>
    <col min="775" max="775" width="12.125" style="1" customWidth="1"/>
    <col min="776" max="776" width="18.875" style="1" customWidth="1"/>
    <col min="777" max="777" width="10.5" style="1" bestFit="1" customWidth="1"/>
    <col min="778" max="778" width="9" style="1"/>
    <col min="779" max="779" width="17.875" style="1" customWidth="1"/>
    <col min="780" max="783" width="9" style="1"/>
    <col min="784" max="784" width="11" style="1" bestFit="1" customWidth="1"/>
    <col min="785" max="785" width="18.875" style="1" customWidth="1"/>
    <col min="786" max="1024" width="9" style="1"/>
    <col min="1025" max="1025" width="4.125" style="1" customWidth="1"/>
    <col min="1026" max="1026" width="21.25" style="1" customWidth="1"/>
    <col min="1027" max="1027" width="9.5" style="1" customWidth="1"/>
    <col min="1028" max="1028" width="8.25" style="1" customWidth="1"/>
    <col min="1029" max="1029" width="6.625" style="1" customWidth="1"/>
    <col min="1030" max="1030" width="11" style="1" customWidth="1"/>
    <col min="1031" max="1031" width="12.125" style="1" customWidth="1"/>
    <col min="1032" max="1032" width="18.875" style="1" customWidth="1"/>
    <col min="1033" max="1033" width="10.5" style="1" bestFit="1" customWidth="1"/>
    <col min="1034" max="1034" width="9" style="1"/>
    <col min="1035" max="1035" width="17.875" style="1" customWidth="1"/>
    <col min="1036" max="1039" width="9" style="1"/>
    <col min="1040" max="1040" width="11" style="1" bestFit="1" customWidth="1"/>
    <col min="1041" max="1041" width="18.875" style="1" customWidth="1"/>
    <col min="1042" max="1280" width="9" style="1"/>
    <col min="1281" max="1281" width="4.125" style="1" customWidth="1"/>
    <col min="1282" max="1282" width="21.25" style="1" customWidth="1"/>
    <col min="1283" max="1283" width="9.5" style="1" customWidth="1"/>
    <col min="1284" max="1284" width="8.25" style="1" customWidth="1"/>
    <col min="1285" max="1285" width="6.625" style="1" customWidth="1"/>
    <col min="1286" max="1286" width="11" style="1" customWidth="1"/>
    <col min="1287" max="1287" width="12.125" style="1" customWidth="1"/>
    <col min="1288" max="1288" width="18.875" style="1" customWidth="1"/>
    <col min="1289" max="1289" width="10.5" style="1" bestFit="1" customWidth="1"/>
    <col min="1290" max="1290" width="9" style="1"/>
    <col min="1291" max="1291" width="17.875" style="1" customWidth="1"/>
    <col min="1292" max="1295" width="9" style="1"/>
    <col min="1296" max="1296" width="11" style="1" bestFit="1" customWidth="1"/>
    <col min="1297" max="1297" width="18.875" style="1" customWidth="1"/>
    <col min="1298" max="1536" width="9" style="1"/>
    <col min="1537" max="1537" width="4.125" style="1" customWidth="1"/>
    <col min="1538" max="1538" width="21.25" style="1" customWidth="1"/>
    <col min="1539" max="1539" width="9.5" style="1" customWidth="1"/>
    <col min="1540" max="1540" width="8.25" style="1" customWidth="1"/>
    <col min="1541" max="1541" width="6.625" style="1" customWidth="1"/>
    <col min="1542" max="1542" width="11" style="1" customWidth="1"/>
    <col min="1543" max="1543" width="12.125" style="1" customWidth="1"/>
    <col min="1544" max="1544" width="18.875" style="1" customWidth="1"/>
    <col min="1545" max="1545" width="10.5" style="1" bestFit="1" customWidth="1"/>
    <col min="1546" max="1546" width="9" style="1"/>
    <col min="1547" max="1547" width="17.875" style="1" customWidth="1"/>
    <col min="1548" max="1551" width="9" style="1"/>
    <col min="1552" max="1552" width="11" style="1" bestFit="1" customWidth="1"/>
    <col min="1553" max="1553" width="18.875" style="1" customWidth="1"/>
    <col min="1554" max="1792" width="9" style="1"/>
    <col min="1793" max="1793" width="4.125" style="1" customWidth="1"/>
    <col min="1794" max="1794" width="21.25" style="1" customWidth="1"/>
    <col min="1795" max="1795" width="9.5" style="1" customWidth="1"/>
    <col min="1796" max="1796" width="8.25" style="1" customWidth="1"/>
    <col min="1797" max="1797" width="6.625" style="1" customWidth="1"/>
    <col min="1798" max="1798" width="11" style="1" customWidth="1"/>
    <col min="1799" max="1799" width="12.125" style="1" customWidth="1"/>
    <col min="1800" max="1800" width="18.875" style="1" customWidth="1"/>
    <col min="1801" max="1801" width="10.5" style="1" bestFit="1" customWidth="1"/>
    <col min="1802" max="1802" width="9" style="1"/>
    <col min="1803" max="1803" width="17.875" style="1" customWidth="1"/>
    <col min="1804" max="1807" width="9" style="1"/>
    <col min="1808" max="1808" width="11" style="1" bestFit="1" customWidth="1"/>
    <col min="1809" max="1809" width="18.875" style="1" customWidth="1"/>
    <col min="1810" max="2048" width="9" style="1"/>
    <col min="2049" max="2049" width="4.125" style="1" customWidth="1"/>
    <col min="2050" max="2050" width="21.25" style="1" customWidth="1"/>
    <col min="2051" max="2051" width="9.5" style="1" customWidth="1"/>
    <col min="2052" max="2052" width="8.25" style="1" customWidth="1"/>
    <col min="2053" max="2053" width="6.625" style="1" customWidth="1"/>
    <col min="2054" max="2054" width="11" style="1" customWidth="1"/>
    <col min="2055" max="2055" width="12.125" style="1" customWidth="1"/>
    <col min="2056" max="2056" width="18.875" style="1" customWidth="1"/>
    <col min="2057" max="2057" width="10.5" style="1" bestFit="1" customWidth="1"/>
    <col min="2058" max="2058" width="9" style="1"/>
    <col min="2059" max="2059" width="17.875" style="1" customWidth="1"/>
    <col min="2060" max="2063" width="9" style="1"/>
    <col min="2064" max="2064" width="11" style="1" bestFit="1" customWidth="1"/>
    <col min="2065" max="2065" width="18.875" style="1" customWidth="1"/>
    <col min="2066" max="2304" width="9" style="1"/>
    <col min="2305" max="2305" width="4.125" style="1" customWidth="1"/>
    <col min="2306" max="2306" width="21.25" style="1" customWidth="1"/>
    <col min="2307" max="2307" width="9.5" style="1" customWidth="1"/>
    <col min="2308" max="2308" width="8.25" style="1" customWidth="1"/>
    <col min="2309" max="2309" width="6.625" style="1" customWidth="1"/>
    <col min="2310" max="2310" width="11" style="1" customWidth="1"/>
    <col min="2311" max="2311" width="12.125" style="1" customWidth="1"/>
    <col min="2312" max="2312" width="18.875" style="1" customWidth="1"/>
    <col min="2313" max="2313" width="10.5" style="1" bestFit="1" customWidth="1"/>
    <col min="2314" max="2314" width="9" style="1"/>
    <col min="2315" max="2315" width="17.875" style="1" customWidth="1"/>
    <col min="2316" max="2319" width="9" style="1"/>
    <col min="2320" max="2320" width="11" style="1" bestFit="1" customWidth="1"/>
    <col min="2321" max="2321" width="18.875" style="1" customWidth="1"/>
    <col min="2322" max="2560" width="9" style="1"/>
    <col min="2561" max="2561" width="4.125" style="1" customWidth="1"/>
    <col min="2562" max="2562" width="21.25" style="1" customWidth="1"/>
    <col min="2563" max="2563" width="9.5" style="1" customWidth="1"/>
    <col min="2564" max="2564" width="8.25" style="1" customWidth="1"/>
    <col min="2565" max="2565" width="6.625" style="1" customWidth="1"/>
    <col min="2566" max="2566" width="11" style="1" customWidth="1"/>
    <col min="2567" max="2567" width="12.125" style="1" customWidth="1"/>
    <col min="2568" max="2568" width="18.875" style="1" customWidth="1"/>
    <col min="2569" max="2569" width="10.5" style="1" bestFit="1" customWidth="1"/>
    <col min="2570" max="2570" width="9" style="1"/>
    <col min="2571" max="2571" width="17.875" style="1" customWidth="1"/>
    <col min="2572" max="2575" width="9" style="1"/>
    <col min="2576" max="2576" width="11" style="1" bestFit="1" customWidth="1"/>
    <col min="2577" max="2577" width="18.875" style="1" customWidth="1"/>
    <col min="2578" max="2816" width="9" style="1"/>
    <col min="2817" max="2817" width="4.125" style="1" customWidth="1"/>
    <col min="2818" max="2818" width="21.25" style="1" customWidth="1"/>
    <col min="2819" max="2819" width="9.5" style="1" customWidth="1"/>
    <col min="2820" max="2820" width="8.25" style="1" customWidth="1"/>
    <col min="2821" max="2821" width="6.625" style="1" customWidth="1"/>
    <col min="2822" max="2822" width="11" style="1" customWidth="1"/>
    <col min="2823" max="2823" width="12.125" style="1" customWidth="1"/>
    <col min="2824" max="2824" width="18.875" style="1" customWidth="1"/>
    <col min="2825" max="2825" width="10.5" style="1" bestFit="1" customWidth="1"/>
    <col min="2826" max="2826" width="9" style="1"/>
    <col min="2827" max="2827" width="17.875" style="1" customWidth="1"/>
    <col min="2828" max="2831" width="9" style="1"/>
    <col min="2832" max="2832" width="11" style="1" bestFit="1" customWidth="1"/>
    <col min="2833" max="2833" width="18.875" style="1" customWidth="1"/>
    <col min="2834" max="3072" width="9" style="1"/>
    <col min="3073" max="3073" width="4.125" style="1" customWidth="1"/>
    <col min="3074" max="3074" width="21.25" style="1" customWidth="1"/>
    <col min="3075" max="3075" width="9.5" style="1" customWidth="1"/>
    <col min="3076" max="3076" width="8.25" style="1" customWidth="1"/>
    <col min="3077" max="3077" width="6.625" style="1" customWidth="1"/>
    <col min="3078" max="3078" width="11" style="1" customWidth="1"/>
    <col min="3079" max="3079" width="12.125" style="1" customWidth="1"/>
    <col min="3080" max="3080" width="18.875" style="1" customWidth="1"/>
    <col min="3081" max="3081" width="10.5" style="1" bestFit="1" customWidth="1"/>
    <col min="3082" max="3082" width="9" style="1"/>
    <col min="3083" max="3083" width="17.875" style="1" customWidth="1"/>
    <col min="3084" max="3087" width="9" style="1"/>
    <col min="3088" max="3088" width="11" style="1" bestFit="1" customWidth="1"/>
    <col min="3089" max="3089" width="18.875" style="1" customWidth="1"/>
    <col min="3090" max="3328" width="9" style="1"/>
    <col min="3329" max="3329" width="4.125" style="1" customWidth="1"/>
    <col min="3330" max="3330" width="21.25" style="1" customWidth="1"/>
    <col min="3331" max="3331" width="9.5" style="1" customWidth="1"/>
    <col min="3332" max="3332" width="8.25" style="1" customWidth="1"/>
    <col min="3333" max="3333" width="6.625" style="1" customWidth="1"/>
    <col min="3334" max="3334" width="11" style="1" customWidth="1"/>
    <col min="3335" max="3335" width="12.125" style="1" customWidth="1"/>
    <col min="3336" max="3336" width="18.875" style="1" customWidth="1"/>
    <col min="3337" max="3337" width="10.5" style="1" bestFit="1" customWidth="1"/>
    <col min="3338" max="3338" width="9" style="1"/>
    <col min="3339" max="3339" width="17.875" style="1" customWidth="1"/>
    <col min="3340" max="3343" width="9" style="1"/>
    <col min="3344" max="3344" width="11" style="1" bestFit="1" customWidth="1"/>
    <col min="3345" max="3345" width="18.875" style="1" customWidth="1"/>
    <col min="3346" max="3584" width="9" style="1"/>
    <col min="3585" max="3585" width="4.125" style="1" customWidth="1"/>
    <col min="3586" max="3586" width="21.25" style="1" customWidth="1"/>
    <col min="3587" max="3587" width="9.5" style="1" customWidth="1"/>
    <col min="3588" max="3588" width="8.25" style="1" customWidth="1"/>
    <col min="3589" max="3589" width="6.625" style="1" customWidth="1"/>
    <col min="3590" max="3590" width="11" style="1" customWidth="1"/>
    <col min="3591" max="3591" width="12.125" style="1" customWidth="1"/>
    <col min="3592" max="3592" width="18.875" style="1" customWidth="1"/>
    <col min="3593" max="3593" width="10.5" style="1" bestFit="1" customWidth="1"/>
    <col min="3594" max="3594" width="9" style="1"/>
    <col min="3595" max="3595" width="17.875" style="1" customWidth="1"/>
    <col min="3596" max="3599" width="9" style="1"/>
    <col min="3600" max="3600" width="11" style="1" bestFit="1" customWidth="1"/>
    <col min="3601" max="3601" width="18.875" style="1" customWidth="1"/>
    <col min="3602" max="3840" width="9" style="1"/>
    <col min="3841" max="3841" width="4.125" style="1" customWidth="1"/>
    <col min="3842" max="3842" width="21.25" style="1" customWidth="1"/>
    <col min="3843" max="3843" width="9.5" style="1" customWidth="1"/>
    <col min="3844" max="3844" width="8.25" style="1" customWidth="1"/>
    <col min="3845" max="3845" width="6.625" style="1" customWidth="1"/>
    <col min="3846" max="3846" width="11" style="1" customWidth="1"/>
    <col min="3847" max="3847" width="12.125" style="1" customWidth="1"/>
    <col min="3848" max="3848" width="18.875" style="1" customWidth="1"/>
    <col min="3849" max="3849" width="10.5" style="1" bestFit="1" customWidth="1"/>
    <col min="3850" max="3850" width="9" style="1"/>
    <col min="3851" max="3851" width="17.875" style="1" customWidth="1"/>
    <col min="3852" max="3855" width="9" style="1"/>
    <col min="3856" max="3856" width="11" style="1" bestFit="1" customWidth="1"/>
    <col min="3857" max="3857" width="18.875" style="1" customWidth="1"/>
    <col min="3858" max="4096" width="9" style="1"/>
    <col min="4097" max="4097" width="4.125" style="1" customWidth="1"/>
    <col min="4098" max="4098" width="21.25" style="1" customWidth="1"/>
    <col min="4099" max="4099" width="9.5" style="1" customWidth="1"/>
    <col min="4100" max="4100" width="8.25" style="1" customWidth="1"/>
    <col min="4101" max="4101" width="6.625" style="1" customWidth="1"/>
    <col min="4102" max="4102" width="11" style="1" customWidth="1"/>
    <col min="4103" max="4103" width="12.125" style="1" customWidth="1"/>
    <col min="4104" max="4104" width="18.875" style="1" customWidth="1"/>
    <col min="4105" max="4105" width="10.5" style="1" bestFit="1" customWidth="1"/>
    <col min="4106" max="4106" width="9" style="1"/>
    <col min="4107" max="4107" width="17.875" style="1" customWidth="1"/>
    <col min="4108" max="4111" width="9" style="1"/>
    <col min="4112" max="4112" width="11" style="1" bestFit="1" customWidth="1"/>
    <col min="4113" max="4113" width="18.875" style="1" customWidth="1"/>
    <col min="4114" max="4352" width="9" style="1"/>
    <col min="4353" max="4353" width="4.125" style="1" customWidth="1"/>
    <col min="4354" max="4354" width="21.25" style="1" customWidth="1"/>
    <col min="4355" max="4355" width="9.5" style="1" customWidth="1"/>
    <col min="4356" max="4356" width="8.25" style="1" customWidth="1"/>
    <col min="4357" max="4357" width="6.625" style="1" customWidth="1"/>
    <col min="4358" max="4358" width="11" style="1" customWidth="1"/>
    <col min="4359" max="4359" width="12.125" style="1" customWidth="1"/>
    <col min="4360" max="4360" width="18.875" style="1" customWidth="1"/>
    <col min="4361" max="4361" width="10.5" style="1" bestFit="1" customWidth="1"/>
    <col min="4362" max="4362" width="9" style="1"/>
    <col min="4363" max="4363" width="17.875" style="1" customWidth="1"/>
    <col min="4364" max="4367" width="9" style="1"/>
    <col min="4368" max="4368" width="11" style="1" bestFit="1" customWidth="1"/>
    <col min="4369" max="4369" width="18.875" style="1" customWidth="1"/>
    <col min="4370" max="4608" width="9" style="1"/>
    <col min="4609" max="4609" width="4.125" style="1" customWidth="1"/>
    <col min="4610" max="4610" width="21.25" style="1" customWidth="1"/>
    <col min="4611" max="4611" width="9.5" style="1" customWidth="1"/>
    <col min="4612" max="4612" width="8.25" style="1" customWidth="1"/>
    <col min="4613" max="4613" width="6.625" style="1" customWidth="1"/>
    <col min="4614" max="4614" width="11" style="1" customWidth="1"/>
    <col min="4615" max="4615" width="12.125" style="1" customWidth="1"/>
    <col min="4616" max="4616" width="18.875" style="1" customWidth="1"/>
    <col min="4617" max="4617" width="10.5" style="1" bestFit="1" customWidth="1"/>
    <col min="4618" max="4618" width="9" style="1"/>
    <col min="4619" max="4619" width="17.875" style="1" customWidth="1"/>
    <col min="4620" max="4623" width="9" style="1"/>
    <col min="4624" max="4624" width="11" style="1" bestFit="1" customWidth="1"/>
    <col min="4625" max="4625" width="18.875" style="1" customWidth="1"/>
    <col min="4626" max="4864" width="9" style="1"/>
    <col min="4865" max="4865" width="4.125" style="1" customWidth="1"/>
    <col min="4866" max="4866" width="21.25" style="1" customWidth="1"/>
    <col min="4867" max="4867" width="9.5" style="1" customWidth="1"/>
    <col min="4868" max="4868" width="8.25" style="1" customWidth="1"/>
    <col min="4869" max="4869" width="6.625" style="1" customWidth="1"/>
    <col min="4870" max="4870" width="11" style="1" customWidth="1"/>
    <col min="4871" max="4871" width="12.125" style="1" customWidth="1"/>
    <col min="4872" max="4872" width="18.875" style="1" customWidth="1"/>
    <col min="4873" max="4873" width="10.5" style="1" bestFit="1" customWidth="1"/>
    <col min="4874" max="4874" width="9" style="1"/>
    <col min="4875" max="4875" width="17.875" style="1" customWidth="1"/>
    <col min="4876" max="4879" width="9" style="1"/>
    <col min="4880" max="4880" width="11" style="1" bestFit="1" customWidth="1"/>
    <col min="4881" max="4881" width="18.875" style="1" customWidth="1"/>
    <col min="4882" max="5120" width="9" style="1"/>
    <col min="5121" max="5121" width="4.125" style="1" customWidth="1"/>
    <col min="5122" max="5122" width="21.25" style="1" customWidth="1"/>
    <col min="5123" max="5123" width="9.5" style="1" customWidth="1"/>
    <col min="5124" max="5124" width="8.25" style="1" customWidth="1"/>
    <col min="5125" max="5125" width="6.625" style="1" customWidth="1"/>
    <col min="5126" max="5126" width="11" style="1" customWidth="1"/>
    <col min="5127" max="5127" width="12.125" style="1" customWidth="1"/>
    <col min="5128" max="5128" width="18.875" style="1" customWidth="1"/>
    <col min="5129" max="5129" width="10.5" style="1" bestFit="1" customWidth="1"/>
    <col min="5130" max="5130" width="9" style="1"/>
    <col min="5131" max="5131" width="17.875" style="1" customWidth="1"/>
    <col min="5132" max="5135" width="9" style="1"/>
    <col min="5136" max="5136" width="11" style="1" bestFit="1" customWidth="1"/>
    <col min="5137" max="5137" width="18.875" style="1" customWidth="1"/>
    <col min="5138" max="5376" width="9" style="1"/>
    <col min="5377" max="5377" width="4.125" style="1" customWidth="1"/>
    <col min="5378" max="5378" width="21.25" style="1" customWidth="1"/>
    <col min="5379" max="5379" width="9.5" style="1" customWidth="1"/>
    <col min="5380" max="5380" width="8.25" style="1" customWidth="1"/>
    <col min="5381" max="5381" width="6.625" style="1" customWidth="1"/>
    <col min="5382" max="5382" width="11" style="1" customWidth="1"/>
    <col min="5383" max="5383" width="12.125" style="1" customWidth="1"/>
    <col min="5384" max="5384" width="18.875" style="1" customWidth="1"/>
    <col min="5385" max="5385" width="10.5" style="1" bestFit="1" customWidth="1"/>
    <col min="5386" max="5386" width="9" style="1"/>
    <col min="5387" max="5387" width="17.875" style="1" customWidth="1"/>
    <col min="5388" max="5391" width="9" style="1"/>
    <col min="5392" max="5392" width="11" style="1" bestFit="1" customWidth="1"/>
    <col min="5393" max="5393" width="18.875" style="1" customWidth="1"/>
    <col min="5394" max="5632" width="9" style="1"/>
    <col min="5633" max="5633" width="4.125" style="1" customWidth="1"/>
    <col min="5634" max="5634" width="21.25" style="1" customWidth="1"/>
    <col min="5635" max="5635" width="9.5" style="1" customWidth="1"/>
    <col min="5636" max="5636" width="8.25" style="1" customWidth="1"/>
    <col min="5637" max="5637" width="6.625" style="1" customWidth="1"/>
    <col min="5638" max="5638" width="11" style="1" customWidth="1"/>
    <col min="5639" max="5639" width="12.125" style="1" customWidth="1"/>
    <col min="5640" max="5640" width="18.875" style="1" customWidth="1"/>
    <col min="5641" max="5641" width="10.5" style="1" bestFit="1" customWidth="1"/>
    <col min="5642" max="5642" width="9" style="1"/>
    <col min="5643" max="5643" width="17.875" style="1" customWidth="1"/>
    <col min="5644" max="5647" width="9" style="1"/>
    <col min="5648" max="5648" width="11" style="1" bestFit="1" customWidth="1"/>
    <col min="5649" max="5649" width="18.875" style="1" customWidth="1"/>
    <col min="5650" max="5888" width="9" style="1"/>
    <col min="5889" max="5889" width="4.125" style="1" customWidth="1"/>
    <col min="5890" max="5890" width="21.25" style="1" customWidth="1"/>
    <col min="5891" max="5891" width="9.5" style="1" customWidth="1"/>
    <col min="5892" max="5892" width="8.25" style="1" customWidth="1"/>
    <col min="5893" max="5893" width="6.625" style="1" customWidth="1"/>
    <col min="5894" max="5894" width="11" style="1" customWidth="1"/>
    <col min="5895" max="5895" width="12.125" style="1" customWidth="1"/>
    <col min="5896" max="5896" width="18.875" style="1" customWidth="1"/>
    <col min="5897" max="5897" width="10.5" style="1" bestFit="1" customWidth="1"/>
    <col min="5898" max="5898" width="9" style="1"/>
    <col min="5899" max="5899" width="17.875" style="1" customWidth="1"/>
    <col min="5900" max="5903" width="9" style="1"/>
    <col min="5904" max="5904" width="11" style="1" bestFit="1" customWidth="1"/>
    <col min="5905" max="5905" width="18.875" style="1" customWidth="1"/>
    <col min="5906" max="6144" width="9" style="1"/>
    <col min="6145" max="6145" width="4.125" style="1" customWidth="1"/>
    <col min="6146" max="6146" width="21.25" style="1" customWidth="1"/>
    <col min="6147" max="6147" width="9.5" style="1" customWidth="1"/>
    <col min="6148" max="6148" width="8.25" style="1" customWidth="1"/>
    <col min="6149" max="6149" width="6.625" style="1" customWidth="1"/>
    <col min="6150" max="6150" width="11" style="1" customWidth="1"/>
    <col min="6151" max="6151" width="12.125" style="1" customWidth="1"/>
    <col min="6152" max="6152" width="18.875" style="1" customWidth="1"/>
    <col min="6153" max="6153" width="10.5" style="1" bestFit="1" customWidth="1"/>
    <col min="6154" max="6154" width="9" style="1"/>
    <col min="6155" max="6155" width="17.875" style="1" customWidth="1"/>
    <col min="6156" max="6159" width="9" style="1"/>
    <col min="6160" max="6160" width="11" style="1" bestFit="1" customWidth="1"/>
    <col min="6161" max="6161" width="18.875" style="1" customWidth="1"/>
    <col min="6162" max="6400" width="9" style="1"/>
    <col min="6401" max="6401" width="4.125" style="1" customWidth="1"/>
    <col min="6402" max="6402" width="21.25" style="1" customWidth="1"/>
    <col min="6403" max="6403" width="9.5" style="1" customWidth="1"/>
    <col min="6404" max="6404" width="8.25" style="1" customWidth="1"/>
    <col min="6405" max="6405" width="6.625" style="1" customWidth="1"/>
    <col min="6406" max="6406" width="11" style="1" customWidth="1"/>
    <col min="6407" max="6407" width="12.125" style="1" customWidth="1"/>
    <col min="6408" max="6408" width="18.875" style="1" customWidth="1"/>
    <col min="6409" max="6409" width="10.5" style="1" bestFit="1" customWidth="1"/>
    <col min="6410" max="6410" width="9" style="1"/>
    <col min="6411" max="6411" width="17.875" style="1" customWidth="1"/>
    <col min="6412" max="6415" width="9" style="1"/>
    <col min="6416" max="6416" width="11" style="1" bestFit="1" customWidth="1"/>
    <col min="6417" max="6417" width="18.875" style="1" customWidth="1"/>
    <col min="6418" max="6656" width="9" style="1"/>
    <col min="6657" max="6657" width="4.125" style="1" customWidth="1"/>
    <col min="6658" max="6658" width="21.25" style="1" customWidth="1"/>
    <col min="6659" max="6659" width="9.5" style="1" customWidth="1"/>
    <col min="6660" max="6660" width="8.25" style="1" customWidth="1"/>
    <col min="6661" max="6661" width="6.625" style="1" customWidth="1"/>
    <col min="6662" max="6662" width="11" style="1" customWidth="1"/>
    <col min="6663" max="6663" width="12.125" style="1" customWidth="1"/>
    <col min="6664" max="6664" width="18.875" style="1" customWidth="1"/>
    <col min="6665" max="6665" width="10.5" style="1" bestFit="1" customWidth="1"/>
    <col min="6666" max="6666" width="9" style="1"/>
    <col min="6667" max="6667" width="17.875" style="1" customWidth="1"/>
    <col min="6668" max="6671" width="9" style="1"/>
    <col min="6672" max="6672" width="11" style="1" bestFit="1" customWidth="1"/>
    <col min="6673" max="6673" width="18.875" style="1" customWidth="1"/>
    <col min="6674" max="6912" width="9" style="1"/>
    <col min="6913" max="6913" width="4.125" style="1" customWidth="1"/>
    <col min="6914" max="6914" width="21.25" style="1" customWidth="1"/>
    <col min="6915" max="6915" width="9.5" style="1" customWidth="1"/>
    <col min="6916" max="6916" width="8.25" style="1" customWidth="1"/>
    <col min="6917" max="6917" width="6.625" style="1" customWidth="1"/>
    <col min="6918" max="6918" width="11" style="1" customWidth="1"/>
    <col min="6919" max="6919" width="12.125" style="1" customWidth="1"/>
    <col min="6920" max="6920" width="18.875" style="1" customWidth="1"/>
    <col min="6921" max="6921" width="10.5" style="1" bestFit="1" customWidth="1"/>
    <col min="6922" max="6922" width="9" style="1"/>
    <col min="6923" max="6923" width="17.875" style="1" customWidth="1"/>
    <col min="6924" max="6927" width="9" style="1"/>
    <col min="6928" max="6928" width="11" style="1" bestFit="1" customWidth="1"/>
    <col min="6929" max="6929" width="18.875" style="1" customWidth="1"/>
    <col min="6930" max="7168" width="9" style="1"/>
    <col min="7169" max="7169" width="4.125" style="1" customWidth="1"/>
    <col min="7170" max="7170" width="21.25" style="1" customWidth="1"/>
    <col min="7171" max="7171" width="9.5" style="1" customWidth="1"/>
    <col min="7172" max="7172" width="8.25" style="1" customWidth="1"/>
    <col min="7173" max="7173" width="6.625" style="1" customWidth="1"/>
    <col min="7174" max="7174" width="11" style="1" customWidth="1"/>
    <col min="7175" max="7175" width="12.125" style="1" customWidth="1"/>
    <col min="7176" max="7176" width="18.875" style="1" customWidth="1"/>
    <col min="7177" max="7177" width="10.5" style="1" bestFit="1" customWidth="1"/>
    <col min="7178" max="7178" width="9" style="1"/>
    <col min="7179" max="7179" width="17.875" style="1" customWidth="1"/>
    <col min="7180" max="7183" width="9" style="1"/>
    <col min="7184" max="7184" width="11" style="1" bestFit="1" customWidth="1"/>
    <col min="7185" max="7185" width="18.875" style="1" customWidth="1"/>
    <col min="7186" max="7424" width="9" style="1"/>
    <col min="7425" max="7425" width="4.125" style="1" customWidth="1"/>
    <col min="7426" max="7426" width="21.25" style="1" customWidth="1"/>
    <col min="7427" max="7427" width="9.5" style="1" customWidth="1"/>
    <col min="7428" max="7428" width="8.25" style="1" customWidth="1"/>
    <col min="7429" max="7429" width="6.625" style="1" customWidth="1"/>
    <col min="7430" max="7430" width="11" style="1" customWidth="1"/>
    <col min="7431" max="7431" width="12.125" style="1" customWidth="1"/>
    <col min="7432" max="7432" width="18.875" style="1" customWidth="1"/>
    <col min="7433" max="7433" width="10.5" style="1" bestFit="1" customWidth="1"/>
    <col min="7434" max="7434" width="9" style="1"/>
    <col min="7435" max="7435" width="17.875" style="1" customWidth="1"/>
    <col min="7436" max="7439" width="9" style="1"/>
    <col min="7440" max="7440" width="11" style="1" bestFit="1" customWidth="1"/>
    <col min="7441" max="7441" width="18.875" style="1" customWidth="1"/>
    <col min="7442" max="7680" width="9" style="1"/>
    <col min="7681" max="7681" width="4.125" style="1" customWidth="1"/>
    <col min="7682" max="7682" width="21.25" style="1" customWidth="1"/>
    <col min="7683" max="7683" width="9.5" style="1" customWidth="1"/>
    <col min="7684" max="7684" width="8.25" style="1" customWidth="1"/>
    <col min="7685" max="7685" width="6.625" style="1" customWidth="1"/>
    <col min="7686" max="7686" width="11" style="1" customWidth="1"/>
    <col min="7687" max="7687" width="12.125" style="1" customWidth="1"/>
    <col min="7688" max="7688" width="18.875" style="1" customWidth="1"/>
    <col min="7689" max="7689" width="10.5" style="1" bestFit="1" customWidth="1"/>
    <col min="7690" max="7690" width="9" style="1"/>
    <col min="7691" max="7691" width="17.875" style="1" customWidth="1"/>
    <col min="7692" max="7695" width="9" style="1"/>
    <col min="7696" max="7696" width="11" style="1" bestFit="1" customWidth="1"/>
    <col min="7697" max="7697" width="18.875" style="1" customWidth="1"/>
    <col min="7698" max="7936" width="9" style="1"/>
    <col min="7937" max="7937" width="4.125" style="1" customWidth="1"/>
    <col min="7938" max="7938" width="21.25" style="1" customWidth="1"/>
    <col min="7939" max="7939" width="9.5" style="1" customWidth="1"/>
    <col min="7940" max="7940" width="8.25" style="1" customWidth="1"/>
    <col min="7941" max="7941" width="6.625" style="1" customWidth="1"/>
    <col min="7942" max="7942" width="11" style="1" customWidth="1"/>
    <col min="7943" max="7943" width="12.125" style="1" customWidth="1"/>
    <col min="7944" max="7944" width="18.875" style="1" customWidth="1"/>
    <col min="7945" max="7945" width="10.5" style="1" bestFit="1" customWidth="1"/>
    <col min="7946" max="7946" width="9" style="1"/>
    <col min="7947" max="7947" width="17.875" style="1" customWidth="1"/>
    <col min="7948" max="7951" width="9" style="1"/>
    <col min="7952" max="7952" width="11" style="1" bestFit="1" customWidth="1"/>
    <col min="7953" max="7953" width="18.875" style="1" customWidth="1"/>
    <col min="7954" max="8192" width="9" style="1"/>
    <col min="8193" max="8193" width="4.125" style="1" customWidth="1"/>
    <col min="8194" max="8194" width="21.25" style="1" customWidth="1"/>
    <col min="8195" max="8195" width="9.5" style="1" customWidth="1"/>
    <col min="8196" max="8196" width="8.25" style="1" customWidth="1"/>
    <col min="8197" max="8197" width="6.625" style="1" customWidth="1"/>
    <col min="8198" max="8198" width="11" style="1" customWidth="1"/>
    <col min="8199" max="8199" width="12.125" style="1" customWidth="1"/>
    <col min="8200" max="8200" width="18.875" style="1" customWidth="1"/>
    <col min="8201" max="8201" width="10.5" style="1" bestFit="1" customWidth="1"/>
    <col min="8202" max="8202" width="9" style="1"/>
    <col min="8203" max="8203" width="17.875" style="1" customWidth="1"/>
    <col min="8204" max="8207" width="9" style="1"/>
    <col min="8208" max="8208" width="11" style="1" bestFit="1" customWidth="1"/>
    <col min="8209" max="8209" width="18.875" style="1" customWidth="1"/>
    <col min="8210" max="8448" width="9" style="1"/>
    <col min="8449" max="8449" width="4.125" style="1" customWidth="1"/>
    <col min="8450" max="8450" width="21.25" style="1" customWidth="1"/>
    <col min="8451" max="8451" width="9.5" style="1" customWidth="1"/>
    <col min="8452" max="8452" width="8.25" style="1" customWidth="1"/>
    <col min="8453" max="8453" width="6.625" style="1" customWidth="1"/>
    <col min="8454" max="8454" width="11" style="1" customWidth="1"/>
    <col min="8455" max="8455" width="12.125" style="1" customWidth="1"/>
    <col min="8456" max="8456" width="18.875" style="1" customWidth="1"/>
    <col min="8457" max="8457" width="10.5" style="1" bestFit="1" customWidth="1"/>
    <col min="8458" max="8458" width="9" style="1"/>
    <col min="8459" max="8459" width="17.875" style="1" customWidth="1"/>
    <col min="8460" max="8463" width="9" style="1"/>
    <col min="8464" max="8464" width="11" style="1" bestFit="1" customWidth="1"/>
    <col min="8465" max="8465" width="18.875" style="1" customWidth="1"/>
    <col min="8466" max="8704" width="9" style="1"/>
    <col min="8705" max="8705" width="4.125" style="1" customWidth="1"/>
    <col min="8706" max="8706" width="21.25" style="1" customWidth="1"/>
    <col min="8707" max="8707" width="9.5" style="1" customWidth="1"/>
    <col min="8708" max="8708" width="8.25" style="1" customWidth="1"/>
    <col min="8709" max="8709" width="6.625" style="1" customWidth="1"/>
    <col min="8710" max="8710" width="11" style="1" customWidth="1"/>
    <col min="8711" max="8711" width="12.125" style="1" customWidth="1"/>
    <col min="8712" max="8712" width="18.875" style="1" customWidth="1"/>
    <col min="8713" max="8713" width="10.5" style="1" bestFit="1" customWidth="1"/>
    <col min="8714" max="8714" width="9" style="1"/>
    <col min="8715" max="8715" width="17.875" style="1" customWidth="1"/>
    <col min="8716" max="8719" width="9" style="1"/>
    <col min="8720" max="8720" width="11" style="1" bestFit="1" customWidth="1"/>
    <col min="8721" max="8721" width="18.875" style="1" customWidth="1"/>
    <col min="8722" max="8960" width="9" style="1"/>
    <col min="8961" max="8961" width="4.125" style="1" customWidth="1"/>
    <col min="8962" max="8962" width="21.25" style="1" customWidth="1"/>
    <col min="8963" max="8963" width="9.5" style="1" customWidth="1"/>
    <col min="8964" max="8964" width="8.25" style="1" customWidth="1"/>
    <col min="8965" max="8965" width="6.625" style="1" customWidth="1"/>
    <col min="8966" max="8966" width="11" style="1" customWidth="1"/>
    <col min="8967" max="8967" width="12.125" style="1" customWidth="1"/>
    <col min="8968" max="8968" width="18.875" style="1" customWidth="1"/>
    <col min="8969" max="8969" width="10.5" style="1" bestFit="1" customWidth="1"/>
    <col min="8970" max="8970" width="9" style="1"/>
    <col min="8971" max="8971" width="17.875" style="1" customWidth="1"/>
    <col min="8972" max="8975" width="9" style="1"/>
    <col min="8976" max="8976" width="11" style="1" bestFit="1" customWidth="1"/>
    <col min="8977" max="8977" width="18.875" style="1" customWidth="1"/>
    <col min="8978" max="9216" width="9" style="1"/>
    <col min="9217" max="9217" width="4.125" style="1" customWidth="1"/>
    <col min="9218" max="9218" width="21.25" style="1" customWidth="1"/>
    <col min="9219" max="9219" width="9.5" style="1" customWidth="1"/>
    <col min="9220" max="9220" width="8.25" style="1" customWidth="1"/>
    <col min="9221" max="9221" width="6.625" style="1" customWidth="1"/>
    <col min="9222" max="9222" width="11" style="1" customWidth="1"/>
    <col min="9223" max="9223" width="12.125" style="1" customWidth="1"/>
    <col min="9224" max="9224" width="18.875" style="1" customWidth="1"/>
    <col min="9225" max="9225" width="10.5" style="1" bestFit="1" customWidth="1"/>
    <col min="9226" max="9226" width="9" style="1"/>
    <col min="9227" max="9227" width="17.875" style="1" customWidth="1"/>
    <col min="9228" max="9231" width="9" style="1"/>
    <col min="9232" max="9232" width="11" style="1" bestFit="1" customWidth="1"/>
    <col min="9233" max="9233" width="18.875" style="1" customWidth="1"/>
    <col min="9234" max="9472" width="9" style="1"/>
    <col min="9473" max="9473" width="4.125" style="1" customWidth="1"/>
    <col min="9474" max="9474" width="21.25" style="1" customWidth="1"/>
    <col min="9475" max="9475" width="9.5" style="1" customWidth="1"/>
    <col min="9476" max="9476" width="8.25" style="1" customWidth="1"/>
    <col min="9477" max="9477" width="6.625" style="1" customWidth="1"/>
    <col min="9478" max="9478" width="11" style="1" customWidth="1"/>
    <col min="9479" max="9479" width="12.125" style="1" customWidth="1"/>
    <col min="9480" max="9480" width="18.875" style="1" customWidth="1"/>
    <col min="9481" max="9481" width="10.5" style="1" bestFit="1" customWidth="1"/>
    <col min="9482" max="9482" width="9" style="1"/>
    <col min="9483" max="9483" width="17.875" style="1" customWidth="1"/>
    <col min="9484" max="9487" width="9" style="1"/>
    <col min="9488" max="9488" width="11" style="1" bestFit="1" customWidth="1"/>
    <col min="9489" max="9489" width="18.875" style="1" customWidth="1"/>
    <col min="9490" max="9728" width="9" style="1"/>
    <col min="9729" max="9729" width="4.125" style="1" customWidth="1"/>
    <col min="9730" max="9730" width="21.25" style="1" customWidth="1"/>
    <col min="9731" max="9731" width="9.5" style="1" customWidth="1"/>
    <col min="9732" max="9732" width="8.25" style="1" customWidth="1"/>
    <col min="9733" max="9733" width="6.625" style="1" customWidth="1"/>
    <col min="9734" max="9734" width="11" style="1" customWidth="1"/>
    <col min="9735" max="9735" width="12.125" style="1" customWidth="1"/>
    <col min="9736" max="9736" width="18.875" style="1" customWidth="1"/>
    <col min="9737" max="9737" width="10.5" style="1" bestFit="1" customWidth="1"/>
    <col min="9738" max="9738" width="9" style="1"/>
    <col min="9739" max="9739" width="17.875" style="1" customWidth="1"/>
    <col min="9740" max="9743" width="9" style="1"/>
    <col min="9744" max="9744" width="11" style="1" bestFit="1" customWidth="1"/>
    <col min="9745" max="9745" width="18.875" style="1" customWidth="1"/>
    <col min="9746" max="9984" width="9" style="1"/>
    <col min="9985" max="9985" width="4.125" style="1" customWidth="1"/>
    <col min="9986" max="9986" width="21.25" style="1" customWidth="1"/>
    <col min="9987" max="9987" width="9.5" style="1" customWidth="1"/>
    <col min="9988" max="9988" width="8.25" style="1" customWidth="1"/>
    <col min="9989" max="9989" width="6.625" style="1" customWidth="1"/>
    <col min="9990" max="9990" width="11" style="1" customWidth="1"/>
    <col min="9991" max="9991" width="12.125" style="1" customWidth="1"/>
    <col min="9992" max="9992" width="18.875" style="1" customWidth="1"/>
    <col min="9993" max="9993" width="10.5" style="1" bestFit="1" customWidth="1"/>
    <col min="9994" max="9994" width="9" style="1"/>
    <col min="9995" max="9995" width="17.875" style="1" customWidth="1"/>
    <col min="9996" max="9999" width="9" style="1"/>
    <col min="10000" max="10000" width="11" style="1" bestFit="1" customWidth="1"/>
    <col min="10001" max="10001" width="18.875" style="1" customWidth="1"/>
    <col min="10002" max="10240" width="9" style="1"/>
    <col min="10241" max="10241" width="4.125" style="1" customWidth="1"/>
    <col min="10242" max="10242" width="21.25" style="1" customWidth="1"/>
    <col min="10243" max="10243" width="9.5" style="1" customWidth="1"/>
    <col min="10244" max="10244" width="8.25" style="1" customWidth="1"/>
    <col min="10245" max="10245" width="6.625" style="1" customWidth="1"/>
    <col min="10246" max="10246" width="11" style="1" customWidth="1"/>
    <col min="10247" max="10247" width="12.125" style="1" customWidth="1"/>
    <col min="10248" max="10248" width="18.875" style="1" customWidth="1"/>
    <col min="10249" max="10249" width="10.5" style="1" bestFit="1" customWidth="1"/>
    <col min="10250" max="10250" width="9" style="1"/>
    <col min="10251" max="10251" width="17.875" style="1" customWidth="1"/>
    <col min="10252" max="10255" width="9" style="1"/>
    <col min="10256" max="10256" width="11" style="1" bestFit="1" customWidth="1"/>
    <col min="10257" max="10257" width="18.875" style="1" customWidth="1"/>
    <col min="10258" max="10496" width="9" style="1"/>
    <col min="10497" max="10497" width="4.125" style="1" customWidth="1"/>
    <col min="10498" max="10498" width="21.25" style="1" customWidth="1"/>
    <col min="10499" max="10499" width="9.5" style="1" customWidth="1"/>
    <col min="10500" max="10500" width="8.25" style="1" customWidth="1"/>
    <col min="10501" max="10501" width="6.625" style="1" customWidth="1"/>
    <col min="10502" max="10502" width="11" style="1" customWidth="1"/>
    <col min="10503" max="10503" width="12.125" style="1" customWidth="1"/>
    <col min="10504" max="10504" width="18.875" style="1" customWidth="1"/>
    <col min="10505" max="10505" width="10.5" style="1" bestFit="1" customWidth="1"/>
    <col min="10506" max="10506" width="9" style="1"/>
    <col min="10507" max="10507" width="17.875" style="1" customWidth="1"/>
    <col min="10508" max="10511" width="9" style="1"/>
    <col min="10512" max="10512" width="11" style="1" bestFit="1" customWidth="1"/>
    <col min="10513" max="10513" width="18.875" style="1" customWidth="1"/>
    <col min="10514" max="10752" width="9" style="1"/>
    <col min="10753" max="10753" width="4.125" style="1" customWidth="1"/>
    <col min="10754" max="10754" width="21.25" style="1" customWidth="1"/>
    <col min="10755" max="10755" width="9.5" style="1" customWidth="1"/>
    <col min="10756" max="10756" width="8.25" style="1" customWidth="1"/>
    <col min="10757" max="10757" width="6.625" style="1" customWidth="1"/>
    <col min="10758" max="10758" width="11" style="1" customWidth="1"/>
    <col min="10759" max="10759" width="12.125" style="1" customWidth="1"/>
    <col min="10760" max="10760" width="18.875" style="1" customWidth="1"/>
    <col min="10761" max="10761" width="10.5" style="1" bestFit="1" customWidth="1"/>
    <col min="10762" max="10762" width="9" style="1"/>
    <col min="10763" max="10763" width="17.875" style="1" customWidth="1"/>
    <col min="10764" max="10767" width="9" style="1"/>
    <col min="10768" max="10768" width="11" style="1" bestFit="1" customWidth="1"/>
    <col min="10769" max="10769" width="18.875" style="1" customWidth="1"/>
    <col min="10770" max="11008" width="9" style="1"/>
    <col min="11009" max="11009" width="4.125" style="1" customWidth="1"/>
    <col min="11010" max="11010" width="21.25" style="1" customWidth="1"/>
    <col min="11011" max="11011" width="9.5" style="1" customWidth="1"/>
    <col min="11012" max="11012" width="8.25" style="1" customWidth="1"/>
    <col min="11013" max="11013" width="6.625" style="1" customWidth="1"/>
    <col min="11014" max="11014" width="11" style="1" customWidth="1"/>
    <col min="11015" max="11015" width="12.125" style="1" customWidth="1"/>
    <col min="11016" max="11016" width="18.875" style="1" customWidth="1"/>
    <col min="11017" max="11017" width="10.5" style="1" bestFit="1" customWidth="1"/>
    <col min="11018" max="11018" width="9" style="1"/>
    <col min="11019" max="11019" width="17.875" style="1" customWidth="1"/>
    <col min="11020" max="11023" width="9" style="1"/>
    <col min="11024" max="11024" width="11" style="1" bestFit="1" customWidth="1"/>
    <col min="11025" max="11025" width="18.875" style="1" customWidth="1"/>
    <col min="11026" max="11264" width="9" style="1"/>
    <col min="11265" max="11265" width="4.125" style="1" customWidth="1"/>
    <col min="11266" max="11266" width="21.25" style="1" customWidth="1"/>
    <col min="11267" max="11267" width="9.5" style="1" customWidth="1"/>
    <col min="11268" max="11268" width="8.25" style="1" customWidth="1"/>
    <col min="11269" max="11269" width="6.625" style="1" customWidth="1"/>
    <col min="11270" max="11270" width="11" style="1" customWidth="1"/>
    <col min="11271" max="11271" width="12.125" style="1" customWidth="1"/>
    <col min="11272" max="11272" width="18.875" style="1" customWidth="1"/>
    <col min="11273" max="11273" width="10.5" style="1" bestFit="1" customWidth="1"/>
    <col min="11274" max="11274" width="9" style="1"/>
    <col min="11275" max="11275" width="17.875" style="1" customWidth="1"/>
    <col min="11276" max="11279" width="9" style="1"/>
    <col min="11280" max="11280" width="11" style="1" bestFit="1" customWidth="1"/>
    <col min="11281" max="11281" width="18.875" style="1" customWidth="1"/>
    <col min="11282" max="11520" width="9" style="1"/>
    <col min="11521" max="11521" width="4.125" style="1" customWidth="1"/>
    <col min="11522" max="11522" width="21.25" style="1" customWidth="1"/>
    <col min="11523" max="11523" width="9.5" style="1" customWidth="1"/>
    <col min="11524" max="11524" width="8.25" style="1" customWidth="1"/>
    <col min="11525" max="11525" width="6.625" style="1" customWidth="1"/>
    <col min="11526" max="11526" width="11" style="1" customWidth="1"/>
    <col min="11527" max="11527" width="12.125" style="1" customWidth="1"/>
    <col min="11528" max="11528" width="18.875" style="1" customWidth="1"/>
    <col min="11529" max="11529" width="10.5" style="1" bestFit="1" customWidth="1"/>
    <col min="11530" max="11530" width="9" style="1"/>
    <col min="11531" max="11531" width="17.875" style="1" customWidth="1"/>
    <col min="11532" max="11535" width="9" style="1"/>
    <col min="11536" max="11536" width="11" style="1" bestFit="1" customWidth="1"/>
    <col min="11537" max="11537" width="18.875" style="1" customWidth="1"/>
    <col min="11538" max="11776" width="9" style="1"/>
    <col min="11777" max="11777" width="4.125" style="1" customWidth="1"/>
    <col min="11778" max="11778" width="21.25" style="1" customWidth="1"/>
    <col min="11779" max="11779" width="9.5" style="1" customWidth="1"/>
    <col min="11780" max="11780" width="8.25" style="1" customWidth="1"/>
    <col min="11781" max="11781" width="6.625" style="1" customWidth="1"/>
    <col min="11782" max="11782" width="11" style="1" customWidth="1"/>
    <col min="11783" max="11783" width="12.125" style="1" customWidth="1"/>
    <col min="11784" max="11784" width="18.875" style="1" customWidth="1"/>
    <col min="11785" max="11785" width="10.5" style="1" bestFit="1" customWidth="1"/>
    <col min="11786" max="11786" width="9" style="1"/>
    <col min="11787" max="11787" width="17.875" style="1" customWidth="1"/>
    <col min="11788" max="11791" width="9" style="1"/>
    <col min="11792" max="11792" width="11" style="1" bestFit="1" customWidth="1"/>
    <col min="11793" max="11793" width="18.875" style="1" customWidth="1"/>
    <col min="11794" max="12032" width="9" style="1"/>
    <col min="12033" max="12033" width="4.125" style="1" customWidth="1"/>
    <col min="12034" max="12034" width="21.25" style="1" customWidth="1"/>
    <col min="12035" max="12035" width="9.5" style="1" customWidth="1"/>
    <col min="12036" max="12036" width="8.25" style="1" customWidth="1"/>
    <col min="12037" max="12037" width="6.625" style="1" customWidth="1"/>
    <col min="12038" max="12038" width="11" style="1" customWidth="1"/>
    <col min="12039" max="12039" width="12.125" style="1" customWidth="1"/>
    <col min="12040" max="12040" width="18.875" style="1" customWidth="1"/>
    <col min="12041" max="12041" width="10.5" style="1" bestFit="1" customWidth="1"/>
    <col min="12042" max="12042" width="9" style="1"/>
    <col min="12043" max="12043" width="17.875" style="1" customWidth="1"/>
    <col min="12044" max="12047" width="9" style="1"/>
    <col min="12048" max="12048" width="11" style="1" bestFit="1" customWidth="1"/>
    <col min="12049" max="12049" width="18.875" style="1" customWidth="1"/>
    <col min="12050" max="12288" width="9" style="1"/>
    <col min="12289" max="12289" width="4.125" style="1" customWidth="1"/>
    <col min="12290" max="12290" width="21.25" style="1" customWidth="1"/>
    <col min="12291" max="12291" width="9.5" style="1" customWidth="1"/>
    <col min="12292" max="12292" width="8.25" style="1" customWidth="1"/>
    <col min="12293" max="12293" width="6.625" style="1" customWidth="1"/>
    <col min="12294" max="12294" width="11" style="1" customWidth="1"/>
    <col min="12295" max="12295" width="12.125" style="1" customWidth="1"/>
    <col min="12296" max="12296" width="18.875" style="1" customWidth="1"/>
    <col min="12297" max="12297" width="10.5" style="1" bestFit="1" customWidth="1"/>
    <col min="12298" max="12298" width="9" style="1"/>
    <col min="12299" max="12299" width="17.875" style="1" customWidth="1"/>
    <col min="12300" max="12303" width="9" style="1"/>
    <col min="12304" max="12304" width="11" style="1" bestFit="1" customWidth="1"/>
    <col min="12305" max="12305" width="18.875" style="1" customWidth="1"/>
    <col min="12306" max="12544" width="9" style="1"/>
    <col min="12545" max="12545" width="4.125" style="1" customWidth="1"/>
    <col min="12546" max="12546" width="21.25" style="1" customWidth="1"/>
    <col min="12547" max="12547" width="9.5" style="1" customWidth="1"/>
    <col min="12548" max="12548" width="8.25" style="1" customWidth="1"/>
    <col min="12549" max="12549" width="6.625" style="1" customWidth="1"/>
    <col min="12550" max="12550" width="11" style="1" customWidth="1"/>
    <col min="12551" max="12551" width="12.125" style="1" customWidth="1"/>
    <col min="12552" max="12552" width="18.875" style="1" customWidth="1"/>
    <col min="12553" max="12553" width="10.5" style="1" bestFit="1" customWidth="1"/>
    <col min="12554" max="12554" width="9" style="1"/>
    <col min="12555" max="12555" width="17.875" style="1" customWidth="1"/>
    <col min="12556" max="12559" width="9" style="1"/>
    <col min="12560" max="12560" width="11" style="1" bestFit="1" customWidth="1"/>
    <col min="12561" max="12561" width="18.875" style="1" customWidth="1"/>
    <col min="12562" max="12800" width="9" style="1"/>
    <col min="12801" max="12801" width="4.125" style="1" customWidth="1"/>
    <col min="12802" max="12802" width="21.25" style="1" customWidth="1"/>
    <col min="12803" max="12803" width="9.5" style="1" customWidth="1"/>
    <col min="12804" max="12804" width="8.25" style="1" customWidth="1"/>
    <col min="12805" max="12805" width="6.625" style="1" customWidth="1"/>
    <col min="12806" max="12806" width="11" style="1" customWidth="1"/>
    <col min="12807" max="12807" width="12.125" style="1" customWidth="1"/>
    <col min="12808" max="12808" width="18.875" style="1" customWidth="1"/>
    <col min="12809" max="12809" width="10.5" style="1" bestFit="1" customWidth="1"/>
    <col min="12810" max="12810" width="9" style="1"/>
    <col min="12811" max="12811" width="17.875" style="1" customWidth="1"/>
    <col min="12812" max="12815" width="9" style="1"/>
    <col min="12816" max="12816" width="11" style="1" bestFit="1" customWidth="1"/>
    <col min="12817" max="12817" width="18.875" style="1" customWidth="1"/>
    <col min="12818" max="13056" width="9" style="1"/>
    <col min="13057" max="13057" width="4.125" style="1" customWidth="1"/>
    <col min="13058" max="13058" width="21.25" style="1" customWidth="1"/>
    <col min="13059" max="13059" width="9.5" style="1" customWidth="1"/>
    <col min="13060" max="13060" width="8.25" style="1" customWidth="1"/>
    <col min="13061" max="13061" width="6.625" style="1" customWidth="1"/>
    <col min="13062" max="13062" width="11" style="1" customWidth="1"/>
    <col min="13063" max="13063" width="12.125" style="1" customWidth="1"/>
    <col min="13064" max="13064" width="18.875" style="1" customWidth="1"/>
    <col min="13065" max="13065" width="10.5" style="1" bestFit="1" customWidth="1"/>
    <col min="13066" max="13066" width="9" style="1"/>
    <col min="13067" max="13067" width="17.875" style="1" customWidth="1"/>
    <col min="13068" max="13071" width="9" style="1"/>
    <col min="13072" max="13072" width="11" style="1" bestFit="1" customWidth="1"/>
    <col min="13073" max="13073" width="18.875" style="1" customWidth="1"/>
    <col min="13074" max="13312" width="9" style="1"/>
    <col min="13313" max="13313" width="4.125" style="1" customWidth="1"/>
    <col min="13314" max="13314" width="21.25" style="1" customWidth="1"/>
    <col min="13315" max="13315" width="9.5" style="1" customWidth="1"/>
    <col min="13316" max="13316" width="8.25" style="1" customWidth="1"/>
    <col min="13317" max="13317" width="6.625" style="1" customWidth="1"/>
    <col min="13318" max="13318" width="11" style="1" customWidth="1"/>
    <col min="13319" max="13319" width="12.125" style="1" customWidth="1"/>
    <col min="13320" max="13320" width="18.875" style="1" customWidth="1"/>
    <col min="13321" max="13321" width="10.5" style="1" bestFit="1" customWidth="1"/>
    <col min="13322" max="13322" width="9" style="1"/>
    <col min="13323" max="13323" width="17.875" style="1" customWidth="1"/>
    <col min="13324" max="13327" width="9" style="1"/>
    <col min="13328" max="13328" width="11" style="1" bestFit="1" customWidth="1"/>
    <col min="13329" max="13329" width="18.875" style="1" customWidth="1"/>
    <col min="13330" max="13568" width="9" style="1"/>
    <col min="13569" max="13569" width="4.125" style="1" customWidth="1"/>
    <col min="13570" max="13570" width="21.25" style="1" customWidth="1"/>
    <col min="13571" max="13571" width="9.5" style="1" customWidth="1"/>
    <col min="13572" max="13572" width="8.25" style="1" customWidth="1"/>
    <col min="13573" max="13573" width="6.625" style="1" customWidth="1"/>
    <col min="13574" max="13574" width="11" style="1" customWidth="1"/>
    <col min="13575" max="13575" width="12.125" style="1" customWidth="1"/>
    <col min="13576" max="13576" width="18.875" style="1" customWidth="1"/>
    <col min="13577" max="13577" width="10.5" style="1" bestFit="1" customWidth="1"/>
    <col min="13578" max="13578" width="9" style="1"/>
    <col min="13579" max="13579" width="17.875" style="1" customWidth="1"/>
    <col min="13580" max="13583" width="9" style="1"/>
    <col min="13584" max="13584" width="11" style="1" bestFit="1" customWidth="1"/>
    <col min="13585" max="13585" width="18.875" style="1" customWidth="1"/>
    <col min="13586" max="13824" width="9" style="1"/>
    <col min="13825" max="13825" width="4.125" style="1" customWidth="1"/>
    <col min="13826" max="13826" width="21.25" style="1" customWidth="1"/>
    <col min="13827" max="13827" width="9.5" style="1" customWidth="1"/>
    <col min="13828" max="13828" width="8.25" style="1" customWidth="1"/>
    <col min="13829" max="13829" width="6.625" style="1" customWidth="1"/>
    <col min="13830" max="13830" width="11" style="1" customWidth="1"/>
    <col min="13831" max="13831" width="12.125" style="1" customWidth="1"/>
    <col min="13832" max="13832" width="18.875" style="1" customWidth="1"/>
    <col min="13833" max="13833" width="10.5" style="1" bestFit="1" customWidth="1"/>
    <col min="13834" max="13834" width="9" style="1"/>
    <col min="13835" max="13835" width="17.875" style="1" customWidth="1"/>
    <col min="13836" max="13839" width="9" style="1"/>
    <col min="13840" max="13840" width="11" style="1" bestFit="1" customWidth="1"/>
    <col min="13841" max="13841" width="18.875" style="1" customWidth="1"/>
    <col min="13842" max="14080" width="9" style="1"/>
    <col min="14081" max="14081" width="4.125" style="1" customWidth="1"/>
    <col min="14082" max="14082" width="21.25" style="1" customWidth="1"/>
    <col min="14083" max="14083" width="9.5" style="1" customWidth="1"/>
    <col min="14084" max="14084" width="8.25" style="1" customWidth="1"/>
    <col min="14085" max="14085" width="6.625" style="1" customWidth="1"/>
    <col min="14086" max="14086" width="11" style="1" customWidth="1"/>
    <col min="14087" max="14087" width="12.125" style="1" customWidth="1"/>
    <col min="14088" max="14088" width="18.875" style="1" customWidth="1"/>
    <col min="14089" max="14089" width="10.5" style="1" bestFit="1" customWidth="1"/>
    <col min="14090" max="14090" width="9" style="1"/>
    <col min="14091" max="14091" width="17.875" style="1" customWidth="1"/>
    <col min="14092" max="14095" width="9" style="1"/>
    <col min="14096" max="14096" width="11" style="1" bestFit="1" customWidth="1"/>
    <col min="14097" max="14097" width="18.875" style="1" customWidth="1"/>
    <col min="14098" max="14336" width="9" style="1"/>
    <col min="14337" max="14337" width="4.125" style="1" customWidth="1"/>
    <col min="14338" max="14338" width="21.25" style="1" customWidth="1"/>
    <col min="14339" max="14339" width="9.5" style="1" customWidth="1"/>
    <col min="14340" max="14340" width="8.25" style="1" customWidth="1"/>
    <col min="14341" max="14341" width="6.625" style="1" customWidth="1"/>
    <col min="14342" max="14342" width="11" style="1" customWidth="1"/>
    <col min="14343" max="14343" width="12.125" style="1" customWidth="1"/>
    <col min="14344" max="14344" width="18.875" style="1" customWidth="1"/>
    <col min="14345" max="14345" width="10.5" style="1" bestFit="1" customWidth="1"/>
    <col min="14346" max="14346" width="9" style="1"/>
    <col min="14347" max="14347" width="17.875" style="1" customWidth="1"/>
    <col min="14348" max="14351" width="9" style="1"/>
    <col min="14352" max="14352" width="11" style="1" bestFit="1" customWidth="1"/>
    <col min="14353" max="14353" width="18.875" style="1" customWidth="1"/>
    <col min="14354" max="14592" width="9" style="1"/>
    <col min="14593" max="14593" width="4.125" style="1" customWidth="1"/>
    <col min="14594" max="14594" width="21.25" style="1" customWidth="1"/>
    <col min="14595" max="14595" width="9.5" style="1" customWidth="1"/>
    <col min="14596" max="14596" width="8.25" style="1" customWidth="1"/>
    <col min="14597" max="14597" width="6.625" style="1" customWidth="1"/>
    <col min="14598" max="14598" width="11" style="1" customWidth="1"/>
    <col min="14599" max="14599" width="12.125" style="1" customWidth="1"/>
    <col min="14600" max="14600" width="18.875" style="1" customWidth="1"/>
    <col min="14601" max="14601" width="10.5" style="1" bestFit="1" customWidth="1"/>
    <col min="14602" max="14602" width="9" style="1"/>
    <col min="14603" max="14603" width="17.875" style="1" customWidth="1"/>
    <col min="14604" max="14607" width="9" style="1"/>
    <col min="14608" max="14608" width="11" style="1" bestFit="1" customWidth="1"/>
    <col min="14609" max="14609" width="18.875" style="1" customWidth="1"/>
    <col min="14610" max="14848" width="9" style="1"/>
    <col min="14849" max="14849" width="4.125" style="1" customWidth="1"/>
    <col min="14850" max="14850" width="21.25" style="1" customWidth="1"/>
    <col min="14851" max="14851" width="9.5" style="1" customWidth="1"/>
    <col min="14852" max="14852" width="8.25" style="1" customWidth="1"/>
    <col min="14853" max="14853" width="6.625" style="1" customWidth="1"/>
    <col min="14854" max="14854" width="11" style="1" customWidth="1"/>
    <col min="14855" max="14855" width="12.125" style="1" customWidth="1"/>
    <col min="14856" max="14856" width="18.875" style="1" customWidth="1"/>
    <col min="14857" max="14857" width="10.5" style="1" bestFit="1" customWidth="1"/>
    <col min="14858" max="14858" width="9" style="1"/>
    <col min="14859" max="14859" width="17.875" style="1" customWidth="1"/>
    <col min="14860" max="14863" width="9" style="1"/>
    <col min="14864" max="14864" width="11" style="1" bestFit="1" customWidth="1"/>
    <col min="14865" max="14865" width="18.875" style="1" customWidth="1"/>
    <col min="14866" max="15104" width="9" style="1"/>
    <col min="15105" max="15105" width="4.125" style="1" customWidth="1"/>
    <col min="15106" max="15106" width="21.25" style="1" customWidth="1"/>
    <col min="15107" max="15107" width="9.5" style="1" customWidth="1"/>
    <col min="15108" max="15108" width="8.25" style="1" customWidth="1"/>
    <col min="15109" max="15109" width="6.625" style="1" customWidth="1"/>
    <col min="15110" max="15110" width="11" style="1" customWidth="1"/>
    <col min="15111" max="15111" width="12.125" style="1" customWidth="1"/>
    <col min="15112" max="15112" width="18.875" style="1" customWidth="1"/>
    <col min="15113" max="15113" width="10.5" style="1" bestFit="1" customWidth="1"/>
    <col min="15114" max="15114" width="9" style="1"/>
    <col min="15115" max="15115" width="17.875" style="1" customWidth="1"/>
    <col min="15116" max="15119" width="9" style="1"/>
    <col min="15120" max="15120" width="11" style="1" bestFit="1" customWidth="1"/>
    <col min="15121" max="15121" width="18.875" style="1" customWidth="1"/>
    <col min="15122" max="15360" width="9" style="1"/>
    <col min="15361" max="15361" width="4.125" style="1" customWidth="1"/>
    <col min="15362" max="15362" width="21.25" style="1" customWidth="1"/>
    <col min="15363" max="15363" width="9.5" style="1" customWidth="1"/>
    <col min="15364" max="15364" width="8.25" style="1" customWidth="1"/>
    <col min="15365" max="15365" width="6.625" style="1" customWidth="1"/>
    <col min="15366" max="15366" width="11" style="1" customWidth="1"/>
    <col min="15367" max="15367" width="12.125" style="1" customWidth="1"/>
    <col min="15368" max="15368" width="18.875" style="1" customWidth="1"/>
    <col min="15369" max="15369" width="10.5" style="1" bestFit="1" customWidth="1"/>
    <col min="15370" max="15370" width="9" style="1"/>
    <col min="15371" max="15371" width="17.875" style="1" customWidth="1"/>
    <col min="15372" max="15375" width="9" style="1"/>
    <col min="15376" max="15376" width="11" style="1" bestFit="1" customWidth="1"/>
    <col min="15377" max="15377" width="18.875" style="1" customWidth="1"/>
    <col min="15378" max="15616" width="9" style="1"/>
    <col min="15617" max="15617" width="4.125" style="1" customWidth="1"/>
    <col min="15618" max="15618" width="21.25" style="1" customWidth="1"/>
    <col min="15619" max="15619" width="9.5" style="1" customWidth="1"/>
    <col min="15620" max="15620" width="8.25" style="1" customWidth="1"/>
    <col min="15621" max="15621" width="6.625" style="1" customWidth="1"/>
    <col min="15622" max="15622" width="11" style="1" customWidth="1"/>
    <col min="15623" max="15623" width="12.125" style="1" customWidth="1"/>
    <col min="15624" max="15624" width="18.875" style="1" customWidth="1"/>
    <col min="15625" max="15625" width="10.5" style="1" bestFit="1" customWidth="1"/>
    <col min="15626" max="15626" width="9" style="1"/>
    <col min="15627" max="15627" width="17.875" style="1" customWidth="1"/>
    <col min="15628" max="15631" width="9" style="1"/>
    <col min="15632" max="15632" width="11" style="1" bestFit="1" customWidth="1"/>
    <col min="15633" max="15633" width="18.875" style="1" customWidth="1"/>
    <col min="15634" max="15872" width="9" style="1"/>
    <col min="15873" max="15873" width="4.125" style="1" customWidth="1"/>
    <col min="15874" max="15874" width="21.25" style="1" customWidth="1"/>
    <col min="15875" max="15875" width="9.5" style="1" customWidth="1"/>
    <col min="15876" max="15876" width="8.25" style="1" customWidth="1"/>
    <col min="15877" max="15877" width="6.625" style="1" customWidth="1"/>
    <col min="15878" max="15878" width="11" style="1" customWidth="1"/>
    <col min="15879" max="15879" width="12.125" style="1" customWidth="1"/>
    <col min="15880" max="15880" width="18.875" style="1" customWidth="1"/>
    <col min="15881" max="15881" width="10.5" style="1" bestFit="1" customWidth="1"/>
    <col min="15882" max="15882" width="9" style="1"/>
    <col min="15883" max="15883" width="17.875" style="1" customWidth="1"/>
    <col min="15884" max="15887" width="9" style="1"/>
    <col min="15888" max="15888" width="11" style="1" bestFit="1" customWidth="1"/>
    <col min="15889" max="15889" width="18.875" style="1" customWidth="1"/>
    <col min="15890" max="16128" width="9" style="1"/>
    <col min="16129" max="16129" width="4.125" style="1" customWidth="1"/>
    <col min="16130" max="16130" width="21.25" style="1" customWidth="1"/>
    <col min="16131" max="16131" width="9.5" style="1" customWidth="1"/>
    <col min="16132" max="16132" width="8.25" style="1" customWidth="1"/>
    <col min="16133" max="16133" width="6.625" style="1" customWidth="1"/>
    <col min="16134" max="16134" width="11" style="1" customWidth="1"/>
    <col min="16135" max="16135" width="12.125" style="1" customWidth="1"/>
    <col min="16136" max="16136" width="18.875" style="1" customWidth="1"/>
    <col min="16137" max="16137" width="10.5" style="1" bestFit="1" customWidth="1"/>
    <col min="16138" max="16138" width="9" style="1"/>
    <col min="16139" max="16139" width="17.875" style="1" customWidth="1"/>
    <col min="16140" max="16143" width="9" style="1"/>
    <col min="16144" max="16144" width="11" style="1" bestFit="1" customWidth="1"/>
    <col min="16145" max="16145" width="18.875" style="1" customWidth="1"/>
    <col min="16146" max="16384" width="9" style="1"/>
  </cols>
  <sheetData>
    <row r="1" spans="1:17" ht="45" customHeight="1">
      <c r="A1" s="55" t="s">
        <v>0</v>
      </c>
      <c r="B1" s="56"/>
      <c r="C1" s="56"/>
      <c r="D1" s="56"/>
      <c r="E1" s="56"/>
      <c r="F1" s="56"/>
      <c r="G1" s="56"/>
      <c r="H1" s="57"/>
    </row>
    <row r="2" spans="1:17" ht="22.5" customHeight="1">
      <c r="A2" s="52" t="s">
        <v>47</v>
      </c>
      <c r="B2" s="50"/>
      <c r="C2" s="50"/>
      <c r="D2" s="50"/>
      <c r="E2" s="50"/>
      <c r="F2" s="50"/>
      <c r="G2" s="50"/>
      <c r="H2" s="51"/>
    </row>
    <row r="3" spans="1:17" s="7" customFormat="1" ht="22.5" customHeight="1">
      <c r="A3" s="2" t="s">
        <v>1</v>
      </c>
      <c r="B3" s="3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6" t="s">
        <v>8</v>
      </c>
      <c r="Q3" s="8"/>
    </row>
    <row r="4" spans="1:17" ht="22.5" customHeight="1">
      <c r="A4" s="9">
        <v>1</v>
      </c>
      <c r="B4" s="58" t="s">
        <v>9</v>
      </c>
      <c r="C4" s="59"/>
      <c r="D4" s="10"/>
      <c r="E4" s="10"/>
      <c r="F4" s="11"/>
      <c r="G4" s="11"/>
      <c r="H4" s="12"/>
    </row>
    <row r="5" spans="1:17" ht="22.5" customHeight="1">
      <c r="A5" s="13"/>
      <c r="B5" s="53" t="s">
        <v>34</v>
      </c>
      <c r="C5" s="54"/>
      <c r="D5" s="14">
        <v>1</v>
      </c>
      <c r="E5" s="10" t="s">
        <v>10</v>
      </c>
      <c r="F5" s="11"/>
      <c r="G5" s="11"/>
      <c r="H5" s="15" t="s">
        <v>11</v>
      </c>
    </row>
    <row r="6" spans="1:17" ht="22.5" customHeight="1">
      <c r="A6" s="13"/>
      <c r="B6" s="53" t="s">
        <v>35</v>
      </c>
      <c r="C6" s="54"/>
      <c r="D6" s="14">
        <v>1</v>
      </c>
      <c r="E6" s="10" t="s">
        <v>10</v>
      </c>
      <c r="F6" s="11"/>
      <c r="G6" s="11"/>
      <c r="H6" s="15" t="s">
        <v>12</v>
      </c>
    </row>
    <row r="7" spans="1:17" ht="22.5" customHeight="1">
      <c r="A7" s="13"/>
      <c r="B7" s="53" t="s">
        <v>36</v>
      </c>
      <c r="C7" s="54"/>
      <c r="D7" s="14">
        <v>1</v>
      </c>
      <c r="E7" s="10" t="s">
        <v>10</v>
      </c>
      <c r="F7" s="11"/>
      <c r="G7" s="11"/>
      <c r="H7" s="15" t="s">
        <v>13</v>
      </c>
    </row>
    <row r="8" spans="1:17" ht="22.5" customHeight="1">
      <c r="A8" s="13"/>
      <c r="B8" s="53" t="s">
        <v>37</v>
      </c>
      <c r="C8" s="54"/>
      <c r="D8" s="14">
        <v>1</v>
      </c>
      <c r="E8" s="10" t="s">
        <v>10</v>
      </c>
      <c r="F8" s="11"/>
      <c r="G8" s="11"/>
      <c r="H8" s="15" t="s">
        <v>14</v>
      </c>
    </row>
    <row r="9" spans="1:17" ht="22.5" customHeight="1">
      <c r="A9" s="13"/>
      <c r="B9" s="53" t="s">
        <v>38</v>
      </c>
      <c r="C9" s="54"/>
      <c r="D9" s="14">
        <v>1</v>
      </c>
      <c r="E9" s="10" t="s">
        <v>10</v>
      </c>
      <c r="F9" s="11"/>
      <c r="G9" s="11"/>
      <c r="H9" s="15" t="s">
        <v>15</v>
      </c>
    </row>
    <row r="10" spans="1:17" ht="22.5" customHeight="1">
      <c r="A10" s="13"/>
      <c r="B10" s="53" t="s">
        <v>39</v>
      </c>
      <c r="C10" s="54"/>
      <c r="D10" s="14">
        <v>1</v>
      </c>
      <c r="E10" s="10" t="s">
        <v>10</v>
      </c>
      <c r="F10" s="11"/>
      <c r="G10" s="11"/>
      <c r="H10" s="15" t="s">
        <v>16</v>
      </c>
    </row>
    <row r="11" spans="1:17" ht="22.5" customHeight="1">
      <c r="A11" s="13"/>
      <c r="B11" s="53" t="s">
        <v>40</v>
      </c>
      <c r="C11" s="54"/>
      <c r="D11" s="14">
        <v>1</v>
      </c>
      <c r="E11" s="10" t="s">
        <v>10</v>
      </c>
      <c r="F11" s="11"/>
      <c r="G11" s="11"/>
      <c r="H11" s="15" t="s">
        <v>17</v>
      </c>
    </row>
    <row r="12" spans="1:17" ht="22.5" customHeight="1">
      <c r="A12" s="13"/>
      <c r="B12" s="53" t="s">
        <v>41</v>
      </c>
      <c r="C12" s="54"/>
      <c r="D12" s="14">
        <v>1</v>
      </c>
      <c r="E12" s="10" t="s">
        <v>10</v>
      </c>
      <c r="F12" s="11"/>
      <c r="G12" s="11"/>
      <c r="H12" s="15" t="s">
        <v>18</v>
      </c>
    </row>
    <row r="13" spans="1:17" ht="22.5" customHeight="1">
      <c r="A13" s="13"/>
      <c r="B13" s="53" t="s">
        <v>42</v>
      </c>
      <c r="C13" s="54"/>
      <c r="D13" s="14">
        <v>1</v>
      </c>
      <c r="E13" s="10" t="s">
        <v>10</v>
      </c>
      <c r="F13" s="11"/>
      <c r="G13" s="11"/>
      <c r="H13" s="15" t="s">
        <v>19</v>
      </c>
    </row>
    <row r="14" spans="1:17" ht="22.5" customHeight="1">
      <c r="A14" s="13"/>
      <c r="B14" s="53"/>
      <c r="C14" s="54"/>
      <c r="D14" s="14"/>
      <c r="E14" s="10"/>
      <c r="F14" s="11"/>
      <c r="G14" s="11"/>
      <c r="H14" s="15"/>
    </row>
    <row r="15" spans="1:17" ht="22.5" hidden="1" customHeight="1">
      <c r="A15" s="13"/>
      <c r="B15" s="53"/>
      <c r="C15" s="54"/>
      <c r="D15" s="14"/>
      <c r="E15" s="10"/>
      <c r="F15" s="11"/>
      <c r="G15" s="11"/>
      <c r="H15" s="15"/>
    </row>
    <row r="16" spans="1:17" ht="22.5" customHeight="1">
      <c r="A16" s="13"/>
      <c r="B16" s="53"/>
      <c r="C16" s="54"/>
      <c r="D16" s="14"/>
      <c r="E16" s="10"/>
      <c r="F16" s="11"/>
      <c r="G16" s="11"/>
      <c r="H16" s="15"/>
    </row>
    <row r="17" spans="1:8" ht="22.5" customHeight="1">
      <c r="A17" s="13"/>
      <c r="B17" s="53"/>
      <c r="C17" s="54"/>
      <c r="D17" s="14"/>
      <c r="E17" s="10"/>
      <c r="F17" s="11"/>
      <c r="G17" s="11"/>
      <c r="H17" s="15"/>
    </row>
    <row r="18" spans="1:8" ht="22.5" customHeight="1">
      <c r="A18" s="13"/>
      <c r="B18" s="53"/>
      <c r="C18" s="54"/>
      <c r="D18" s="14"/>
      <c r="E18" s="10"/>
      <c r="F18" s="11"/>
      <c r="G18" s="11"/>
      <c r="H18" s="15"/>
    </row>
    <row r="19" spans="1:8" ht="22.5" customHeight="1">
      <c r="A19" s="13"/>
      <c r="B19" s="53"/>
      <c r="C19" s="54"/>
      <c r="D19" s="14"/>
      <c r="E19" s="10"/>
      <c r="F19" s="11"/>
      <c r="G19" s="11"/>
      <c r="H19" s="15"/>
    </row>
    <row r="20" spans="1:8" ht="22.5" customHeight="1">
      <c r="A20" s="13"/>
      <c r="B20" s="16"/>
      <c r="C20" s="17"/>
      <c r="D20" s="10"/>
      <c r="E20" s="10"/>
      <c r="F20" s="11"/>
      <c r="G20" s="11"/>
      <c r="H20" s="15"/>
    </row>
    <row r="21" spans="1:8" ht="22.5" customHeight="1">
      <c r="A21" s="9">
        <v>2</v>
      </c>
      <c r="B21" s="18" t="s">
        <v>20</v>
      </c>
      <c r="C21" s="17"/>
      <c r="D21" s="10"/>
      <c r="E21" s="19"/>
      <c r="F21" s="11"/>
      <c r="G21" s="11"/>
      <c r="H21" s="12"/>
    </row>
    <row r="22" spans="1:8" ht="22.5" customHeight="1">
      <c r="A22" s="9"/>
      <c r="B22" s="49" t="s">
        <v>43</v>
      </c>
      <c r="C22" s="17"/>
      <c r="D22" s="10">
        <v>3</v>
      </c>
      <c r="E22" s="19" t="s">
        <v>21</v>
      </c>
      <c r="F22" s="11"/>
      <c r="G22" s="11"/>
      <c r="H22" s="15" t="s">
        <v>22</v>
      </c>
    </row>
    <row r="23" spans="1:8" ht="22.5" customHeight="1">
      <c r="A23" s="9"/>
      <c r="B23" s="49" t="s">
        <v>44</v>
      </c>
      <c r="C23" s="17"/>
      <c r="D23" s="10">
        <v>3</v>
      </c>
      <c r="E23" s="19" t="s">
        <v>21</v>
      </c>
      <c r="F23" s="11"/>
      <c r="G23" s="11"/>
      <c r="H23" s="15" t="s">
        <v>23</v>
      </c>
    </row>
    <row r="24" spans="1:8" ht="22.5" customHeight="1">
      <c r="A24" s="9"/>
      <c r="B24" s="49" t="s">
        <v>45</v>
      </c>
      <c r="C24" s="17"/>
      <c r="D24" s="10">
        <v>1</v>
      </c>
      <c r="E24" s="19" t="s">
        <v>21</v>
      </c>
      <c r="F24" s="11"/>
      <c r="G24" s="11"/>
      <c r="H24" s="15" t="s">
        <v>24</v>
      </c>
    </row>
    <row r="25" spans="1:8" ht="22.5" customHeight="1">
      <c r="A25" s="13"/>
      <c r="B25" s="16"/>
      <c r="C25" s="17"/>
      <c r="D25" s="10"/>
      <c r="E25" s="10"/>
      <c r="F25" s="11"/>
      <c r="G25" s="11"/>
      <c r="H25" s="15"/>
    </row>
    <row r="26" spans="1:8" ht="22.5" customHeight="1">
      <c r="A26" s="9">
        <v>3</v>
      </c>
      <c r="B26" s="18" t="s">
        <v>25</v>
      </c>
      <c r="C26" s="17"/>
      <c r="D26" s="10">
        <v>1</v>
      </c>
      <c r="E26" s="19" t="s">
        <v>26</v>
      </c>
      <c r="F26" s="11"/>
      <c r="G26" s="11"/>
      <c r="H26" s="20" t="s">
        <v>27</v>
      </c>
    </row>
    <row r="27" spans="1:8" ht="22.5" customHeight="1">
      <c r="A27" s="13"/>
      <c r="B27" s="21"/>
      <c r="C27" s="17"/>
      <c r="D27" s="10"/>
      <c r="E27" s="10"/>
      <c r="F27" s="11"/>
      <c r="G27" s="11"/>
      <c r="H27" s="15" t="s">
        <v>28</v>
      </c>
    </row>
    <row r="28" spans="1:8" ht="22.5" customHeight="1">
      <c r="A28" s="9"/>
      <c r="B28" s="18"/>
      <c r="C28" s="17"/>
      <c r="D28" s="10"/>
      <c r="E28" s="19"/>
      <c r="F28" s="11"/>
      <c r="G28" s="22"/>
      <c r="H28" s="23"/>
    </row>
    <row r="29" spans="1:8" ht="22.5" customHeight="1">
      <c r="A29" s="9">
        <v>4</v>
      </c>
      <c r="B29" s="18" t="s">
        <v>29</v>
      </c>
      <c r="C29" s="17"/>
      <c r="D29" s="10">
        <v>1</v>
      </c>
      <c r="E29" s="19" t="s">
        <v>26</v>
      </c>
      <c r="F29" s="11"/>
      <c r="G29" s="22"/>
      <c r="H29" s="23" t="s">
        <v>30</v>
      </c>
    </row>
    <row r="30" spans="1:8" ht="22.5" customHeight="1">
      <c r="A30" s="24"/>
      <c r="B30" s="21"/>
      <c r="C30" s="25"/>
      <c r="D30" s="26"/>
      <c r="E30" s="26"/>
      <c r="F30" s="27"/>
      <c r="G30" s="38"/>
      <c r="H30" s="28" t="s">
        <v>31</v>
      </c>
    </row>
    <row r="31" spans="1:8" ht="22.5" customHeight="1">
      <c r="A31" s="9"/>
      <c r="B31" s="21"/>
      <c r="C31" s="17"/>
      <c r="D31" s="10"/>
      <c r="E31" s="19"/>
      <c r="F31" s="11"/>
      <c r="G31" s="22"/>
      <c r="H31" s="29" t="s">
        <v>32</v>
      </c>
    </row>
    <row r="32" spans="1:8" ht="22.5" hidden="1" customHeight="1">
      <c r="A32" s="13"/>
      <c r="B32" s="21"/>
      <c r="C32" s="17"/>
      <c r="D32" s="10"/>
      <c r="E32" s="19"/>
      <c r="F32" s="11"/>
      <c r="G32" s="22"/>
      <c r="H32" s="30"/>
    </row>
    <row r="33" spans="1:8" ht="22.5" hidden="1" customHeight="1">
      <c r="A33" s="24"/>
      <c r="B33" s="31"/>
      <c r="C33" s="17"/>
      <c r="D33" s="10"/>
      <c r="E33" s="19"/>
      <c r="F33" s="11"/>
      <c r="G33" s="22"/>
      <c r="H33" s="29"/>
    </row>
    <row r="34" spans="1:8" ht="22.5" hidden="1" customHeight="1">
      <c r="A34" s="24"/>
      <c r="B34" s="31"/>
      <c r="C34" s="17"/>
      <c r="D34" s="10"/>
      <c r="E34" s="19"/>
      <c r="F34" s="32"/>
      <c r="G34" s="22"/>
      <c r="H34" s="33"/>
    </row>
    <row r="35" spans="1:8" ht="22.5" hidden="1" customHeight="1">
      <c r="A35" s="9"/>
      <c r="B35" s="34"/>
      <c r="C35" s="35"/>
      <c r="D35" s="21"/>
      <c r="E35" s="19"/>
      <c r="F35" s="11"/>
      <c r="G35" s="11"/>
      <c r="H35" s="36"/>
    </row>
    <row r="36" spans="1:8" ht="22.5" hidden="1" customHeight="1">
      <c r="A36" s="24"/>
      <c r="B36" s="37"/>
      <c r="C36" s="25"/>
      <c r="D36" s="26"/>
      <c r="E36" s="26"/>
      <c r="F36" s="27"/>
      <c r="G36" s="38"/>
      <c r="H36" s="15"/>
    </row>
    <row r="37" spans="1:8" ht="22.5" hidden="1" customHeight="1">
      <c r="A37" s="24"/>
      <c r="B37" s="37"/>
      <c r="C37" s="25"/>
      <c r="D37" s="26"/>
      <c r="E37" s="26"/>
      <c r="F37" s="27"/>
      <c r="G37" s="38"/>
      <c r="H37" s="15"/>
    </row>
    <row r="38" spans="1:8" ht="22.5" hidden="1" customHeight="1">
      <c r="A38" s="24"/>
      <c r="B38" s="37"/>
      <c r="C38" s="25"/>
      <c r="D38" s="26"/>
      <c r="E38" s="26"/>
      <c r="F38" s="27"/>
      <c r="G38" s="38"/>
      <c r="H38" s="15"/>
    </row>
    <row r="39" spans="1:8" ht="22.5" hidden="1" customHeight="1">
      <c r="A39" s="24"/>
      <c r="B39" s="37"/>
      <c r="C39" s="25"/>
      <c r="D39" s="26"/>
      <c r="E39" s="26"/>
      <c r="F39" s="27"/>
      <c r="G39" s="38"/>
      <c r="H39" s="15"/>
    </row>
    <row r="40" spans="1:8" ht="22.5" customHeight="1">
      <c r="A40" s="24"/>
      <c r="B40" s="37"/>
      <c r="C40" s="25"/>
      <c r="D40" s="26"/>
      <c r="E40" s="26"/>
      <c r="F40" s="27"/>
      <c r="G40" s="38"/>
      <c r="H40" s="15"/>
    </row>
    <row r="41" spans="1:8" ht="22.5" customHeight="1">
      <c r="A41" s="9"/>
      <c r="B41" s="18" t="s">
        <v>33</v>
      </c>
      <c r="C41" s="17"/>
      <c r="D41" s="10"/>
      <c r="E41" s="10"/>
      <c r="F41" s="11"/>
      <c r="G41" s="11"/>
      <c r="H41" s="36"/>
    </row>
    <row r="42" spans="1:8" ht="22.5" customHeight="1">
      <c r="A42" s="24"/>
      <c r="B42" s="37"/>
      <c r="C42" s="25"/>
      <c r="D42" s="26"/>
      <c r="E42" s="26"/>
      <c r="F42" s="27"/>
      <c r="G42" s="38"/>
      <c r="H42" s="15"/>
    </row>
    <row r="43" spans="1:8" ht="22.5" customHeight="1">
      <c r="A43" s="39"/>
      <c r="B43" s="40"/>
      <c r="C43" s="41"/>
      <c r="D43" s="42"/>
      <c r="E43" s="43"/>
      <c r="F43" s="44"/>
      <c r="G43" s="44"/>
      <c r="H43" s="45"/>
    </row>
    <row r="44" spans="1:8" ht="22.5" customHeight="1">
      <c r="H44" s="48" t="s">
        <v>46</v>
      </c>
    </row>
    <row r="48" spans="1:8">
      <c r="C48" s="1"/>
      <c r="F48" s="1"/>
      <c r="G48" s="1"/>
    </row>
    <row r="49" s="1" customFormat="1"/>
    <row r="50" s="1" customFormat="1"/>
    <row r="51" s="1" customFormat="1"/>
    <row r="52" s="1" customFormat="1"/>
    <row r="53" s="1" customFormat="1"/>
    <row r="54" s="1" customFormat="1"/>
    <row r="55" s="1" customFormat="1"/>
    <row r="56" s="1" customFormat="1"/>
    <row r="57" s="1" customFormat="1"/>
    <row r="58" s="1" customFormat="1"/>
    <row r="59" s="1" customFormat="1"/>
    <row r="60" s="1" customFormat="1"/>
    <row r="61" s="1" customFormat="1"/>
    <row r="62" s="1" customFormat="1"/>
    <row r="63" s="1" customFormat="1"/>
    <row r="64" s="1" customFormat="1"/>
    <row r="65" s="1" customFormat="1"/>
    <row r="66" s="1" customFormat="1"/>
    <row r="67" s="1" customFormat="1"/>
    <row r="68" s="1" customFormat="1"/>
    <row r="69" s="1" customFormat="1"/>
    <row r="70" s="1" customFormat="1"/>
    <row r="71" s="1" customFormat="1"/>
    <row r="72" s="1" customFormat="1"/>
    <row r="73" s="1" customFormat="1"/>
    <row r="74" s="1" customFormat="1"/>
    <row r="75" s="1" customFormat="1"/>
    <row r="76" s="1" customFormat="1"/>
    <row r="77" s="1" customFormat="1"/>
    <row r="78" s="1" customFormat="1"/>
    <row r="79" s="1" customFormat="1"/>
    <row r="80" s="1" customFormat="1"/>
    <row r="81" s="1" customFormat="1"/>
    <row r="82" s="1" customFormat="1"/>
    <row r="83" s="1" customFormat="1"/>
    <row r="84" s="1" customFormat="1"/>
  </sheetData>
  <mergeCells count="17">
    <mergeCell ref="B15:C15"/>
    <mergeCell ref="B16:C16"/>
    <mergeCell ref="B17:C17"/>
    <mergeCell ref="B18:C18"/>
    <mergeCell ref="B19:C19"/>
    <mergeCell ref="B14:C14"/>
    <mergeCell ref="A1:H1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</mergeCells>
  <phoneticPr fontId="4"/>
  <pageMargins left="0.78740157480314965" right="0.39370078740157483" top="0.78740157480314965" bottom="0.39370078740157483" header="0.51181102362204722" footer="0.51181102362204722"/>
  <pageSetup paperSize="9" orientation="portrait" blackAndWhite="1" r:id="rId1"/>
  <headerFooter alignWithMargins="0">
    <oddHeader>&amp;R&amp;P/&amp;N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720BE-302E-421B-A41A-75850F767561}">
  <dimension ref="A1:AQ93"/>
  <sheetViews>
    <sheetView view="pageBreakPreview" zoomScaleNormal="100" zoomScaleSheetLayoutView="100" workbookViewId="0">
      <selection activeCell="BG8" sqref="BG8"/>
    </sheetView>
  </sheetViews>
  <sheetFormatPr defaultColWidth="2.5" defaultRowHeight="18.75"/>
  <cols>
    <col min="1" max="16384" width="2.5" style="61"/>
  </cols>
  <sheetData>
    <row r="1" spans="1:43" ht="24">
      <c r="A1" s="60" t="s">
        <v>48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</row>
    <row r="3" spans="1:43">
      <c r="A3" s="62" t="s">
        <v>64</v>
      </c>
    </row>
    <row r="4" spans="1:43">
      <c r="A4" s="62"/>
    </row>
    <row r="5" spans="1:43">
      <c r="A5" s="61" t="s">
        <v>49</v>
      </c>
    </row>
    <row r="6" spans="1:43">
      <c r="B6" s="61" t="str">
        <f>+内訳書!B5</f>
        <v>(1)計画準備</v>
      </c>
    </row>
    <row r="7" spans="1:43">
      <c r="AM7" s="63" t="s">
        <v>50</v>
      </c>
    </row>
    <row r="8" spans="1:43">
      <c r="B8" s="64"/>
      <c r="C8" s="64"/>
      <c r="D8" s="64"/>
      <c r="E8" s="64"/>
      <c r="F8" s="64"/>
      <c r="G8" s="64"/>
      <c r="H8" s="64"/>
      <c r="I8" s="64"/>
      <c r="J8" s="64"/>
      <c r="K8" s="64"/>
      <c r="L8" s="65" t="s">
        <v>51</v>
      </c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  <c r="AH8" s="65"/>
      <c r="AI8" s="65"/>
      <c r="AJ8" s="65"/>
      <c r="AK8" s="65"/>
      <c r="AL8" s="65"/>
      <c r="AM8" s="65"/>
    </row>
    <row r="9" spans="1:43">
      <c r="B9" s="64"/>
      <c r="C9" s="64"/>
      <c r="D9" s="64"/>
      <c r="E9" s="64"/>
      <c r="F9" s="64"/>
      <c r="G9" s="64"/>
      <c r="H9" s="64"/>
      <c r="I9" s="64"/>
      <c r="J9" s="64"/>
      <c r="K9" s="64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  <c r="AH9" s="65"/>
      <c r="AI9" s="65"/>
      <c r="AJ9" s="65"/>
      <c r="AK9" s="65"/>
      <c r="AL9" s="65"/>
      <c r="AM9" s="65"/>
    </row>
    <row r="10" spans="1:43">
      <c r="B10" s="64"/>
      <c r="C10" s="64"/>
      <c r="D10" s="64"/>
      <c r="E10" s="64"/>
      <c r="F10" s="64"/>
      <c r="G10" s="64"/>
      <c r="H10" s="64"/>
      <c r="I10" s="64"/>
      <c r="J10" s="64"/>
      <c r="K10" s="64"/>
      <c r="L10" s="66" t="s">
        <v>52</v>
      </c>
      <c r="M10" s="66"/>
      <c r="N10" s="65"/>
      <c r="O10" s="65"/>
      <c r="P10" s="65" t="s">
        <v>53</v>
      </c>
      <c r="Q10" s="65"/>
      <c r="R10" s="65"/>
      <c r="S10" s="65"/>
      <c r="T10" s="66" t="s">
        <v>54</v>
      </c>
      <c r="U10" s="65"/>
      <c r="V10" s="65"/>
      <c r="W10" s="65"/>
      <c r="X10" s="66" t="s">
        <v>55</v>
      </c>
      <c r="Y10" s="65"/>
      <c r="Z10" s="65"/>
      <c r="AA10" s="65"/>
      <c r="AB10" s="66" t="s">
        <v>56</v>
      </c>
      <c r="AC10" s="65"/>
      <c r="AD10" s="65"/>
      <c r="AE10" s="65"/>
      <c r="AF10" s="66" t="s">
        <v>57</v>
      </c>
      <c r="AG10" s="65"/>
      <c r="AH10" s="65"/>
      <c r="AI10" s="65"/>
      <c r="AJ10" s="65" t="s">
        <v>58</v>
      </c>
      <c r="AK10" s="65"/>
      <c r="AL10" s="65"/>
      <c r="AM10" s="65"/>
    </row>
    <row r="11" spans="1:43"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  <c r="AB11" s="65"/>
      <c r="AC11" s="65"/>
      <c r="AD11" s="65"/>
      <c r="AE11" s="65"/>
      <c r="AF11" s="65"/>
      <c r="AG11" s="65"/>
      <c r="AH11" s="65"/>
      <c r="AI11" s="65"/>
      <c r="AJ11" s="65"/>
      <c r="AK11" s="65"/>
      <c r="AL11" s="65"/>
      <c r="AM11" s="65"/>
    </row>
    <row r="12" spans="1:43">
      <c r="B12" s="67" t="str">
        <f>+B6</f>
        <v>(1)計画準備</v>
      </c>
      <c r="C12" s="68"/>
      <c r="D12" s="68"/>
      <c r="E12" s="68"/>
      <c r="F12" s="68"/>
      <c r="G12" s="68"/>
      <c r="H12" s="68"/>
      <c r="I12" s="68"/>
      <c r="J12" s="68"/>
      <c r="K12" s="69"/>
      <c r="L12" s="79">
        <v>0</v>
      </c>
      <c r="M12" s="79"/>
      <c r="N12" s="79"/>
      <c r="O12" s="79"/>
      <c r="P12" s="79">
        <v>0</v>
      </c>
      <c r="Q12" s="79"/>
      <c r="R12" s="79"/>
      <c r="S12" s="79"/>
      <c r="T12" s="79">
        <v>0</v>
      </c>
      <c r="U12" s="79"/>
      <c r="V12" s="79"/>
      <c r="W12" s="79"/>
      <c r="X12" s="79">
        <v>0.75</v>
      </c>
      <c r="Y12" s="79"/>
      <c r="Z12" s="79"/>
      <c r="AA12" s="79"/>
      <c r="AB12" s="79">
        <v>0.75</v>
      </c>
      <c r="AC12" s="79"/>
      <c r="AD12" s="79"/>
      <c r="AE12" s="79"/>
      <c r="AF12" s="79">
        <v>0</v>
      </c>
      <c r="AG12" s="79"/>
      <c r="AH12" s="79"/>
      <c r="AI12" s="79"/>
      <c r="AJ12" s="79">
        <v>0</v>
      </c>
      <c r="AK12" s="79"/>
      <c r="AL12" s="79"/>
      <c r="AM12" s="79"/>
      <c r="AN12" s="80"/>
      <c r="AO12" s="79">
        <f>SUM(L12:AM13)</f>
        <v>1.5</v>
      </c>
      <c r="AP12" s="79"/>
      <c r="AQ12" s="79"/>
    </row>
    <row r="13" spans="1:43">
      <c r="B13" s="70"/>
      <c r="C13" s="71"/>
      <c r="D13" s="71"/>
      <c r="E13" s="71"/>
      <c r="F13" s="71"/>
      <c r="G13" s="71"/>
      <c r="H13" s="71"/>
      <c r="I13" s="71"/>
      <c r="J13" s="71"/>
      <c r="K13" s="72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80"/>
      <c r="AO13" s="79"/>
      <c r="AP13" s="79"/>
      <c r="AQ13" s="79"/>
    </row>
    <row r="14" spans="1:43"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3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</row>
    <row r="15" spans="1:43">
      <c r="B15" s="61" t="str">
        <f>+内訳書!B6</f>
        <v>(2)交通評価の確認・修正</v>
      </c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3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</row>
    <row r="16" spans="1:43"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4" t="s">
        <v>50</v>
      </c>
    </row>
    <row r="17" spans="2:43">
      <c r="B17" s="64"/>
      <c r="C17" s="64"/>
      <c r="D17" s="64"/>
      <c r="E17" s="64"/>
      <c r="F17" s="64"/>
      <c r="G17" s="64"/>
      <c r="H17" s="64"/>
      <c r="I17" s="64"/>
      <c r="J17" s="64"/>
      <c r="K17" s="64"/>
      <c r="L17" s="75" t="s">
        <v>51</v>
      </c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  <c r="AJ17" s="75"/>
      <c r="AK17" s="75"/>
      <c r="AL17" s="75"/>
      <c r="AM17" s="75"/>
    </row>
    <row r="18" spans="2:43"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</row>
    <row r="19" spans="2:43">
      <c r="B19" s="64"/>
      <c r="C19" s="64"/>
      <c r="D19" s="64"/>
      <c r="E19" s="64"/>
      <c r="F19" s="64"/>
      <c r="G19" s="64"/>
      <c r="H19" s="64"/>
      <c r="I19" s="64"/>
      <c r="J19" s="64"/>
      <c r="K19" s="64"/>
      <c r="L19" s="76" t="s">
        <v>52</v>
      </c>
      <c r="M19" s="76"/>
      <c r="N19" s="75"/>
      <c r="O19" s="75"/>
      <c r="P19" s="75" t="s">
        <v>53</v>
      </c>
      <c r="Q19" s="75"/>
      <c r="R19" s="75"/>
      <c r="S19" s="75"/>
      <c r="T19" s="76" t="s">
        <v>54</v>
      </c>
      <c r="U19" s="75"/>
      <c r="V19" s="75"/>
      <c r="W19" s="75"/>
      <c r="X19" s="76" t="s">
        <v>55</v>
      </c>
      <c r="Y19" s="75"/>
      <c r="Z19" s="75"/>
      <c r="AA19" s="75"/>
      <c r="AB19" s="76" t="s">
        <v>56</v>
      </c>
      <c r="AC19" s="75"/>
      <c r="AD19" s="75"/>
      <c r="AE19" s="75"/>
      <c r="AF19" s="76" t="s">
        <v>57</v>
      </c>
      <c r="AG19" s="75"/>
      <c r="AH19" s="75"/>
      <c r="AI19" s="75"/>
      <c r="AJ19" s="75" t="s">
        <v>58</v>
      </c>
      <c r="AK19" s="75"/>
      <c r="AL19" s="75"/>
      <c r="AM19" s="75"/>
    </row>
    <row r="20" spans="2:43">
      <c r="B20" s="64"/>
      <c r="C20" s="64"/>
      <c r="D20" s="64"/>
      <c r="E20" s="64"/>
      <c r="F20" s="64"/>
      <c r="G20" s="64"/>
      <c r="H20" s="64"/>
      <c r="I20" s="64"/>
      <c r="J20" s="64"/>
      <c r="K20" s="64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  <c r="AJ20" s="75"/>
      <c r="AK20" s="75"/>
      <c r="AL20" s="75"/>
      <c r="AM20" s="75"/>
    </row>
    <row r="21" spans="2:43">
      <c r="B21" s="67" t="str">
        <f>+B15</f>
        <v>(2)交通評価の確認・修正</v>
      </c>
      <c r="C21" s="68"/>
      <c r="D21" s="68"/>
      <c r="E21" s="68"/>
      <c r="F21" s="68"/>
      <c r="G21" s="68"/>
      <c r="H21" s="68"/>
      <c r="I21" s="68"/>
      <c r="J21" s="68"/>
      <c r="K21" s="69"/>
      <c r="L21" s="79">
        <v>0</v>
      </c>
      <c r="M21" s="79"/>
      <c r="N21" s="79"/>
      <c r="O21" s="79"/>
      <c r="P21" s="79">
        <v>0</v>
      </c>
      <c r="Q21" s="79"/>
      <c r="R21" s="79"/>
      <c r="S21" s="79"/>
      <c r="T21" s="79">
        <v>0</v>
      </c>
      <c r="U21" s="79"/>
      <c r="V21" s="79"/>
      <c r="W21" s="79"/>
      <c r="X21" s="79">
        <v>1</v>
      </c>
      <c r="Y21" s="79"/>
      <c r="Z21" s="79"/>
      <c r="AA21" s="79"/>
      <c r="AB21" s="79">
        <v>1.5</v>
      </c>
      <c r="AC21" s="79"/>
      <c r="AD21" s="79"/>
      <c r="AE21" s="79"/>
      <c r="AF21" s="79">
        <v>2.5</v>
      </c>
      <c r="AG21" s="79"/>
      <c r="AH21" s="79"/>
      <c r="AI21" s="79"/>
      <c r="AJ21" s="79">
        <v>2</v>
      </c>
      <c r="AK21" s="79"/>
      <c r="AL21" s="79"/>
      <c r="AM21" s="79"/>
      <c r="AN21" s="80"/>
      <c r="AO21" s="79">
        <f>SUM(L21:AM22)</f>
        <v>7</v>
      </c>
      <c r="AP21" s="79"/>
      <c r="AQ21" s="79"/>
    </row>
    <row r="22" spans="2:43">
      <c r="B22" s="70"/>
      <c r="C22" s="71"/>
      <c r="D22" s="71"/>
      <c r="E22" s="71"/>
      <c r="F22" s="71"/>
      <c r="G22" s="71"/>
      <c r="H22" s="71"/>
      <c r="I22" s="71"/>
      <c r="J22" s="71"/>
      <c r="K22" s="72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80"/>
      <c r="AO22" s="79"/>
      <c r="AP22" s="79"/>
      <c r="AQ22" s="79"/>
    </row>
    <row r="23" spans="2:43"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3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</row>
    <row r="24" spans="2:43">
      <c r="B24" s="61" t="str">
        <f>+内訳書!B7</f>
        <v>(3)その他の評価の確認・修正</v>
      </c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3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</row>
    <row r="25" spans="2:43"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3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4" t="s">
        <v>50</v>
      </c>
    </row>
    <row r="26" spans="2:43"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75" t="s">
        <v>51</v>
      </c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  <c r="AJ26" s="75"/>
      <c r="AK26" s="75"/>
      <c r="AL26" s="75"/>
      <c r="AM26" s="75"/>
    </row>
    <row r="27" spans="2:43">
      <c r="B27" s="64"/>
      <c r="C27" s="64"/>
      <c r="D27" s="64"/>
      <c r="E27" s="64"/>
      <c r="F27" s="64"/>
      <c r="G27" s="64"/>
      <c r="H27" s="64"/>
      <c r="I27" s="64"/>
      <c r="J27" s="64"/>
      <c r="K27" s="64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  <c r="AJ27" s="75"/>
      <c r="AK27" s="75"/>
      <c r="AL27" s="75"/>
      <c r="AM27" s="75"/>
    </row>
    <row r="28" spans="2:43"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76" t="s">
        <v>52</v>
      </c>
      <c r="M28" s="76"/>
      <c r="N28" s="75"/>
      <c r="O28" s="75"/>
      <c r="P28" s="75" t="s">
        <v>53</v>
      </c>
      <c r="Q28" s="75"/>
      <c r="R28" s="75"/>
      <c r="S28" s="75"/>
      <c r="T28" s="76" t="s">
        <v>54</v>
      </c>
      <c r="U28" s="75"/>
      <c r="V28" s="75"/>
      <c r="W28" s="75"/>
      <c r="X28" s="76" t="s">
        <v>55</v>
      </c>
      <c r="Y28" s="75"/>
      <c r="Z28" s="75"/>
      <c r="AA28" s="75"/>
      <c r="AB28" s="76" t="s">
        <v>56</v>
      </c>
      <c r="AC28" s="75"/>
      <c r="AD28" s="75"/>
      <c r="AE28" s="75"/>
      <c r="AF28" s="76" t="s">
        <v>57</v>
      </c>
      <c r="AG28" s="75"/>
      <c r="AH28" s="75"/>
      <c r="AI28" s="75"/>
      <c r="AJ28" s="75" t="s">
        <v>58</v>
      </c>
      <c r="AK28" s="75"/>
      <c r="AL28" s="75"/>
      <c r="AM28" s="75"/>
    </row>
    <row r="29" spans="2:43"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  <c r="AL29" s="75"/>
      <c r="AM29" s="75"/>
    </row>
    <row r="30" spans="2:43">
      <c r="B30" s="67" t="str">
        <f>+B24</f>
        <v>(3)その他の評価の確認・修正</v>
      </c>
      <c r="C30" s="68"/>
      <c r="D30" s="68"/>
      <c r="E30" s="68"/>
      <c r="F30" s="68"/>
      <c r="G30" s="68"/>
      <c r="H30" s="68"/>
      <c r="I30" s="68"/>
      <c r="J30" s="68"/>
      <c r="K30" s="69"/>
      <c r="L30" s="79">
        <v>0</v>
      </c>
      <c r="M30" s="79"/>
      <c r="N30" s="79"/>
      <c r="O30" s="79"/>
      <c r="P30" s="79">
        <v>0</v>
      </c>
      <c r="Q30" s="79"/>
      <c r="R30" s="79"/>
      <c r="S30" s="79"/>
      <c r="T30" s="79">
        <v>0</v>
      </c>
      <c r="U30" s="79"/>
      <c r="V30" s="79"/>
      <c r="W30" s="79"/>
      <c r="X30" s="79">
        <v>0.5</v>
      </c>
      <c r="Y30" s="79"/>
      <c r="Z30" s="79"/>
      <c r="AA30" s="79"/>
      <c r="AB30" s="79">
        <v>1</v>
      </c>
      <c r="AC30" s="79"/>
      <c r="AD30" s="79"/>
      <c r="AE30" s="79"/>
      <c r="AF30" s="79">
        <v>1.75</v>
      </c>
      <c r="AG30" s="79"/>
      <c r="AH30" s="79"/>
      <c r="AI30" s="79"/>
      <c r="AJ30" s="79">
        <v>1.75</v>
      </c>
      <c r="AK30" s="79"/>
      <c r="AL30" s="79"/>
      <c r="AM30" s="79"/>
      <c r="AN30" s="80"/>
      <c r="AO30" s="79">
        <f>SUM(L30:AM31)</f>
        <v>5</v>
      </c>
      <c r="AP30" s="79"/>
      <c r="AQ30" s="79"/>
    </row>
    <row r="31" spans="2:43">
      <c r="B31" s="70"/>
      <c r="C31" s="71"/>
      <c r="D31" s="71"/>
      <c r="E31" s="71"/>
      <c r="F31" s="71"/>
      <c r="G31" s="71"/>
      <c r="H31" s="71"/>
      <c r="I31" s="71"/>
      <c r="J31" s="71"/>
      <c r="K31" s="72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79"/>
      <c r="AD31" s="79"/>
      <c r="AE31" s="79"/>
      <c r="AF31" s="79"/>
      <c r="AG31" s="79"/>
      <c r="AH31" s="79"/>
      <c r="AI31" s="79"/>
      <c r="AJ31" s="79"/>
      <c r="AK31" s="79"/>
      <c r="AL31" s="79"/>
      <c r="AM31" s="79"/>
      <c r="AN31" s="80"/>
      <c r="AO31" s="79"/>
      <c r="AP31" s="79"/>
      <c r="AQ31" s="79"/>
    </row>
    <row r="32" spans="2:43"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</row>
    <row r="33" spans="2:43">
      <c r="B33" s="61" t="str">
        <f>+内訳書!B8</f>
        <v>(4)下協議（連絡調整事務局、那覇市）</v>
      </c>
      <c r="L33" s="73"/>
      <c r="M33" s="73"/>
      <c r="N33" s="73"/>
      <c r="O33" s="73"/>
      <c r="P33" s="73"/>
      <c r="Q33" s="73"/>
      <c r="R33" s="73"/>
      <c r="S33" s="73"/>
      <c r="T33" s="73"/>
      <c r="U33" s="73"/>
      <c r="V33" s="73"/>
      <c r="W33" s="73"/>
      <c r="X33" s="73"/>
      <c r="Y33" s="73"/>
      <c r="Z33" s="73"/>
      <c r="AA33" s="73"/>
      <c r="AB33" s="73"/>
      <c r="AC33" s="73"/>
      <c r="AD33" s="73"/>
      <c r="AE33" s="73"/>
      <c r="AF33" s="73"/>
      <c r="AG33" s="73"/>
      <c r="AH33" s="73"/>
      <c r="AI33" s="73"/>
      <c r="AJ33" s="73"/>
      <c r="AK33" s="73"/>
      <c r="AL33" s="73"/>
      <c r="AM33" s="73"/>
    </row>
    <row r="34" spans="2:43">
      <c r="L34" s="73"/>
      <c r="M34" s="73"/>
      <c r="N34" s="73"/>
      <c r="O34" s="73"/>
      <c r="P34" s="73"/>
      <c r="Q34" s="73"/>
      <c r="R34" s="73"/>
      <c r="S34" s="73"/>
      <c r="T34" s="73"/>
      <c r="U34" s="73"/>
      <c r="V34" s="73"/>
      <c r="W34" s="73"/>
      <c r="X34" s="73"/>
      <c r="Y34" s="73"/>
      <c r="Z34" s="73"/>
      <c r="AA34" s="73"/>
      <c r="AB34" s="73"/>
      <c r="AC34" s="73"/>
      <c r="AD34" s="73"/>
      <c r="AE34" s="73"/>
      <c r="AF34" s="73"/>
      <c r="AG34" s="73"/>
      <c r="AH34" s="73"/>
      <c r="AI34" s="73"/>
      <c r="AJ34" s="73"/>
      <c r="AK34" s="73"/>
      <c r="AL34" s="73"/>
      <c r="AM34" s="74" t="s">
        <v>50</v>
      </c>
    </row>
    <row r="35" spans="2:43"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75" t="s">
        <v>51</v>
      </c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  <c r="AJ35" s="75"/>
      <c r="AK35" s="75"/>
      <c r="AL35" s="75"/>
      <c r="AM35" s="75"/>
    </row>
    <row r="36" spans="2:43">
      <c r="B36" s="64"/>
      <c r="C36" s="64"/>
      <c r="D36" s="64"/>
      <c r="E36" s="64"/>
      <c r="F36" s="64"/>
      <c r="G36" s="64"/>
      <c r="H36" s="64"/>
      <c r="I36" s="64"/>
      <c r="J36" s="64"/>
      <c r="K36" s="64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  <c r="AJ36" s="75"/>
      <c r="AK36" s="75"/>
      <c r="AL36" s="75"/>
      <c r="AM36" s="75"/>
    </row>
    <row r="37" spans="2:43">
      <c r="B37" s="64"/>
      <c r="C37" s="64"/>
      <c r="D37" s="64"/>
      <c r="E37" s="64"/>
      <c r="F37" s="64"/>
      <c r="G37" s="64"/>
      <c r="H37" s="64"/>
      <c r="I37" s="64"/>
      <c r="J37" s="64"/>
      <c r="K37" s="64"/>
      <c r="L37" s="76" t="s">
        <v>52</v>
      </c>
      <c r="M37" s="76"/>
      <c r="N37" s="75"/>
      <c r="O37" s="75"/>
      <c r="P37" s="75" t="s">
        <v>53</v>
      </c>
      <c r="Q37" s="75"/>
      <c r="R37" s="75"/>
      <c r="S37" s="75"/>
      <c r="T37" s="76" t="s">
        <v>54</v>
      </c>
      <c r="U37" s="75"/>
      <c r="V37" s="75"/>
      <c r="W37" s="75"/>
      <c r="X37" s="76" t="s">
        <v>55</v>
      </c>
      <c r="Y37" s="75"/>
      <c r="Z37" s="75"/>
      <c r="AA37" s="75"/>
      <c r="AB37" s="76" t="s">
        <v>56</v>
      </c>
      <c r="AC37" s="75"/>
      <c r="AD37" s="75"/>
      <c r="AE37" s="75"/>
      <c r="AF37" s="76" t="s">
        <v>57</v>
      </c>
      <c r="AG37" s="75"/>
      <c r="AH37" s="75"/>
      <c r="AI37" s="75"/>
      <c r="AJ37" s="75" t="s">
        <v>58</v>
      </c>
      <c r="AK37" s="75"/>
      <c r="AL37" s="75"/>
      <c r="AM37" s="75"/>
    </row>
    <row r="38" spans="2:43"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  <c r="AJ38" s="75"/>
      <c r="AK38" s="75"/>
      <c r="AL38" s="75"/>
      <c r="AM38" s="75"/>
    </row>
    <row r="39" spans="2:43">
      <c r="B39" s="67" t="str">
        <f>+B33</f>
        <v>(4)下協議（連絡調整事務局、那覇市）</v>
      </c>
      <c r="C39" s="68"/>
      <c r="D39" s="68"/>
      <c r="E39" s="68"/>
      <c r="F39" s="68"/>
      <c r="G39" s="68"/>
      <c r="H39" s="68"/>
      <c r="I39" s="68"/>
      <c r="J39" s="68"/>
      <c r="K39" s="69"/>
      <c r="L39" s="79">
        <v>0</v>
      </c>
      <c r="M39" s="79"/>
      <c r="N39" s="79"/>
      <c r="O39" s="79"/>
      <c r="P39" s="79">
        <v>0</v>
      </c>
      <c r="Q39" s="79"/>
      <c r="R39" s="79"/>
      <c r="S39" s="79"/>
      <c r="T39" s="79">
        <v>0</v>
      </c>
      <c r="U39" s="79"/>
      <c r="V39" s="79"/>
      <c r="W39" s="79"/>
      <c r="X39" s="79">
        <v>1</v>
      </c>
      <c r="Y39" s="79"/>
      <c r="Z39" s="79"/>
      <c r="AA39" s="79"/>
      <c r="AB39" s="79">
        <v>0.5</v>
      </c>
      <c r="AC39" s="79"/>
      <c r="AD39" s="79"/>
      <c r="AE39" s="79"/>
      <c r="AF39" s="79">
        <v>1.5</v>
      </c>
      <c r="AG39" s="79"/>
      <c r="AH39" s="79"/>
      <c r="AI39" s="79"/>
      <c r="AJ39" s="79">
        <v>0</v>
      </c>
      <c r="AK39" s="79"/>
      <c r="AL39" s="79"/>
      <c r="AM39" s="79"/>
      <c r="AN39" s="80"/>
      <c r="AO39" s="79">
        <f>SUM(L39:AM40)</f>
        <v>3</v>
      </c>
      <c r="AP39" s="79"/>
      <c r="AQ39" s="79"/>
    </row>
    <row r="40" spans="2:43">
      <c r="B40" s="70"/>
      <c r="C40" s="71"/>
      <c r="D40" s="71"/>
      <c r="E40" s="71"/>
      <c r="F40" s="71"/>
      <c r="G40" s="71"/>
      <c r="H40" s="71"/>
      <c r="I40" s="71"/>
      <c r="J40" s="71"/>
      <c r="K40" s="72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79"/>
      <c r="AD40" s="79"/>
      <c r="AE40" s="79"/>
      <c r="AF40" s="79"/>
      <c r="AG40" s="79"/>
      <c r="AH40" s="79"/>
      <c r="AI40" s="79"/>
      <c r="AJ40" s="79"/>
      <c r="AK40" s="79"/>
      <c r="AL40" s="79"/>
      <c r="AM40" s="79"/>
      <c r="AN40" s="80"/>
      <c r="AO40" s="79"/>
      <c r="AP40" s="79"/>
      <c r="AQ40" s="79"/>
    </row>
    <row r="41" spans="2:43">
      <c r="L41" s="73"/>
      <c r="M41" s="73"/>
      <c r="N41" s="73"/>
      <c r="O41" s="73"/>
      <c r="P41" s="73"/>
      <c r="Q41" s="73"/>
      <c r="R41" s="73"/>
      <c r="S41" s="73"/>
      <c r="T41" s="73"/>
      <c r="U41" s="73"/>
      <c r="V41" s="73"/>
      <c r="W41" s="73"/>
      <c r="X41" s="73"/>
      <c r="Y41" s="73"/>
      <c r="Z41" s="73"/>
      <c r="AA41" s="73"/>
      <c r="AB41" s="73"/>
      <c r="AC41" s="73"/>
      <c r="AD41" s="73"/>
      <c r="AE41" s="73"/>
      <c r="AF41" s="73"/>
      <c r="AG41" s="73"/>
      <c r="AH41" s="73"/>
      <c r="AI41" s="73"/>
      <c r="AJ41" s="73"/>
      <c r="AK41" s="73"/>
      <c r="AL41" s="73"/>
      <c r="AM41" s="73"/>
    </row>
    <row r="42" spans="2:43">
      <c r="B42" s="61" t="str">
        <f>+内訳書!B9</f>
        <v>(5)都市計画連絡調整会議支援</v>
      </c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</row>
    <row r="43" spans="2:43"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4" t="s">
        <v>50</v>
      </c>
    </row>
    <row r="44" spans="2:43">
      <c r="B44" s="64"/>
      <c r="C44" s="64"/>
      <c r="D44" s="64"/>
      <c r="E44" s="64"/>
      <c r="F44" s="64"/>
      <c r="G44" s="64"/>
      <c r="H44" s="64"/>
      <c r="I44" s="64"/>
      <c r="J44" s="64"/>
      <c r="K44" s="64"/>
      <c r="L44" s="75" t="s">
        <v>51</v>
      </c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  <c r="AJ44" s="75"/>
      <c r="AK44" s="75"/>
      <c r="AL44" s="75"/>
      <c r="AM44" s="75"/>
    </row>
    <row r="45" spans="2:43">
      <c r="B45" s="64"/>
      <c r="C45" s="64"/>
      <c r="D45" s="64"/>
      <c r="E45" s="64"/>
      <c r="F45" s="64"/>
      <c r="G45" s="64"/>
      <c r="H45" s="64"/>
      <c r="I45" s="64"/>
      <c r="J45" s="64"/>
      <c r="K45" s="64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  <c r="AJ45" s="75"/>
      <c r="AK45" s="75"/>
      <c r="AL45" s="75"/>
      <c r="AM45" s="75"/>
    </row>
    <row r="46" spans="2:43">
      <c r="B46" s="64"/>
      <c r="C46" s="64"/>
      <c r="D46" s="64"/>
      <c r="E46" s="64"/>
      <c r="F46" s="64"/>
      <c r="G46" s="64"/>
      <c r="H46" s="64"/>
      <c r="I46" s="64"/>
      <c r="J46" s="64"/>
      <c r="K46" s="64"/>
      <c r="L46" s="76" t="s">
        <v>52</v>
      </c>
      <c r="M46" s="76"/>
      <c r="N46" s="75"/>
      <c r="O46" s="75"/>
      <c r="P46" s="75" t="s">
        <v>53</v>
      </c>
      <c r="Q46" s="75"/>
      <c r="R46" s="75"/>
      <c r="S46" s="75"/>
      <c r="T46" s="76" t="s">
        <v>54</v>
      </c>
      <c r="U46" s="75"/>
      <c r="V46" s="75"/>
      <c r="W46" s="75"/>
      <c r="X46" s="76" t="s">
        <v>55</v>
      </c>
      <c r="Y46" s="75"/>
      <c r="Z46" s="75"/>
      <c r="AA46" s="75"/>
      <c r="AB46" s="76" t="s">
        <v>56</v>
      </c>
      <c r="AC46" s="75"/>
      <c r="AD46" s="75"/>
      <c r="AE46" s="75"/>
      <c r="AF46" s="76" t="s">
        <v>57</v>
      </c>
      <c r="AG46" s="75"/>
      <c r="AH46" s="75"/>
      <c r="AI46" s="75"/>
      <c r="AJ46" s="75" t="s">
        <v>58</v>
      </c>
      <c r="AK46" s="75"/>
      <c r="AL46" s="75"/>
      <c r="AM46" s="75"/>
    </row>
    <row r="47" spans="2:43">
      <c r="B47" s="64"/>
      <c r="C47" s="64"/>
      <c r="D47" s="64"/>
      <c r="E47" s="64"/>
      <c r="F47" s="64"/>
      <c r="G47" s="64"/>
      <c r="H47" s="64"/>
      <c r="I47" s="64"/>
      <c r="J47" s="64"/>
      <c r="K47" s="64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  <c r="AJ47" s="75"/>
      <c r="AK47" s="75"/>
      <c r="AL47" s="75"/>
      <c r="AM47" s="75"/>
    </row>
    <row r="48" spans="2:43">
      <c r="B48" s="67" t="str">
        <f>+B42</f>
        <v>(5)都市計画連絡調整会議支援</v>
      </c>
      <c r="C48" s="68"/>
      <c r="D48" s="68"/>
      <c r="E48" s="68"/>
      <c r="F48" s="68"/>
      <c r="G48" s="68"/>
      <c r="H48" s="68"/>
      <c r="I48" s="68"/>
      <c r="J48" s="68"/>
      <c r="K48" s="69"/>
      <c r="L48" s="79">
        <v>0</v>
      </c>
      <c r="M48" s="79"/>
      <c r="N48" s="79"/>
      <c r="O48" s="79"/>
      <c r="P48" s="79">
        <v>0</v>
      </c>
      <c r="Q48" s="79"/>
      <c r="R48" s="79"/>
      <c r="S48" s="79"/>
      <c r="T48" s="79">
        <v>0</v>
      </c>
      <c r="U48" s="79"/>
      <c r="V48" s="79"/>
      <c r="W48" s="79"/>
      <c r="X48" s="79">
        <v>0.75</v>
      </c>
      <c r="Y48" s="79"/>
      <c r="Z48" s="79"/>
      <c r="AA48" s="79"/>
      <c r="AB48" s="79">
        <v>1</v>
      </c>
      <c r="AC48" s="79"/>
      <c r="AD48" s="79"/>
      <c r="AE48" s="79"/>
      <c r="AF48" s="79">
        <v>1.25</v>
      </c>
      <c r="AG48" s="79"/>
      <c r="AH48" s="79"/>
      <c r="AI48" s="79"/>
      <c r="AJ48" s="79">
        <v>2</v>
      </c>
      <c r="AK48" s="79"/>
      <c r="AL48" s="79"/>
      <c r="AM48" s="79"/>
      <c r="AN48" s="80"/>
      <c r="AO48" s="79">
        <f>SUM(L48:AM49)</f>
        <v>5</v>
      </c>
      <c r="AP48" s="79"/>
      <c r="AQ48" s="79"/>
    </row>
    <row r="49" spans="2:43">
      <c r="B49" s="70"/>
      <c r="C49" s="71"/>
      <c r="D49" s="71"/>
      <c r="E49" s="71"/>
      <c r="F49" s="71"/>
      <c r="G49" s="71"/>
      <c r="H49" s="71"/>
      <c r="I49" s="71"/>
      <c r="J49" s="71"/>
      <c r="K49" s="72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79"/>
      <c r="AK49" s="79"/>
      <c r="AL49" s="79"/>
      <c r="AM49" s="79"/>
      <c r="AN49" s="80"/>
      <c r="AO49" s="79"/>
      <c r="AP49" s="79"/>
      <c r="AQ49" s="79"/>
    </row>
    <row r="50" spans="2:43"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</row>
    <row r="51" spans="2:43">
      <c r="B51" s="61" t="str">
        <f>+内訳書!B10</f>
        <v>(6)都市計画審議会支援</v>
      </c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</row>
    <row r="52" spans="2:43"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4" t="s">
        <v>50</v>
      </c>
    </row>
    <row r="53" spans="2:43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75" t="s">
        <v>51</v>
      </c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  <c r="AJ53" s="75"/>
      <c r="AK53" s="75"/>
      <c r="AL53" s="75"/>
      <c r="AM53" s="75"/>
    </row>
    <row r="54" spans="2:43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  <c r="AJ54" s="75"/>
      <c r="AK54" s="75"/>
      <c r="AL54" s="75"/>
      <c r="AM54" s="75"/>
    </row>
    <row r="55" spans="2:43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76" t="s">
        <v>52</v>
      </c>
      <c r="M55" s="76"/>
      <c r="N55" s="75"/>
      <c r="O55" s="75"/>
      <c r="P55" s="75" t="s">
        <v>53</v>
      </c>
      <c r="Q55" s="75"/>
      <c r="R55" s="75"/>
      <c r="S55" s="75"/>
      <c r="T55" s="76" t="s">
        <v>54</v>
      </c>
      <c r="U55" s="75"/>
      <c r="V55" s="75"/>
      <c r="W55" s="75"/>
      <c r="X55" s="76" t="s">
        <v>55</v>
      </c>
      <c r="Y55" s="75"/>
      <c r="Z55" s="75"/>
      <c r="AA55" s="75"/>
      <c r="AB55" s="76" t="s">
        <v>56</v>
      </c>
      <c r="AC55" s="75"/>
      <c r="AD55" s="75"/>
      <c r="AE55" s="75"/>
      <c r="AF55" s="76" t="s">
        <v>57</v>
      </c>
      <c r="AG55" s="75"/>
      <c r="AH55" s="75"/>
      <c r="AI55" s="75"/>
      <c r="AJ55" s="75" t="s">
        <v>58</v>
      </c>
      <c r="AK55" s="75"/>
      <c r="AL55" s="75"/>
      <c r="AM55" s="75"/>
    </row>
    <row r="56" spans="2:43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</row>
    <row r="57" spans="2:43">
      <c r="B57" s="67" t="str">
        <f>+B51</f>
        <v>(6)都市計画審議会支援</v>
      </c>
      <c r="C57" s="68"/>
      <c r="D57" s="68"/>
      <c r="E57" s="68"/>
      <c r="F57" s="68"/>
      <c r="G57" s="68"/>
      <c r="H57" s="68"/>
      <c r="I57" s="68"/>
      <c r="J57" s="68"/>
      <c r="K57" s="69"/>
      <c r="L57" s="79">
        <v>0</v>
      </c>
      <c r="M57" s="79"/>
      <c r="N57" s="79"/>
      <c r="O57" s="79"/>
      <c r="P57" s="79">
        <v>0</v>
      </c>
      <c r="Q57" s="79"/>
      <c r="R57" s="79"/>
      <c r="S57" s="79"/>
      <c r="T57" s="79">
        <v>0</v>
      </c>
      <c r="U57" s="79"/>
      <c r="V57" s="79"/>
      <c r="W57" s="79"/>
      <c r="X57" s="79">
        <v>0.5</v>
      </c>
      <c r="Y57" s="79"/>
      <c r="Z57" s="79"/>
      <c r="AA57" s="79"/>
      <c r="AB57" s="79">
        <v>1</v>
      </c>
      <c r="AC57" s="79"/>
      <c r="AD57" s="79"/>
      <c r="AE57" s="79"/>
      <c r="AF57" s="79">
        <v>1.25</v>
      </c>
      <c r="AG57" s="79"/>
      <c r="AH57" s="79"/>
      <c r="AI57" s="79"/>
      <c r="AJ57" s="79">
        <v>2.25</v>
      </c>
      <c r="AK57" s="79"/>
      <c r="AL57" s="79"/>
      <c r="AM57" s="79"/>
      <c r="AN57" s="80"/>
      <c r="AO57" s="79">
        <f>SUM(L57:AM58)</f>
        <v>5</v>
      </c>
      <c r="AP57" s="79"/>
      <c r="AQ57" s="79"/>
    </row>
    <row r="58" spans="2:43">
      <c r="B58" s="70"/>
      <c r="C58" s="71"/>
      <c r="D58" s="71"/>
      <c r="E58" s="71"/>
      <c r="F58" s="71"/>
      <c r="G58" s="71"/>
      <c r="H58" s="71"/>
      <c r="I58" s="71"/>
      <c r="J58" s="71"/>
      <c r="K58" s="72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  <c r="AC58" s="79"/>
      <c r="AD58" s="79"/>
      <c r="AE58" s="79"/>
      <c r="AF58" s="79"/>
      <c r="AG58" s="79"/>
      <c r="AH58" s="79"/>
      <c r="AI58" s="79"/>
      <c r="AJ58" s="79"/>
      <c r="AK58" s="79"/>
      <c r="AL58" s="79"/>
      <c r="AM58" s="79"/>
      <c r="AN58" s="80"/>
      <c r="AO58" s="79"/>
      <c r="AP58" s="79"/>
      <c r="AQ58" s="79"/>
    </row>
    <row r="59" spans="2:43"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</row>
    <row r="60" spans="2:43">
      <c r="B60" s="61" t="str">
        <f>+内訳書!B11</f>
        <v>(7)住民説明会支援</v>
      </c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</row>
    <row r="61" spans="2:43">
      <c r="L61" s="73"/>
      <c r="M61" s="73"/>
      <c r="N61" s="73"/>
      <c r="O61" s="73"/>
      <c r="P61" s="73"/>
      <c r="Q61" s="73"/>
      <c r="R61" s="73"/>
      <c r="S61" s="73"/>
      <c r="T61" s="73"/>
      <c r="U61" s="73"/>
      <c r="V61" s="73"/>
      <c r="W61" s="73"/>
      <c r="X61" s="73"/>
      <c r="Y61" s="73"/>
      <c r="Z61" s="73"/>
      <c r="AA61" s="73"/>
      <c r="AB61" s="73"/>
      <c r="AC61" s="73"/>
      <c r="AD61" s="73"/>
      <c r="AE61" s="73"/>
      <c r="AF61" s="73"/>
      <c r="AG61" s="73"/>
      <c r="AH61" s="73"/>
      <c r="AI61" s="73"/>
      <c r="AJ61" s="73"/>
      <c r="AK61" s="73"/>
      <c r="AL61" s="73"/>
      <c r="AM61" s="74" t="s">
        <v>50</v>
      </c>
    </row>
    <row r="62" spans="2:43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75" t="s">
        <v>51</v>
      </c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  <c r="AJ62" s="75"/>
      <c r="AK62" s="75"/>
      <c r="AL62" s="75"/>
      <c r="AM62" s="75"/>
    </row>
    <row r="63" spans="2:43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  <c r="AJ63" s="75"/>
      <c r="AK63" s="75"/>
      <c r="AL63" s="75"/>
      <c r="AM63" s="75"/>
    </row>
    <row r="64" spans="2:43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76" t="s">
        <v>52</v>
      </c>
      <c r="M64" s="76"/>
      <c r="N64" s="75"/>
      <c r="O64" s="75"/>
      <c r="P64" s="75" t="s">
        <v>53</v>
      </c>
      <c r="Q64" s="75"/>
      <c r="R64" s="75"/>
      <c r="S64" s="75"/>
      <c r="T64" s="76" t="s">
        <v>54</v>
      </c>
      <c r="U64" s="75"/>
      <c r="V64" s="75"/>
      <c r="W64" s="75"/>
      <c r="X64" s="76" t="s">
        <v>55</v>
      </c>
      <c r="Y64" s="75"/>
      <c r="Z64" s="75"/>
      <c r="AA64" s="75"/>
      <c r="AB64" s="76" t="s">
        <v>56</v>
      </c>
      <c r="AC64" s="75"/>
      <c r="AD64" s="75"/>
      <c r="AE64" s="75"/>
      <c r="AF64" s="76" t="s">
        <v>57</v>
      </c>
      <c r="AG64" s="75"/>
      <c r="AH64" s="75"/>
      <c r="AI64" s="75"/>
      <c r="AJ64" s="75" t="s">
        <v>58</v>
      </c>
      <c r="AK64" s="75"/>
      <c r="AL64" s="75"/>
      <c r="AM64" s="75"/>
    </row>
    <row r="65" spans="2:43">
      <c r="B65" s="64"/>
      <c r="C65" s="64"/>
      <c r="D65" s="64"/>
      <c r="E65" s="64"/>
      <c r="F65" s="64"/>
      <c r="G65" s="64"/>
      <c r="H65" s="64"/>
      <c r="I65" s="64"/>
      <c r="J65" s="64"/>
      <c r="K65" s="64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  <c r="AJ65" s="75"/>
      <c r="AK65" s="75"/>
      <c r="AL65" s="75"/>
      <c r="AM65" s="75"/>
    </row>
    <row r="66" spans="2:43">
      <c r="B66" s="67" t="str">
        <f>+B60</f>
        <v>(7)住民説明会支援</v>
      </c>
      <c r="C66" s="68"/>
      <c r="D66" s="68"/>
      <c r="E66" s="68"/>
      <c r="F66" s="68"/>
      <c r="G66" s="68"/>
      <c r="H66" s="68"/>
      <c r="I66" s="68"/>
      <c r="J66" s="68"/>
      <c r="K66" s="69"/>
      <c r="L66" s="79">
        <v>0</v>
      </c>
      <c r="M66" s="79"/>
      <c r="N66" s="79"/>
      <c r="O66" s="79"/>
      <c r="P66" s="79">
        <v>0</v>
      </c>
      <c r="Q66" s="79"/>
      <c r="R66" s="79"/>
      <c r="S66" s="79"/>
      <c r="T66" s="79">
        <v>0</v>
      </c>
      <c r="U66" s="79"/>
      <c r="V66" s="79"/>
      <c r="W66" s="79"/>
      <c r="X66" s="79">
        <v>1</v>
      </c>
      <c r="Y66" s="79"/>
      <c r="Z66" s="79"/>
      <c r="AA66" s="79"/>
      <c r="AB66" s="79">
        <v>1</v>
      </c>
      <c r="AC66" s="79"/>
      <c r="AD66" s="79"/>
      <c r="AE66" s="79"/>
      <c r="AF66" s="79">
        <v>1.25</v>
      </c>
      <c r="AG66" s="79"/>
      <c r="AH66" s="79"/>
      <c r="AI66" s="79"/>
      <c r="AJ66" s="79">
        <v>2.25</v>
      </c>
      <c r="AK66" s="79"/>
      <c r="AL66" s="79"/>
      <c r="AM66" s="79"/>
      <c r="AN66" s="80"/>
      <c r="AO66" s="79">
        <f>SUM(L66:AM67)</f>
        <v>5.5</v>
      </c>
      <c r="AP66" s="79"/>
      <c r="AQ66" s="79"/>
    </row>
    <row r="67" spans="2:43">
      <c r="B67" s="70"/>
      <c r="C67" s="71"/>
      <c r="D67" s="71"/>
      <c r="E67" s="71"/>
      <c r="F67" s="71"/>
      <c r="G67" s="71"/>
      <c r="H67" s="71"/>
      <c r="I67" s="71"/>
      <c r="J67" s="71"/>
      <c r="K67" s="72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80"/>
      <c r="AO67" s="79"/>
      <c r="AP67" s="79"/>
      <c r="AQ67" s="79"/>
    </row>
    <row r="68" spans="2:43">
      <c r="L68" s="73"/>
      <c r="M68" s="73"/>
      <c r="N68" s="73"/>
      <c r="O68" s="73"/>
      <c r="P68" s="73"/>
      <c r="Q68" s="73"/>
      <c r="R68" s="73"/>
      <c r="S68" s="73"/>
      <c r="T68" s="73"/>
      <c r="U68" s="73"/>
      <c r="V68" s="73"/>
      <c r="W68" s="73"/>
      <c r="X68" s="73"/>
      <c r="Y68" s="73"/>
      <c r="Z68" s="73"/>
      <c r="AA68" s="73"/>
      <c r="AB68" s="73"/>
      <c r="AC68" s="73"/>
      <c r="AD68" s="73"/>
      <c r="AE68" s="73"/>
      <c r="AF68" s="73"/>
      <c r="AG68" s="73"/>
      <c r="AH68" s="73"/>
      <c r="AI68" s="73"/>
      <c r="AJ68" s="73"/>
      <c r="AK68" s="73"/>
      <c r="AL68" s="73"/>
      <c r="AM68" s="73"/>
    </row>
    <row r="69" spans="2:43">
      <c r="B69" s="61" t="str">
        <f>+内訳書!B12</f>
        <v>(8)業務報告書等の作成</v>
      </c>
      <c r="L69" s="73"/>
      <c r="M69" s="73"/>
      <c r="N69" s="73"/>
      <c r="O69" s="73"/>
      <c r="P69" s="73"/>
      <c r="Q69" s="73"/>
      <c r="R69" s="73"/>
      <c r="S69" s="73"/>
      <c r="T69" s="73"/>
      <c r="U69" s="73"/>
      <c r="V69" s="73"/>
      <c r="W69" s="73"/>
      <c r="X69" s="73"/>
      <c r="Y69" s="73"/>
      <c r="Z69" s="73"/>
      <c r="AA69" s="73"/>
      <c r="AB69" s="73"/>
      <c r="AC69" s="73"/>
      <c r="AD69" s="73"/>
      <c r="AE69" s="73"/>
      <c r="AF69" s="73"/>
      <c r="AG69" s="73"/>
      <c r="AH69" s="73"/>
      <c r="AI69" s="73"/>
      <c r="AJ69" s="73"/>
      <c r="AK69" s="73"/>
      <c r="AL69" s="73"/>
      <c r="AM69" s="73"/>
    </row>
    <row r="70" spans="2:43">
      <c r="L70" s="73"/>
      <c r="M70" s="73"/>
      <c r="N70" s="73"/>
      <c r="O70" s="73"/>
      <c r="P70" s="73"/>
      <c r="Q70" s="73"/>
      <c r="R70" s="73"/>
      <c r="S70" s="73"/>
      <c r="T70" s="73"/>
      <c r="U70" s="73"/>
      <c r="V70" s="73"/>
      <c r="W70" s="73"/>
      <c r="X70" s="73"/>
      <c r="Y70" s="73"/>
      <c r="Z70" s="73"/>
      <c r="AA70" s="73"/>
      <c r="AB70" s="73"/>
      <c r="AC70" s="73"/>
      <c r="AD70" s="73"/>
      <c r="AE70" s="73"/>
      <c r="AF70" s="73"/>
      <c r="AG70" s="73"/>
      <c r="AH70" s="73"/>
      <c r="AI70" s="73"/>
      <c r="AJ70" s="73"/>
      <c r="AK70" s="73"/>
      <c r="AL70" s="73"/>
      <c r="AM70" s="74" t="s">
        <v>50</v>
      </c>
    </row>
    <row r="71" spans="2:43">
      <c r="B71" s="64"/>
      <c r="C71" s="64"/>
      <c r="D71" s="64"/>
      <c r="E71" s="64"/>
      <c r="F71" s="64"/>
      <c r="G71" s="64"/>
      <c r="H71" s="64"/>
      <c r="I71" s="64"/>
      <c r="J71" s="64"/>
      <c r="K71" s="64"/>
      <c r="L71" s="75" t="s">
        <v>51</v>
      </c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  <c r="AJ71" s="75"/>
      <c r="AK71" s="75"/>
      <c r="AL71" s="75"/>
      <c r="AM71" s="75"/>
    </row>
    <row r="72" spans="2:43">
      <c r="B72" s="64"/>
      <c r="C72" s="64"/>
      <c r="D72" s="64"/>
      <c r="E72" s="64"/>
      <c r="F72" s="64"/>
      <c r="G72" s="64"/>
      <c r="H72" s="64"/>
      <c r="I72" s="64"/>
      <c r="J72" s="64"/>
      <c r="K72" s="64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  <c r="AJ72" s="75"/>
      <c r="AK72" s="75"/>
      <c r="AL72" s="75"/>
      <c r="AM72" s="75"/>
    </row>
    <row r="73" spans="2:43">
      <c r="B73" s="64"/>
      <c r="C73" s="64"/>
      <c r="D73" s="64"/>
      <c r="E73" s="64"/>
      <c r="F73" s="64"/>
      <c r="G73" s="64"/>
      <c r="H73" s="64"/>
      <c r="I73" s="64"/>
      <c r="J73" s="64"/>
      <c r="K73" s="64"/>
      <c r="L73" s="76" t="s">
        <v>52</v>
      </c>
      <c r="M73" s="76"/>
      <c r="N73" s="75"/>
      <c r="O73" s="75"/>
      <c r="P73" s="75" t="s">
        <v>53</v>
      </c>
      <c r="Q73" s="75"/>
      <c r="R73" s="75"/>
      <c r="S73" s="75"/>
      <c r="T73" s="76" t="s">
        <v>54</v>
      </c>
      <c r="U73" s="75"/>
      <c r="V73" s="75"/>
      <c r="W73" s="75"/>
      <c r="X73" s="76" t="s">
        <v>55</v>
      </c>
      <c r="Y73" s="75"/>
      <c r="Z73" s="75"/>
      <c r="AA73" s="75"/>
      <c r="AB73" s="76" t="s">
        <v>56</v>
      </c>
      <c r="AC73" s="75"/>
      <c r="AD73" s="75"/>
      <c r="AE73" s="75"/>
      <c r="AF73" s="76" t="s">
        <v>57</v>
      </c>
      <c r="AG73" s="75"/>
      <c r="AH73" s="75"/>
      <c r="AI73" s="75"/>
      <c r="AJ73" s="75" t="s">
        <v>58</v>
      </c>
      <c r="AK73" s="75"/>
      <c r="AL73" s="75"/>
      <c r="AM73" s="75"/>
    </row>
    <row r="74" spans="2:43">
      <c r="B74" s="64"/>
      <c r="C74" s="64"/>
      <c r="D74" s="64"/>
      <c r="E74" s="64"/>
      <c r="F74" s="64"/>
      <c r="G74" s="64"/>
      <c r="H74" s="64"/>
      <c r="I74" s="64"/>
      <c r="J74" s="64"/>
      <c r="K74" s="64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  <c r="AJ74" s="75"/>
      <c r="AK74" s="75"/>
      <c r="AL74" s="75"/>
      <c r="AM74" s="75"/>
    </row>
    <row r="75" spans="2:43">
      <c r="B75" s="67" t="str">
        <f>+B69</f>
        <v>(8)業務報告書等の作成</v>
      </c>
      <c r="C75" s="68"/>
      <c r="D75" s="68"/>
      <c r="E75" s="68"/>
      <c r="F75" s="68"/>
      <c r="G75" s="68"/>
      <c r="H75" s="68"/>
      <c r="I75" s="68"/>
      <c r="J75" s="68"/>
      <c r="K75" s="69"/>
      <c r="L75" s="79">
        <v>0</v>
      </c>
      <c r="M75" s="79"/>
      <c r="N75" s="79"/>
      <c r="O75" s="79"/>
      <c r="P75" s="79">
        <v>0</v>
      </c>
      <c r="Q75" s="79"/>
      <c r="R75" s="79"/>
      <c r="S75" s="79"/>
      <c r="T75" s="79">
        <v>0</v>
      </c>
      <c r="U75" s="79"/>
      <c r="V75" s="79"/>
      <c r="W75" s="79"/>
      <c r="X75" s="79">
        <v>0.5</v>
      </c>
      <c r="Y75" s="79"/>
      <c r="Z75" s="79"/>
      <c r="AA75" s="79"/>
      <c r="AB75" s="79">
        <v>0.75</v>
      </c>
      <c r="AC75" s="79"/>
      <c r="AD75" s="79"/>
      <c r="AE75" s="79"/>
      <c r="AF75" s="79">
        <v>1.25</v>
      </c>
      <c r="AG75" s="79"/>
      <c r="AH75" s="79"/>
      <c r="AI75" s="79"/>
      <c r="AJ75" s="79">
        <v>0.5</v>
      </c>
      <c r="AK75" s="79"/>
      <c r="AL75" s="79"/>
      <c r="AM75" s="79"/>
      <c r="AN75" s="80"/>
      <c r="AO75" s="79">
        <f>SUM(L75:AM76)</f>
        <v>3</v>
      </c>
      <c r="AP75" s="79"/>
      <c r="AQ75" s="79"/>
    </row>
    <row r="76" spans="2:43">
      <c r="B76" s="70"/>
      <c r="C76" s="71"/>
      <c r="D76" s="71"/>
      <c r="E76" s="71"/>
      <c r="F76" s="71"/>
      <c r="G76" s="71"/>
      <c r="H76" s="71"/>
      <c r="I76" s="71"/>
      <c r="J76" s="71"/>
      <c r="K76" s="72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80"/>
      <c r="AO76" s="79"/>
      <c r="AP76" s="79"/>
      <c r="AQ76" s="79"/>
    </row>
    <row r="77" spans="2:43">
      <c r="L77" s="73"/>
      <c r="M77" s="73"/>
      <c r="N77" s="73"/>
      <c r="O77" s="73"/>
      <c r="P77" s="73"/>
      <c r="Q77" s="73"/>
      <c r="R77" s="73"/>
      <c r="S77" s="73"/>
      <c r="T77" s="73"/>
      <c r="U77" s="73"/>
      <c r="V77" s="73"/>
      <c r="W77" s="73"/>
      <c r="X77" s="73"/>
      <c r="Y77" s="73"/>
      <c r="Z77" s="73"/>
      <c r="AA77" s="73"/>
      <c r="AB77" s="73"/>
      <c r="AC77" s="73"/>
      <c r="AD77" s="73"/>
      <c r="AE77" s="73"/>
      <c r="AF77" s="73"/>
      <c r="AG77" s="73"/>
      <c r="AH77" s="73"/>
      <c r="AI77" s="73"/>
      <c r="AJ77" s="73"/>
      <c r="AK77" s="73"/>
      <c r="AL77" s="73"/>
      <c r="AM77" s="73"/>
    </row>
    <row r="78" spans="2:43">
      <c r="B78" s="61" t="str">
        <f>+内訳書!B13</f>
        <v>(9)打合せ協議</v>
      </c>
      <c r="L78" s="73"/>
      <c r="M78" s="73"/>
      <c r="N78" s="73"/>
      <c r="O78" s="73"/>
      <c r="P78" s="73"/>
      <c r="Q78" s="73"/>
      <c r="R78" s="73"/>
      <c r="S78" s="73"/>
      <c r="T78" s="73"/>
      <c r="U78" s="73"/>
      <c r="V78" s="73"/>
      <c r="W78" s="73"/>
      <c r="X78" s="73"/>
      <c r="Y78" s="73"/>
      <c r="Z78" s="73"/>
      <c r="AA78" s="73"/>
      <c r="AB78" s="73"/>
      <c r="AC78" s="73"/>
      <c r="AD78" s="73"/>
      <c r="AE78" s="73"/>
      <c r="AF78" s="73"/>
      <c r="AG78" s="73"/>
      <c r="AH78" s="73"/>
      <c r="AI78" s="73"/>
      <c r="AJ78" s="73"/>
      <c r="AK78" s="73"/>
      <c r="AL78" s="73"/>
      <c r="AM78" s="73"/>
    </row>
    <row r="79" spans="2:43">
      <c r="L79" s="73"/>
      <c r="M79" s="73"/>
      <c r="N79" s="73"/>
      <c r="O79" s="73"/>
      <c r="P79" s="73"/>
      <c r="Q79" s="73"/>
      <c r="R79" s="73"/>
      <c r="S79" s="73"/>
      <c r="T79" s="73"/>
      <c r="U79" s="73"/>
      <c r="V79" s="73"/>
      <c r="W79" s="73"/>
      <c r="X79" s="73"/>
      <c r="Y79" s="73"/>
      <c r="Z79" s="73"/>
      <c r="AA79" s="73"/>
      <c r="AB79" s="73"/>
      <c r="AC79" s="73"/>
      <c r="AD79" s="73"/>
      <c r="AE79" s="73"/>
      <c r="AF79" s="73"/>
      <c r="AG79" s="73"/>
      <c r="AH79" s="73"/>
      <c r="AI79" s="73"/>
      <c r="AJ79" s="73"/>
      <c r="AK79" s="73"/>
      <c r="AL79" s="73"/>
      <c r="AM79" s="74" t="s">
        <v>50</v>
      </c>
    </row>
    <row r="80" spans="2:43">
      <c r="B80" s="64"/>
      <c r="C80" s="64"/>
      <c r="D80" s="64"/>
      <c r="E80" s="64"/>
      <c r="F80" s="64"/>
      <c r="G80" s="64"/>
      <c r="H80" s="64"/>
      <c r="I80" s="64"/>
      <c r="J80" s="64"/>
      <c r="K80" s="64"/>
      <c r="L80" s="75" t="s">
        <v>51</v>
      </c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  <c r="AJ80" s="75"/>
      <c r="AK80" s="75"/>
      <c r="AL80" s="75"/>
      <c r="AM80" s="75"/>
    </row>
    <row r="81" spans="1:43">
      <c r="B81" s="64"/>
      <c r="C81" s="64"/>
      <c r="D81" s="64"/>
      <c r="E81" s="64"/>
      <c r="F81" s="64"/>
      <c r="G81" s="64"/>
      <c r="H81" s="64"/>
      <c r="I81" s="64"/>
      <c r="J81" s="64"/>
      <c r="K81" s="64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</row>
    <row r="82" spans="1:43">
      <c r="B82" s="64"/>
      <c r="C82" s="64"/>
      <c r="D82" s="64"/>
      <c r="E82" s="64"/>
      <c r="F82" s="64"/>
      <c r="G82" s="64"/>
      <c r="H82" s="64"/>
      <c r="I82" s="64"/>
      <c r="J82" s="64"/>
      <c r="K82" s="64"/>
      <c r="L82" s="76" t="s">
        <v>52</v>
      </c>
      <c r="M82" s="76"/>
      <c r="N82" s="75"/>
      <c r="O82" s="75"/>
      <c r="P82" s="75" t="s">
        <v>53</v>
      </c>
      <c r="Q82" s="75"/>
      <c r="R82" s="75"/>
      <c r="S82" s="75"/>
      <c r="T82" s="76" t="s">
        <v>54</v>
      </c>
      <c r="U82" s="75"/>
      <c r="V82" s="75"/>
      <c r="W82" s="75"/>
      <c r="X82" s="76" t="s">
        <v>55</v>
      </c>
      <c r="Y82" s="75"/>
      <c r="Z82" s="75"/>
      <c r="AA82" s="75"/>
      <c r="AB82" s="76" t="s">
        <v>56</v>
      </c>
      <c r="AC82" s="75"/>
      <c r="AD82" s="75"/>
      <c r="AE82" s="75"/>
      <c r="AF82" s="76" t="s">
        <v>57</v>
      </c>
      <c r="AG82" s="75"/>
      <c r="AH82" s="75"/>
      <c r="AI82" s="75"/>
      <c r="AJ82" s="75" t="s">
        <v>58</v>
      </c>
      <c r="AK82" s="75"/>
      <c r="AL82" s="75"/>
      <c r="AM82" s="75"/>
    </row>
    <row r="83" spans="1:43">
      <c r="B83" s="64"/>
      <c r="C83" s="64"/>
      <c r="D83" s="64"/>
      <c r="E83" s="64"/>
      <c r="F83" s="64"/>
      <c r="G83" s="64"/>
      <c r="H83" s="64"/>
      <c r="I83" s="64"/>
      <c r="J83" s="64"/>
      <c r="K83" s="64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  <c r="AJ83" s="75"/>
      <c r="AK83" s="75"/>
      <c r="AL83" s="75"/>
      <c r="AM83" s="75"/>
    </row>
    <row r="84" spans="1:43">
      <c r="B84" s="67" t="str">
        <f>+B78</f>
        <v>(9)打合せ協議</v>
      </c>
      <c r="C84" s="68"/>
      <c r="D84" s="68"/>
      <c r="E84" s="68"/>
      <c r="F84" s="68"/>
      <c r="G84" s="68"/>
      <c r="H84" s="68"/>
      <c r="I84" s="68"/>
      <c r="J84" s="68"/>
      <c r="K84" s="69"/>
      <c r="L84" s="79">
        <v>0</v>
      </c>
      <c r="M84" s="79"/>
      <c r="N84" s="79"/>
      <c r="O84" s="79"/>
      <c r="P84" s="79">
        <v>0</v>
      </c>
      <c r="Q84" s="79"/>
      <c r="R84" s="79"/>
      <c r="S84" s="79"/>
      <c r="T84" s="79">
        <v>0</v>
      </c>
      <c r="U84" s="79"/>
      <c r="V84" s="79"/>
      <c r="W84" s="79"/>
      <c r="X84" s="79">
        <v>1.5</v>
      </c>
      <c r="Y84" s="79"/>
      <c r="Z84" s="79"/>
      <c r="AA84" s="79"/>
      <c r="AB84" s="79">
        <v>0.75</v>
      </c>
      <c r="AC84" s="79"/>
      <c r="AD84" s="79"/>
      <c r="AE84" s="79"/>
      <c r="AF84" s="79">
        <v>0.75</v>
      </c>
      <c r="AG84" s="79"/>
      <c r="AH84" s="79"/>
      <c r="AI84" s="79"/>
      <c r="AJ84" s="79">
        <v>0</v>
      </c>
      <c r="AK84" s="79"/>
      <c r="AL84" s="79"/>
      <c r="AM84" s="79"/>
      <c r="AN84" s="80"/>
      <c r="AO84" s="79">
        <f>SUM(L84:AM85)</f>
        <v>3</v>
      </c>
      <c r="AP84" s="79"/>
      <c r="AQ84" s="79"/>
    </row>
    <row r="85" spans="1:43">
      <c r="B85" s="70"/>
      <c r="C85" s="71"/>
      <c r="D85" s="71"/>
      <c r="E85" s="71"/>
      <c r="F85" s="71"/>
      <c r="G85" s="71"/>
      <c r="H85" s="71"/>
      <c r="I85" s="71"/>
      <c r="J85" s="71"/>
      <c r="K85" s="72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  <c r="AC85" s="79"/>
      <c r="AD85" s="79"/>
      <c r="AE85" s="79"/>
      <c r="AF85" s="79"/>
      <c r="AG85" s="79"/>
      <c r="AH85" s="79"/>
      <c r="AI85" s="79"/>
      <c r="AJ85" s="79"/>
      <c r="AK85" s="79"/>
      <c r="AL85" s="79"/>
      <c r="AM85" s="79"/>
      <c r="AN85" s="80"/>
      <c r="AO85" s="79"/>
      <c r="AP85" s="79"/>
      <c r="AQ85" s="79"/>
    </row>
    <row r="88" spans="1:43">
      <c r="A88" s="61" t="s">
        <v>59</v>
      </c>
    </row>
    <row r="89" spans="1:43">
      <c r="B89" s="81" t="s">
        <v>60</v>
      </c>
      <c r="C89" s="81"/>
      <c r="D89" s="81"/>
      <c r="E89" s="81"/>
      <c r="F89" s="81"/>
      <c r="G89" s="81"/>
      <c r="H89" s="81"/>
      <c r="I89" s="81"/>
      <c r="J89" s="81"/>
      <c r="K89" s="81"/>
      <c r="L89" s="77" t="s">
        <v>61</v>
      </c>
      <c r="M89" s="77"/>
      <c r="N89" s="77"/>
      <c r="O89" s="77"/>
      <c r="P89" s="75" t="s">
        <v>62</v>
      </c>
      <c r="Q89" s="75"/>
      <c r="R89" s="75"/>
      <c r="S89" s="75"/>
    </row>
    <row r="90" spans="1:43">
      <c r="B90" s="81"/>
      <c r="C90" s="81"/>
      <c r="D90" s="81"/>
      <c r="E90" s="81"/>
      <c r="F90" s="81"/>
      <c r="G90" s="81"/>
      <c r="H90" s="81"/>
      <c r="I90" s="81"/>
      <c r="J90" s="81"/>
      <c r="K90" s="81"/>
      <c r="L90" s="77"/>
      <c r="M90" s="77"/>
      <c r="N90" s="77"/>
      <c r="O90" s="77"/>
      <c r="P90" s="75"/>
      <c r="Q90" s="75"/>
      <c r="R90" s="75"/>
      <c r="S90" s="75"/>
    </row>
    <row r="91" spans="1:43" ht="36" customHeight="1">
      <c r="B91" s="82" t="s">
        <v>65</v>
      </c>
      <c r="C91" s="82"/>
      <c r="D91" s="82"/>
      <c r="E91" s="82"/>
      <c r="F91" s="82"/>
      <c r="G91" s="82"/>
      <c r="H91" s="82"/>
      <c r="I91" s="82"/>
      <c r="J91" s="82"/>
      <c r="K91" s="82"/>
      <c r="L91" s="78">
        <v>3</v>
      </c>
      <c r="M91" s="78"/>
      <c r="N91" s="78"/>
      <c r="O91" s="78"/>
      <c r="P91" s="75" t="s">
        <v>63</v>
      </c>
      <c r="Q91" s="75"/>
      <c r="R91" s="75"/>
      <c r="S91" s="75"/>
    </row>
    <row r="92" spans="1:43" ht="36" customHeight="1">
      <c r="B92" s="82" t="s">
        <v>66</v>
      </c>
      <c r="C92" s="82"/>
      <c r="D92" s="82"/>
      <c r="E92" s="82"/>
      <c r="F92" s="82"/>
      <c r="G92" s="82"/>
      <c r="H92" s="82"/>
      <c r="I92" s="82"/>
      <c r="J92" s="82"/>
      <c r="K92" s="82"/>
      <c r="L92" s="78">
        <v>3</v>
      </c>
      <c r="M92" s="78"/>
      <c r="N92" s="78"/>
      <c r="O92" s="78"/>
      <c r="P92" s="75" t="s">
        <v>63</v>
      </c>
      <c r="Q92" s="75"/>
      <c r="R92" s="75"/>
      <c r="S92" s="75"/>
    </row>
    <row r="93" spans="1:43" ht="36" customHeight="1">
      <c r="B93" s="82" t="s">
        <v>67</v>
      </c>
      <c r="C93" s="82"/>
      <c r="D93" s="82"/>
      <c r="E93" s="82"/>
      <c r="F93" s="82"/>
      <c r="G93" s="82"/>
      <c r="H93" s="82"/>
      <c r="I93" s="82"/>
      <c r="J93" s="82"/>
      <c r="K93" s="82"/>
      <c r="L93" s="78">
        <v>1</v>
      </c>
      <c r="M93" s="78"/>
      <c r="N93" s="78"/>
      <c r="O93" s="78"/>
      <c r="P93" s="75" t="s">
        <v>63</v>
      </c>
      <c r="Q93" s="75"/>
      <c r="R93" s="75"/>
      <c r="S93" s="75"/>
    </row>
  </sheetData>
  <mergeCells count="175">
    <mergeCell ref="B93:K93"/>
    <mergeCell ref="L93:O93"/>
    <mergeCell ref="P93:S93"/>
    <mergeCell ref="AF84:AI85"/>
    <mergeCell ref="AJ84:AM85"/>
    <mergeCell ref="AO84:AQ85"/>
    <mergeCell ref="B92:K92"/>
    <mergeCell ref="L92:O92"/>
    <mergeCell ref="P92:S92"/>
    <mergeCell ref="B84:K85"/>
    <mergeCell ref="L84:O85"/>
    <mergeCell ref="P84:S85"/>
    <mergeCell ref="T84:W85"/>
    <mergeCell ref="X84:AA85"/>
    <mergeCell ref="AB84:AE85"/>
    <mergeCell ref="AO75:AQ76"/>
    <mergeCell ref="B80:K83"/>
    <mergeCell ref="L80:AM81"/>
    <mergeCell ref="L82:O83"/>
    <mergeCell ref="P82:S83"/>
    <mergeCell ref="T82:W83"/>
    <mergeCell ref="X82:AA83"/>
    <mergeCell ref="AB82:AE83"/>
    <mergeCell ref="AF82:AI83"/>
    <mergeCell ref="AJ82:AM83"/>
    <mergeCell ref="AF73:AI74"/>
    <mergeCell ref="AJ73:AM74"/>
    <mergeCell ref="B75:K76"/>
    <mergeCell ref="L75:O76"/>
    <mergeCell ref="P75:S76"/>
    <mergeCell ref="T75:W76"/>
    <mergeCell ref="X75:AA76"/>
    <mergeCell ref="AB75:AE76"/>
    <mergeCell ref="AF75:AI76"/>
    <mergeCell ref="AJ75:AM76"/>
    <mergeCell ref="AF66:AI67"/>
    <mergeCell ref="AJ66:AM67"/>
    <mergeCell ref="AO66:AQ67"/>
    <mergeCell ref="B71:K74"/>
    <mergeCell ref="L71:AM72"/>
    <mergeCell ref="L73:O74"/>
    <mergeCell ref="P73:S74"/>
    <mergeCell ref="T73:W74"/>
    <mergeCell ref="X73:AA74"/>
    <mergeCell ref="AB73:AE74"/>
    <mergeCell ref="B66:K67"/>
    <mergeCell ref="L66:O67"/>
    <mergeCell ref="P66:S67"/>
    <mergeCell ref="T66:W67"/>
    <mergeCell ref="X66:AA67"/>
    <mergeCell ref="AB66:AE67"/>
    <mergeCell ref="AO57:AQ58"/>
    <mergeCell ref="B62:K65"/>
    <mergeCell ref="L62:AM63"/>
    <mergeCell ref="L64:O65"/>
    <mergeCell ref="P64:S65"/>
    <mergeCell ref="T64:W65"/>
    <mergeCell ref="X64:AA65"/>
    <mergeCell ref="AB64:AE65"/>
    <mergeCell ref="AF64:AI65"/>
    <mergeCell ref="AJ64:AM65"/>
    <mergeCell ref="P57:S58"/>
    <mergeCell ref="T57:W58"/>
    <mergeCell ref="X57:AA58"/>
    <mergeCell ref="AB57:AE58"/>
    <mergeCell ref="AF57:AI58"/>
    <mergeCell ref="AJ57:AM58"/>
    <mergeCell ref="B91:K91"/>
    <mergeCell ref="L91:O91"/>
    <mergeCell ref="P91:S91"/>
    <mergeCell ref="B53:K56"/>
    <mergeCell ref="L53:AM54"/>
    <mergeCell ref="L55:O56"/>
    <mergeCell ref="P55:S56"/>
    <mergeCell ref="T55:W56"/>
    <mergeCell ref="X55:AA56"/>
    <mergeCell ref="AB55:AE56"/>
    <mergeCell ref="AF48:AI49"/>
    <mergeCell ref="AJ48:AM49"/>
    <mergeCell ref="AO48:AQ49"/>
    <mergeCell ref="B89:K90"/>
    <mergeCell ref="L89:O90"/>
    <mergeCell ref="P89:S90"/>
    <mergeCell ref="AF55:AI56"/>
    <mergeCell ref="AJ55:AM56"/>
    <mergeCell ref="B57:K58"/>
    <mergeCell ref="L57:O58"/>
    <mergeCell ref="B48:K49"/>
    <mergeCell ref="L48:O49"/>
    <mergeCell ref="P48:S49"/>
    <mergeCell ref="T48:W49"/>
    <mergeCell ref="X48:AA49"/>
    <mergeCell ref="AB48:AE49"/>
    <mergeCell ref="AO39:AQ40"/>
    <mergeCell ref="B44:K47"/>
    <mergeCell ref="L44:AM45"/>
    <mergeCell ref="L46:O47"/>
    <mergeCell ref="P46:S47"/>
    <mergeCell ref="T46:W47"/>
    <mergeCell ref="X46:AA47"/>
    <mergeCell ref="AB46:AE47"/>
    <mergeCell ref="AF46:AI47"/>
    <mergeCell ref="AJ46:AM47"/>
    <mergeCell ref="AF37:AI38"/>
    <mergeCell ref="AJ37:AM38"/>
    <mergeCell ref="B39:K40"/>
    <mergeCell ref="L39:O40"/>
    <mergeCell ref="P39:S40"/>
    <mergeCell ref="T39:W40"/>
    <mergeCell ref="X39:AA40"/>
    <mergeCell ref="AB39:AE40"/>
    <mergeCell ref="AF39:AI40"/>
    <mergeCell ref="AJ39:AM40"/>
    <mergeCell ref="AF30:AI31"/>
    <mergeCell ref="AJ30:AM31"/>
    <mergeCell ref="AO30:AQ31"/>
    <mergeCell ref="B35:K38"/>
    <mergeCell ref="L35:AM36"/>
    <mergeCell ref="L37:O38"/>
    <mergeCell ref="P37:S38"/>
    <mergeCell ref="T37:W38"/>
    <mergeCell ref="X37:AA38"/>
    <mergeCell ref="AB37:AE38"/>
    <mergeCell ref="B30:K31"/>
    <mergeCell ref="L30:O31"/>
    <mergeCell ref="P30:S31"/>
    <mergeCell ref="T30:W31"/>
    <mergeCell ref="X30:AA31"/>
    <mergeCell ref="AB30:AE31"/>
    <mergeCell ref="AO21:AQ22"/>
    <mergeCell ref="B26:K29"/>
    <mergeCell ref="L26:AM27"/>
    <mergeCell ref="L28:O29"/>
    <mergeCell ref="P28:S29"/>
    <mergeCell ref="T28:W29"/>
    <mergeCell ref="X28:AA29"/>
    <mergeCell ref="AB28:AE29"/>
    <mergeCell ref="AF28:AI29"/>
    <mergeCell ref="AJ28:AM29"/>
    <mergeCell ref="AF19:AI20"/>
    <mergeCell ref="AJ19:AM20"/>
    <mergeCell ref="B21:K22"/>
    <mergeCell ref="L21:O22"/>
    <mergeCell ref="P21:S22"/>
    <mergeCell ref="T21:W22"/>
    <mergeCell ref="X21:AA22"/>
    <mergeCell ref="AB21:AE22"/>
    <mergeCell ref="AF21:AI22"/>
    <mergeCell ref="AJ21:AM22"/>
    <mergeCell ref="AF12:AI13"/>
    <mergeCell ref="AJ12:AM13"/>
    <mergeCell ref="AO12:AQ13"/>
    <mergeCell ref="B17:K20"/>
    <mergeCell ref="L17:AM18"/>
    <mergeCell ref="L19:O20"/>
    <mergeCell ref="P19:S20"/>
    <mergeCell ref="T19:W20"/>
    <mergeCell ref="X19:AA20"/>
    <mergeCell ref="AB19:AE20"/>
    <mergeCell ref="B12:K13"/>
    <mergeCell ref="L12:O13"/>
    <mergeCell ref="P12:S13"/>
    <mergeCell ref="T12:W13"/>
    <mergeCell ref="X12:AA13"/>
    <mergeCell ref="AB12:AE13"/>
    <mergeCell ref="A1:AM1"/>
    <mergeCell ref="B8:K11"/>
    <mergeCell ref="L8:AM9"/>
    <mergeCell ref="L10:O11"/>
    <mergeCell ref="P10:S11"/>
    <mergeCell ref="T10:W11"/>
    <mergeCell ref="X10:AA11"/>
    <mergeCell ref="AB10:AE11"/>
    <mergeCell ref="AF10:AI11"/>
    <mergeCell ref="AJ10:AM11"/>
  </mergeCells>
  <phoneticPr fontId="8"/>
  <pageMargins left="1.1023622047244095" right="0.31496062992125984" top="1.1417322834645669" bottom="0.15748031496062992" header="0" footer="0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内訳書</vt:lpstr>
      <vt:lpstr>様式第1号</vt:lpstr>
      <vt:lpstr>内訳書!Print_Area</vt:lpstr>
      <vt:lpstr>様式第1号!Print_Area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0006771</dc:creator>
  <cp:lastModifiedBy>0006771</cp:lastModifiedBy>
  <dcterms:created xsi:type="dcterms:W3CDTF">2026-08-04T01:08:54Z</dcterms:created>
  <dcterms:modified xsi:type="dcterms:W3CDTF">2026-08-04T01:26:09Z</dcterms:modified>
</cp:coreProperties>
</file>