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★支援班フォルダ【再構成】\01　支援チームライン\20　介護生産性向上の推進関係\R８年度\02　経営改善支援モデル事業\03　県実施要綱\03 様式（HP用）\"/>
    </mc:Choice>
  </mc:AlternateContent>
  <xr:revisionPtr revIDLastSave="0" documentId="13_ncr:1_{3B6752B1-C9F8-4D31-8C29-B68B33B3C4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所要額調書" sheetId="2" r:id="rId1"/>
  </sheets>
  <definedNames>
    <definedName name="_xlnm.Print_Area" localSheetId="0">所要額調書!$A$1:$J$16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D12" i="2"/>
  <c r="C12" i="2"/>
  <c r="E11" i="2"/>
  <c r="G11" i="2" s="1"/>
  <c r="E10" i="2"/>
  <c r="E12" i="2" l="1"/>
  <c r="G10" i="2"/>
  <c r="G12" i="2" s="1"/>
  <c r="I10" i="2" s="1"/>
  <c r="J10" i="2" l="1"/>
  <c r="J12" i="2" s="1"/>
  <c r="I12" i="2"/>
</calcChain>
</file>

<file path=xl/sharedStrings.xml><?xml version="1.0" encoding="utf-8"?>
<sst xmlns="http://schemas.openxmlformats.org/spreadsheetml/2006/main" count="20" uniqueCount="20">
  <si>
    <t>法人名：</t>
  </si>
  <si>
    <t>施設・事業所名：</t>
  </si>
  <si>
    <t>担当者名：</t>
  </si>
  <si>
    <t>区分</t>
  </si>
  <si>
    <t>総事業費
(A)</t>
  </si>
  <si>
    <t>寄付金その他の
収入額 (B)</t>
  </si>
  <si>
    <t>差引額
(C) = A - B</t>
  </si>
  <si>
    <t>補助率</t>
  </si>
  <si>
    <t>上限額
(E)</t>
  </si>
  <si>
    <t>選定額
(F) = MIN(D, E)</t>
  </si>
  <si>
    <t>県補助所要額
(G)</t>
  </si>
  <si>
    <t>1. 経営診断・分析プログラム費</t>
  </si>
  <si>
    <t>合　計</t>
  </si>
  <si>
    <t>※ WAMのプログラム受診料に加え、専門家（WAM職員等）が事業所へ訪問する際の旅費・宿泊費等も対象経費に含めることができます。</t>
  </si>
  <si>
    <t>※ 各内訳の「総事業費(A)」欄に金額を入力してください。差引額(C)までが自動計算されます。</t>
  </si>
  <si>
    <t>※ 本調書は1施設・事業所ごとの申請用となります。</t>
  </si>
  <si>
    <t>2. WAM職員招聘旅費・宿泊費</t>
    <phoneticPr fontId="4"/>
  </si>
  <si>
    <t>（別紙2）</t>
    <phoneticPr fontId="4"/>
  </si>
  <si>
    <t>所要額調書</t>
    <phoneticPr fontId="4"/>
  </si>
  <si>
    <r>
      <t xml:space="preserve">補助基本額
</t>
    </r>
    <r>
      <rPr>
        <b/>
        <sz val="9"/>
        <color rgb="FF000000"/>
        <rFont val="游ゴシック"/>
        <family val="3"/>
        <charset val="128"/>
      </rPr>
      <t>(D) = 差引計 × 補助率
(千円未満切り捨て)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</si>
</sst>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Ｐゴシック"/>
      <family val="2"/>
      <scheme val="minor"/>
    </font>
    <font>
      <b/>
      <sz val="11"/>
      <color rgb="FF595959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i/>
      <sz val="11"/>
      <color rgb="FF595959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4"/>
      <name val="游ゴシック"/>
      <family val="3"/>
      <charset val="128"/>
    </font>
    <font>
      <b/>
      <sz val="9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center" vertical="center"/>
    </xf>
    <xf numFmtId="38" fontId="5" fillId="4" borderId="1" xfId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/>
    </xf>
    <xf numFmtId="12" fontId="5" fillId="4" borderId="1" xfId="1" applyNumberFormat="1" applyFont="1" applyFill="1" applyBorder="1" applyAlignment="1">
      <alignment horizontal="center" vertical="center"/>
    </xf>
    <xf numFmtId="12" fontId="5" fillId="4" borderId="2" xfId="1" applyNumberFormat="1" applyFont="1" applyFill="1" applyBorder="1" applyAlignment="1">
      <alignment horizontal="center" vertical="center"/>
    </xf>
    <xf numFmtId="0" fontId="6" fillId="0" borderId="0" xfId="0" applyFont="1"/>
    <xf numFmtId="38" fontId="7" fillId="3" borderId="1" xfId="1" applyFont="1" applyFill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5" borderId="1" xfId="1" applyFont="1" applyFill="1" applyBorder="1" applyAlignment="1">
      <alignment horizontal="right" vertical="center"/>
    </xf>
    <xf numFmtId="38" fontId="7" fillId="5" borderId="2" xfId="1" applyFont="1" applyFill="1" applyBorder="1" applyAlignment="1">
      <alignment horizontal="right" vertical="center"/>
    </xf>
    <xf numFmtId="38" fontId="5" fillId="4" borderId="4" xfId="1" applyFont="1" applyFill="1" applyBorder="1" applyAlignment="1">
      <alignment horizontal="right" vertical="center"/>
    </xf>
    <xf numFmtId="38" fontId="5" fillId="4" borderId="5" xfId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0" fillId="5" borderId="6" xfId="0" applyFill="1" applyBorder="1"/>
    <xf numFmtId="0" fontId="0" fillId="5" borderId="7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501650</xdr:colOff>
      <xdr:row>8</xdr:row>
      <xdr:rowOff>161925</xdr:rowOff>
    </xdr:from>
    <xdr:to>
      <xdr:col>15</xdr:col>
      <xdr:colOff>38100</xdr:colOff>
      <xdr:row>10</xdr:row>
      <xdr:rowOff>327025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ED9CE12-F9DA-4B97-A4E0-824980579727}"/>
            </a:ext>
          </a:extLst>
        </xdr:cNvPr>
        <xdr:cNvSpPr/>
      </xdr:nvSpPr>
      <xdr:spPr>
        <a:xfrm>
          <a:off x="11169650" y="1765300"/>
          <a:ext cx="2552700" cy="1450975"/>
        </a:xfrm>
        <a:prstGeom prst="wedgeRoundRectCallout">
          <a:avLst>
            <a:gd name="adj1" fmla="val -60290"/>
            <a:gd name="adj2" fmla="val -2197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・黄色い網掛けのセルに入力してください。</a:t>
          </a:r>
          <a:endParaRPr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・「総事業費」は、税抜の金額を入力してください。</a:t>
          </a:r>
          <a:endParaRPr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28DA-FBFE-4B9A-8B33-FF6EC16F42E6}">
  <sheetPr>
    <pageSetUpPr fitToPage="1"/>
  </sheetPr>
  <dimension ref="B2:J16"/>
  <sheetViews>
    <sheetView tabSelected="1" zoomScaleNormal="100" workbookViewId="0">
      <selection activeCell="D26" sqref="D26"/>
    </sheetView>
  </sheetViews>
  <sheetFormatPr defaultRowHeight="13" x14ac:dyDescent="0.2"/>
  <cols>
    <col min="1" max="1" width="3" customWidth="1"/>
    <col min="2" max="2" width="32" customWidth="1"/>
    <col min="3" max="3" width="15" customWidth="1"/>
    <col min="4" max="4" width="14.7265625" customWidth="1"/>
    <col min="5" max="5" width="15" customWidth="1"/>
    <col min="6" max="6" width="10" customWidth="1"/>
    <col min="7" max="7" width="18" customWidth="1"/>
    <col min="8" max="10" width="15" customWidth="1"/>
  </cols>
  <sheetData>
    <row r="2" spans="2:10" ht="18" x14ac:dyDescent="0.55000000000000004">
      <c r="B2" s="1" t="s">
        <v>17</v>
      </c>
    </row>
    <row r="3" spans="2:10" ht="22.5" x14ac:dyDescent="0.65">
      <c r="B3" s="20" t="s">
        <v>18</v>
      </c>
      <c r="C3" s="20"/>
      <c r="D3" s="20"/>
      <c r="E3" s="20"/>
      <c r="F3" s="20"/>
      <c r="G3" s="20"/>
      <c r="H3" s="20"/>
      <c r="I3" s="20"/>
      <c r="J3" s="20"/>
    </row>
    <row r="4" spans="2:10" ht="16.5" x14ac:dyDescent="0.2">
      <c r="H4" s="2" t="s">
        <v>0</v>
      </c>
      <c r="I4" s="21"/>
      <c r="J4" s="21"/>
    </row>
    <row r="5" spans="2:10" ht="16.5" x14ac:dyDescent="0.2">
      <c r="H5" s="2" t="s">
        <v>1</v>
      </c>
      <c r="I5" s="22"/>
      <c r="J5" s="22"/>
    </row>
    <row r="6" spans="2:10" ht="16.5" x14ac:dyDescent="0.2">
      <c r="H6" s="2" t="s">
        <v>2</v>
      </c>
      <c r="I6" s="22"/>
      <c r="J6" s="22"/>
    </row>
    <row r="9" spans="2:10" ht="50.15" customHeight="1" x14ac:dyDescent="0.2"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19</v>
      </c>
      <c r="H9" s="3" t="s">
        <v>8</v>
      </c>
      <c r="I9" s="3" t="s">
        <v>9</v>
      </c>
      <c r="J9" s="3" t="s">
        <v>10</v>
      </c>
    </row>
    <row r="10" spans="2:10" ht="51" customHeight="1" x14ac:dyDescent="0.2">
      <c r="B10" s="12" t="s">
        <v>11</v>
      </c>
      <c r="C10" s="16"/>
      <c r="D10" s="16"/>
      <c r="E10" s="14">
        <f>C10-D10</f>
        <v>0</v>
      </c>
      <c r="F10" s="9">
        <v>0.8</v>
      </c>
      <c r="G10" s="7">
        <f>ROUNDDOWN(E10*F10,-3)</f>
        <v>0</v>
      </c>
      <c r="H10" s="18">
        <v>350000</v>
      </c>
      <c r="I10" s="18">
        <f>MIN(G12,H12)</f>
        <v>0</v>
      </c>
      <c r="J10" s="18">
        <f>I10</f>
        <v>0</v>
      </c>
    </row>
    <row r="11" spans="2:10" ht="51" customHeight="1" thickBot="1" x14ac:dyDescent="0.25">
      <c r="B11" s="13" t="s">
        <v>16</v>
      </c>
      <c r="C11" s="17"/>
      <c r="D11" s="17"/>
      <c r="E11" s="15">
        <f>C11-D11</f>
        <v>0</v>
      </c>
      <c r="F11" s="10">
        <v>0.8</v>
      </c>
      <c r="G11" s="8">
        <f>ROUNDDOWN(E11*F11,-3)</f>
        <v>0</v>
      </c>
      <c r="H11" s="19"/>
      <c r="I11" s="19"/>
      <c r="J11" s="19"/>
    </row>
    <row r="12" spans="2:10" ht="50" customHeight="1" thickTop="1" x14ac:dyDescent="0.2">
      <c r="B12" s="4" t="s">
        <v>12</v>
      </c>
      <c r="C12" s="5">
        <f>SUM(C10:C11)</f>
        <v>0</v>
      </c>
      <c r="D12" s="5">
        <f>SUM(D10:D11)</f>
        <v>0</v>
      </c>
      <c r="E12" s="5">
        <f>SUM(E10:E11)</f>
        <v>0</v>
      </c>
      <c r="F12" s="6"/>
      <c r="G12" s="5">
        <f>SUM(G10:G11)</f>
        <v>0</v>
      </c>
      <c r="H12" s="5">
        <f>H10</f>
        <v>350000</v>
      </c>
      <c r="I12" s="5">
        <f>I10</f>
        <v>0</v>
      </c>
      <c r="J12" s="5">
        <f>J10</f>
        <v>0</v>
      </c>
    </row>
    <row r="14" spans="2:10" ht="19.5" customHeight="1" x14ac:dyDescent="0.55000000000000004">
      <c r="B14" s="11" t="s">
        <v>13</v>
      </c>
    </row>
    <row r="15" spans="2:10" ht="19.5" customHeight="1" x14ac:dyDescent="0.55000000000000004">
      <c r="B15" s="11" t="s">
        <v>14</v>
      </c>
    </row>
    <row r="16" spans="2:10" ht="19.5" customHeight="1" x14ac:dyDescent="0.55000000000000004">
      <c r="B16" s="11" t="s">
        <v>15</v>
      </c>
    </row>
  </sheetData>
  <mergeCells count="7">
    <mergeCell ref="H10:H11"/>
    <mergeCell ref="I10:I11"/>
    <mergeCell ref="J10:J11"/>
    <mergeCell ref="B3:J3"/>
    <mergeCell ref="I4:J4"/>
    <mergeCell ref="I5:J5"/>
    <mergeCell ref="I6:J6"/>
  </mergeCells>
  <phoneticPr fontId="4"/>
  <pageMargins left="0.75" right="0.75" top="1" bottom="1" header="0.5" footer="0.5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</vt:lpstr>
      <vt:lpstr>所要額調書!Print_Area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仲西　千華</cp:lastModifiedBy>
  <cp:lastPrinted>2026-06-04T01:55:01Z</cp:lastPrinted>
  <dcterms:created xsi:type="dcterms:W3CDTF">2026-06-04T01:47:23Z</dcterms:created>
  <dcterms:modified xsi:type="dcterms:W3CDTF">2026-06-08T06:42:33Z</dcterms:modified>
</cp:coreProperties>
</file>