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NFSVNAS01\share\企画部\市町村課\04_税政班\282_課税状況等調\R7年度\10　HP公表用\00_公表用データ\"/>
    </mc:Choice>
  </mc:AlternateContent>
  <xr:revisionPtr revIDLastSave="0" documentId="13_ncr:1_{F3FB42B2-6143-4CCD-B850-DF347D62C1F5}" xr6:coauthVersionLast="47" xr6:coauthVersionMax="47" xr10:uidLastSave="{00000000-0000-0000-0000-000000000000}"/>
  <bookViews>
    <workbookView xWindow="30960" yWindow="255" windowWidth="21915" windowHeight="14985" tabRatio="779" xr2:uid="{00000000-000D-0000-FFFF-FFFF00000000}"/>
  </bookViews>
  <sheets>
    <sheet name="(4)_イ_総括表" sheetId="1" r:id="rId1"/>
    <sheet name="（4）_ロ_総所得金額等" sheetId="6" r:id="rId2"/>
    <sheet name="（4）_ハ_所得控除額" sheetId="5" r:id="rId3"/>
    <sheet name="（4)_ニ・ホ_課税標準額・算出税額" sheetId="4" r:id="rId4"/>
  </sheets>
  <definedNames>
    <definedName name="_xlnm.Print_Area" localSheetId="0">'(4)_イ_総括表'!$A$1:$AF$54</definedName>
    <definedName name="_xlnm.Print_Area" localSheetId="3">'（4)_ニ・ホ_課税標準額・算出税額'!$A$1:$AG$52</definedName>
    <definedName name="_xlnm.Print_Area" localSheetId="2">'（4）_ハ_所得控除額'!$A$1:$AB$50</definedName>
    <definedName name="_xlnm.Print_Area" localSheetId="1">'（4）_ロ_総所得金額等'!$A$1:$R$50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53" i="1" l="1"/>
  <c r="AA52" i="1"/>
  <c r="AA51" i="1"/>
  <c r="M50" i="5"/>
  <c r="M49" i="5"/>
  <c r="M48" i="5"/>
  <c r="AC52" i="4" l="1"/>
  <c r="AC51" i="4"/>
  <c r="AC50" i="4"/>
  <c r="N52" i="4" l="1"/>
  <c r="N51" i="4"/>
  <c r="N50" i="4"/>
  <c r="N50" i="6"/>
  <c r="N49" i="6"/>
  <c r="N48" i="6"/>
  <c r="J53" i="1"/>
  <c r="J52" i="1"/>
  <c r="J51" i="1"/>
  <c r="Q51" i="1" l="1"/>
  <c r="R51" i="1"/>
  <c r="S51" i="1"/>
  <c r="T51" i="1"/>
  <c r="U51" i="1"/>
  <c r="V51" i="1"/>
  <c r="W51" i="1"/>
  <c r="X51" i="1"/>
  <c r="Y51" i="1"/>
  <c r="Z51" i="1"/>
  <c r="Q52" i="1"/>
  <c r="R52" i="1"/>
  <c r="S52" i="1"/>
  <c r="T52" i="1"/>
  <c r="U52" i="1"/>
  <c r="V52" i="1"/>
  <c r="W52" i="1"/>
  <c r="X52" i="1"/>
  <c r="Y52" i="1"/>
  <c r="Z52" i="1"/>
  <c r="Q53" i="1"/>
  <c r="R53" i="1"/>
  <c r="S53" i="1"/>
  <c r="T53" i="1"/>
  <c r="U53" i="1"/>
  <c r="V53" i="1"/>
  <c r="W53" i="1"/>
  <c r="X53" i="1"/>
  <c r="Y53" i="1"/>
  <c r="Z53" i="1"/>
  <c r="AD52" i="4"/>
  <c r="AD51" i="4"/>
  <c r="AD50" i="4"/>
  <c r="O52" i="4"/>
  <c r="O51" i="4"/>
  <c r="O50" i="4"/>
  <c r="O50" i="6"/>
  <c r="O49" i="6"/>
  <c r="O48" i="6"/>
  <c r="F48" i="6"/>
  <c r="G48" i="6"/>
  <c r="H48" i="6"/>
  <c r="I48" i="6"/>
  <c r="F49" i="6"/>
  <c r="G49" i="6"/>
  <c r="H49" i="6"/>
  <c r="I49" i="6"/>
  <c r="F50" i="6"/>
  <c r="G50" i="6"/>
  <c r="H50" i="6"/>
  <c r="I50" i="6"/>
  <c r="K53" i="1"/>
  <c r="K52" i="1"/>
  <c r="K51" i="1"/>
  <c r="AE53" i="1"/>
  <c r="AD53" i="1"/>
  <c r="AC53" i="1"/>
  <c r="AB53" i="1"/>
  <c r="AE52" i="1"/>
  <c r="AD52" i="1"/>
  <c r="AC52" i="1"/>
  <c r="AB52" i="1"/>
  <c r="AE51" i="1"/>
  <c r="AD51" i="1"/>
  <c r="AC51" i="1"/>
  <c r="AB51" i="1"/>
  <c r="N53" i="1"/>
  <c r="M53" i="1"/>
  <c r="L53" i="1"/>
  <c r="I53" i="1"/>
  <c r="H53" i="1"/>
  <c r="G53" i="1"/>
  <c r="F53" i="1"/>
  <c r="E53" i="1"/>
  <c r="D53" i="1"/>
  <c r="C53" i="1"/>
  <c r="B53" i="1"/>
  <c r="N52" i="1"/>
  <c r="M52" i="1"/>
  <c r="L52" i="1"/>
  <c r="I52" i="1"/>
  <c r="H52" i="1"/>
  <c r="G52" i="1"/>
  <c r="F52" i="1"/>
  <c r="E52" i="1"/>
  <c r="D52" i="1"/>
  <c r="C52" i="1"/>
  <c r="B52" i="1"/>
  <c r="N51" i="1"/>
  <c r="M51" i="1"/>
  <c r="L51" i="1"/>
  <c r="I51" i="1"/>
  <c r="H51" i="1"/>
  <c r="G51" i="1"/>
  <c r="F51" i="1"/>
  <c r="E51" i="1"/>
  <c r="D51" i="1"/>
  <c r="C51" i="1"/>
  <c r="B51" i="1"/>
  <c r="AE52" i="4"/>
  <c r="AB52" i="4"/>
  <c r="AA52" i="4"/>
  <c r="Z52" i="4"/>
  <c r="Y52" i="4"/>
  <c r="X52" i="4"/>
  <c r="W52" i="4"/>
  <c r="V52" i="4"/>
  <c r="U52" i="4"/>
  <c r="T52" i="4"/>
  <c r="AE51" i="4"/>
  <c r="AB51" i="4"/>
  <c r="AA51" i="4"/>
  <c r="Z51" i="4"/>
  <c r="Y51" i="4"/>
  <c r="X51" i="4"/>
  <c r="W51" i="4"/>
  <c r="V51" i="4"/>
  <c r="U51" i="4"/>
  <c r="T51" i="4"/>
  <c r="AE50" i="4"/>
  <c r="AB50" i="4"/>
  <c r="AA50" i="4"/>
  <c r="Z50" i="4"/>
  <c r="Y50" i="4"/>
  <c r="X50" i="4"/>
  <c r="W50" i="4"/>
  <c r="V50" i="4"/>
  <c r="U50" i="4"/>
  <c r="T50" i="4"/>
  <c r="Q52" i="4"/>
  <c r="P52" i="4"/>
  <c r="M52" i="4"/>
  <c r="L52" i="4"/>
  <c r="K52" i="4"/>
  <c r="J52" i="4"/>
  <c r="I52" i="4"/>
  <c r="H52" i="4"/>
  <c r="G52" i="4"/>
  <c r="F52" i="4"/>
  <c r="E52" i="4"/>
  <c r="D52" i="4"/>
  <c r="C52" i="4"/>
  <c r="B52" i="4"/>
  <c r="Q51" i="4"/>
  <c r="P51" i="4"/>
  <c r="M51" i="4"/>
  <c r="L51" i="4"/>
  <c r="K51" i="4"/>
  <c r="J51" i="4"/>
  <c r="I51" i="4"/>
  <c r="H51" i="4"/>
  <c r="G51" i="4"/>
  <c r="F51" i="4"/>
  <c r="E51" i="4"/>
  <c r="D51" i="4"/>
  <c r="C51" i="4"/>
  <c r="B51" i="4"/>
  <c r="Q50" i="4"/>
  <c r="P50" i="4"/>
  <c r="M50" i="4"/>
  <c r="L50" i="4"/>
  <c r="K50" i="4"/>
  <c r="J50" i="4"/>
  <c r="I50" i="4"/>
  <c r="H50" i="4"/>
  <c r="G50" i="4"/>
  <c r="F50" i="4"/>
  <c r="E50" i="4"/>
  <c r="D50" i="4"/>
  <c r="C50" i="4"/>
  <c r="B50" i="4"/>
  <c r="AA50" i="5"/>
  <c r="Z50" i="5"/>
  <c r="Y50" i="5"/>
  <c r="X50" i="5"/>
  <c r="W50" i="5"/>
  <c r="V50" i="5"/>
  <c r="U50" i="5"/>
  <c r="T50" i="5"/>
  <c r="S50" i="5"/>
  <c r="R50" i="5"/>
  <c r="Q50" i="5"/>
  <c r="P50" i="5"/>
  <c r="AA49" i="5"/>
  <c r="Z49" i="5"/>
  <c r="Y49" i="5"/>
  <c r="X49" i="5"/>
  <c r="W49" i="5"/>
  <c r="V49" i="5"/>
  <c r="U49" i="5"/>
  <c r="T49" i="5"/>
  <c r="S49" i="5"/>
  <c r="R49" i="5"/>
  <c r="Q49" i="5"/>
  <c r="P49" i="5"/>
  <c r="AA48" i="5"/>
  <c r="Z48" i="5"/>
  <c r="Y48" i="5"/>
  <c r="X48" i="5"/>
  <c r="W48" i="5"/>
  <c r="V48" i="5"/>
  <c r="U48" i="5"/>
  <c r="T48" i="5"/>
  <c r="S48" i="5"/>
  <c r="R48" i="5"/>
  <c r="Q48" i="5"/>
  <c r="P48" i="5"/>
  <c r="L50" i="5"/>
  <c r="K50" i="5"/>
  <c r="J50" i="5"/>
  <c r="I50" i="5"/>
  <c r="H50" i="5"/>
  <c r="G50" i="5"/>
  <c r="F50" i="5"/>
  <c r="E50" i="5"/>
  <c r="D50" i="5"/>
  <c r="C50" i="5"/>
  <c r="B50" i="5"/>
  <c r="L49" i="5"/>
  <c r="K49" i="5"/>
  <c r="J49" i="5"/>
  <c r="I49" i="5"/>
  <c r="H49" i="5"/>
  <c r="G49" i="5"/>
  <c r="F49" i="5"/>
  <c r="E49" i="5"/>
  <c r="D49" i="5"/>
  <c r="C49" i="5"/>
  <c r="B49" i="5"/>
  <c r="L48" i="5"/>
  <c r="K48" i="5"/>
  <c r="J48" i="5"/>
  <c r="I48" i="5"/>
  <c r="H48" i="5"/>
  <c r="G48" i="5"/>
  <c r="F48" i="5"/>
  <c r="E48" i="5"/>
  <c r="D48" i="5"/>
  <c r="C48" i="5"/>
  <c r="B48" i="5"/>
  <c r="Q50" i="6"/>
  <c r="P50" i="6"/>
  <c r="M50" i="6"/>
  <c r="L50" i="6"/>
  <c r="K50" i="6"/>
  <c r="J50" i="6"/>
  <c r="E50" i="6"/>
  <c r="D50" i="6"/>
  <c r="C50" i="6"/>
  <c r="B50" i="6"/>
  <c r="Q49" i="6"/>
  <c r="P49" i="6"/>
  <c r="M49" i="6"/>
  <c r="L49" i="6"/>
  <c r="K49" i="6"/>
  <c r="J49" i="6"/>
  <c r="E49" i="6"/>
  <c r="D49" i="6"/>
  <c r="C49" i="6"/>
  <c r="B49" i="6"/>
  <c r="Q48" i="6"/>
  <c r="P48" i="6"/>
  <c r="M48" i="6"/>
  <c r="L48" i="6"/>
  <c r="K48" i="6"/>
  <c r="J48" i="6"/>
  <c r="E48" i="6"/>
  <c r="D48" i="6"/>
  <c r="C48" i="6"/>
  <c r="B48" i="6"/>
  <c r="AF51" i="4" l="1"/>
  <c r="AF52" i="4"/>
  <c r="AF50" i="4"/>
</calcChain>
</file>

<file path=xl/sharedStrings.xml><?xml version="1.0" encoding="utf-8"?>
<sst xmlns="http://schemas.openxmlformats.org/spreadsheetml/2006/main" count="861" uniqueCount="163">
  <si>
    <t>納    税    義    務    者    数</t>
  </si>
  <si>
    <t>税   額   控   除   額</t>
  </si>
  <si>
    <t>所　　　　得　　　　割　　　　額</t>
  </si>
  <si>
    <t>市 町 村</t>
  </si>
  <si>
    <t>計</t>
  </si>
  <si>
    <t>市町村</t>
  </si>
  <si>
    <t>所得控除額</t>
  </si>
  <si>
    <t>課税標準額</t>
  </si>
  <si>
    <t>算出税額</t>
  </si>
  <si>
    <t>配  当</t>
  </si>
  <si>
    <t>外国税額</t>
  </si>
  <si>
    <t>減免税額</t>
  </si>
  <si>
    <t>（人）</t>
  </si>
  <si>
    <t>（千円）</t>
  </si>
  <si>
    <t>都 市 計</t>
  </si>
  <si>
    <t>町 村 計</t>
  </si>
  <si>
    <t>県    計</t>
  </si>
  <si>
    <t>市 町 村</t>
    <phoneticPr fontId="1"/>
  </si>
  <si>
    <t>所得税の納税義務</t>
    <rPh sb="0" eb="3">
      <t>ショトクゼイ</t>
    </rPh>
    <rPh sb="4" eb="6">
      <t>ノウゼイ</t>
    </rPh>
    <rPh sb="6" eb="8">
      <t>ギム</t>
    </rPh>
    <phoneticPr fontId="1"/>
  </si>
  <si>
    <t>あ　　　り</t>
    <phoneticPr fontId="1"/>
  </si>
  <si>
    <t>な　　し</t>
    <phoneticPr fontId="1"/>
  </si>
  <si>
    <t>左のうち税額調
整措置に係る者</t>
    <rPh sb="0" eb="1">
      <t>ヒダリ</t>
    </rPh>
    <rPh sb="9" eb="11">
      <t>ソチ</t>
    </rPh>
    <rPh sb="12" eb="13">
      <t>ケイ</t>
    </rPh>
    <rPh sb="14" eb="15">
      <t>モノ</t>
    </rPh>
    <phoneticPr fontId="1"/>
  </si>
  <si>
    <t>総所得金額等</t>
    <rPh sb="0" eb="3">
      <t>ソウショトク</t>
    </rPh>
    <rPh sb="3" eb="5">
      <t>キンガク</t>
    </rPh>
    <rPh sb="5" eb="6">
      <t>トウ</t>
    </rPh>
    <phoneticPr fontId="1"/>
  </si>
  <si>
    <t>先物取引に係る
雑所得金額</t>
    <rPh sb="0" eb="2">
      <t>サキモノ</t>
    </rPh>
    <rPh sb="2" eb="4">
      <t>トリヒキ</t>
    </rPh>
    <rPh sb="5" eb="6">
      <t>カカ</t>
    </rPh>
    <rPh sb="8" eb="9">
      <t>ザツ</t>
    </rPh>
    <rPh sb="9" eb="11">
      <t>ショトク</t>
    </rPh>
    <rPh sb="11" eb="12">
      <t>キン</t>
    </rPh>
    <rPh sb="12" eb="13">
      <t>ガク</t>
    </rPh>
    <phoneticPr fontId="1"/>
  </si>
  <si>
    <t>税額調整額</t>
    <rPh sb="0" eb="2">
      <t>ゼイガク</t>
    </rPh>
    <rPh sb="2" eb="5">
      <t>チョウセイガク</t>
    </rPh>
    <phoneticPr fontId="1"/>
  </si>
  <si>
    <t>あ　　り</t>
    <phoneticPr fontId="1"/>
  </si>
  <si>
    <t>な　　し</t>
    <phoneticPr fontId="1"/>
  </si>
  <si>
    <t>分離長期譲渡
所得金額に係
る所得金額</t>
    <rPh sb="0" eb="2">
      <t>ブンリ</t>
    </rPh>
    <rPh sb="2" eb="4">
      <t>チョウキ</t>
    </rPh>
    <rPh sb="4" eb="6">
      <t>ジョウト</t>
    </rPh>
    <rPh sb="7" eb="9">
      <t>ショトク</t>
    </rPh>
    <rPh sb="9" eb="11">
      <t>キンガク</t>
    </rPh>
    <rPh sb="12" eb="13">
      <t>カカ</t>
    </rPh>
    <rPh sb="15" eb="17">
      <t>ショトク</t>
    </rPh>
    <rPh sb="17" eb="19">
      <t>キンガク</t>
    </rPh>
    <phoneticPr fontId="1"/>
  </si>
  <si>
    <t>分離短期譲渡
所得金額に係
る所得金額</t>
    <rPh sb="0" eb="2">
      <t>ブンリ</t>
    </rPh>
    <rPh sb="2" eb="4">
      <t>タンキ</t>
    </rPh>
    <rPh sb="4" eb="6">
      <t>ジョウト</t>
    </rPh>
    <rPh sb="7" eb="9">
      <t>ショトク</t>
    </rPh>
    <rPh sb="9" eb="11">
      <t>キンガク</t>
    </rPh>
    <rPh sb="12" eb="13">
      <t>カカ</t>
    </rPh>
    <rPh sb="15" eb="17">
      <t>ショトク</t>
    </rPh>
    <rPh sb="17" eb="19">
      <t>キンガク</t>
    </rPh>
    <phoneticPr fontId="1"/>
  </si>
  <si>
    <t>　イ　総 括 表　（つづき）</t>
    <rPh sb="3" eb="4">
      <t>フサ</t>
    </rPh>
    <rPh sb="5" eb="6">
      <t>クク</t>
    </rPh>
    <rPh sb="7" eb="8">
      <t>ヒョウ</t>
    </rPh>
    <phoneticPr fontId="1"/>
  </si>
  <si>
    <t>(4)  所得割額等に関する調（市町村別）</t>
    <rPh sb="7" eb="8">
      <t>ワリ</t>
    </rPh>
    <rPh sb="16" eb="19">
      <t>シチョウソン</t>
    </rPh>
    <rPh sb="19" eb="20">
      <t>ベツ</t>
    </rPh>
    <phoneticPr fontId="1"/>
  </si>
  <si>
    <t>山林所得</t>
  </si>
  <si>
    <t>退職所得</t>
  </si>
  <si>
    <t>一般の譲渡
に係る金額</t>
    <rPh sb="0" eb="2">
      <t>イッパン</t>
    </rPh>
    <rPh sb="3" eb="5">
      <t>ジョウト</t>
    </rPh>
    <rPh sb="7" eb="8">
      <t>カカワ</t>
    </rPh>
    <rPh sb="9" eb="11">
      <t>キンガク</t>
    </rPh>
    <phoneticPr fontId="1"/>
  </si>
  <si>
    <t>優良住宅地としての譲渡に係る金額</t>
    <rPh sb="0" eb="2">
      <t>ユウリョウ</t>
    </rPh>
    <rPh sb="2" eb="4">
      <t>ジュウタク</t>
    </rPh>
    <rPh sb="4" eb="5">
      <t>チ</t>
    </rPh>
    <rPh sb="9" eb="11">
      <t>ジョウト</t>
    </rPh>
    <rPh sb="12" eb="13">
      <t>カカ</t>
    </rPh>
    <rPh sb="14" eb="15">
      <t>キン</t>
    </rPh>
    <rPh sb="15" eb="16">
      <t>ガク</t>
    </rPh>
    <phoneticPr fontId="1"/>
  </si>
  <si>
    <t>居住用財産
の譲渡に
係る金額</t>
    <rPh sb="0" eb="3">
      <t>キョジュウヨウ</t>
    </rPh>
    <rPh sb="3" eb="5">
      <t>ザイサン</t>
    </rPh>
    <rPh sb="7" eb="9">
      <t>ジョウト</t>
    </rPh>
    <rPh sb="11" eb="12">
      <t>カカ</t>
    </rPh>
    <rPh sb="13" eb="14">
      <t>キン</t>
    </rPh>
    <rPh sb="14" eb="15">
      <t>ガク</t>
    </rPh>
    <phoneticPr fontId="1"/>
  </si>
  <si>
    <t>国、地方公共団体等に対する譲渡に係る金額</t>
    <rPh sb="0" eb="1">
      <t>クニ</t>
    </rPh>
    <rPh sb="2" eb="4">
      <t>チホウ</t>
    </rPh>
    <rPh sb="4" eb="6">
      <t>コウキョウ</t>
    </rPh>
    <rPh sb="6" eb="8">
      <t>ダンタイ</t>
    </rPh>
    <rPh sb="8" eb="9">
      <t>トウ</t>
    </rPh>
    <rPh sb="10" eb="11">
      <t>タイ</t>
    </rPh>
    <rPh sb="13" eb="15">
      <t>ジョウト</t>
    </rPh>
    <rPh sb="16" eb="17">
      <t>カカ</t>
    </rPh>
    <rPh sb="18" eb="20">
      <t>キンガク</t>
    </rPh>
    <phoneticPr fontId="1"/>
  </si>
  <si>
    <t>先物取引に係る雑所得等の金　　額</t>
    <rPh sb="0" eb="2">
      <t>サキモノ</t>
    </rPh>
    <rPh sb="2" eb="4">
      <t>トリヒキ</t>
    </rPh>
    <rPh sb="5" eb="6">
      <t>カカワ</t>
    </rPh>
    <rPh sb="7" eb="11">
      <t>ザツショトクナド</t>
    </rPh>
    <rPh sb="12" eb="13">
      <t>キン</t>
    </rPh>
    <rPh sb="15" eb="16">
      <t>ガク</t>
    </rPh>
    <phoneticPr fontId="1"/>
  </si>
  <si>
    <t>総所得金額</t>
  </si>
  <si>
    <t>金    額</t>
  </si>
  <si>
    <t>小  計</t>
  </si>
  <si>
    <t xml:space="preserve"> 障害者(同居特障加算分含まず)</t>
  </si>
  <si>
    <t>配       偶       者</t>
  </si>
  <si>
    <t>扶                             養</t>
  </si>
  <si>
    <t>雑　　損</t>
  </si>
  <si>
    <t>医 療 費</t>
  </si>
  <si>
    <t>社会保険料</t>
  </si>
  <si>
    <t>生命保険料</t>
  </si>
  <si>
    <t>勤労学生</t>
  </si>
  <si>
    <t>配偶者特別</t>
    <rPh sb="0" eb="3">
      <t>ハイグウシャ</t>
    </rPh>
    <rPh sb="3" eb="5">
      <t>トクベツ</t>
    </rPh>
    <phoneticPr fontId="1"/>
  </si>
  <si>
    <t>一　　般</t>
    <rPh sb="0" eb="1">
      <t>イチ</t>
    </rPh>
    <rPh sb="3" eb="4">
      <t>パン</t>
    </rPh>
    <phoneticPr fontId="1"/>
  </si>
  <si>
    <t>老人扶養
親　　族
(70歳以上）</t>
    <rPh sb="0" eb="2">
      <t>ロウジン</t>
    </rPh>
    <rPh sb="2" eb="4">
      <t>フヨウ</t>
    </rPh>
    <rPh sb="5" eb="6">
      <t>オヤ</t>
    </rPh>
    <rPh sb="8" eb="9">
      <t>ゾク</t>
    </rPh>
    <rPh sb="13" eb="14">
      <t>サイ</t>
    </rPh>
    <rPh sb="14" eb="16">
      <t>イジョウ</t>
    </rPh>
    <phoneticPr fontId="1"/>
  </si>
  <si>
    <t>基    礎</t>
  </si>
  <si>
    <t>普   通</t>
  </si>
  <si>
    <t>特   別</t>
  </si>
  <si>
    <t>一    般</t>
  </si>
  <si>
    <t>老人配偶者</t>
  </si>
  <si>
    <t>同居老親等</t>
  </si>
  <si>
    <t>(70歳未満)</t>
    <rPh sb="3" eb="4">
      <t>サイ</t>
    </rPh>
    <phoneticPr fontId="1"/>
  </si>
  <si>
    <t>(70歳以上)</t>
    <rPh sb="3" eb="4">
      <t>サイ</t>
    </rPh>
    <phoneticPr fontId="1"/>
  </si>
  <si>
    <t>(23歳～69歳)</t>
    <rPh sb="3" eb="4">
      <t>サイ</t>
    </rPh>
    <rPh sb="7" eb="8">
      <t>サイ</t>
    </rPh>
    <phoneticPr fontId="1"/>
  </si>
  <si>
    <t>小規模企業
共済等掛金</t>
    <phoneticPr fontId="1"/>
  </si>
  <si>
    <t xml:space="preserve"> 　分離短期譲渡所得金額に係るもの</t>
  </si>
  <si>
    <t>総所得金額
に係るもの</t>
    <rPh sb="7" eb="8">
      <t>カカ</t>
    </rPh>
    <phoneticPr fontId="1"/>
  </si>
  <si>
    <t>山林所得金額に係るもの</t>
    <rPh sb="2" eb="4">
      <t>ショトク</t>
    </rPh>
    <rPh sb="4" eb="6">
      <t>キンガク</t>
    </rPh>
    <rPh sb="7" eb="8">
      <t>カカ</t>
    </rPh>
    <phoneticPr fontId="1"/>
  </si>
  <si>
    <t>退職所得金額に係るもの</t>
    <rPh sb="0" eb="2">
      <t>タイショク</t>
    </rPh>
    <rPh sb="2" eb="4">
      <t>ショトク</t>
    </rPh>
    <rPh sb="4" eb="6">
      <t>キンガク</t>
    </rPh>
    <rPh sb="7" eb="8">
      <t>カカ</t>
    </rPh>
    <phoneticPr fontId="1"/>
  </si>
  <si>
    <t>先物取引に係る雑所得等の金額に係るもの</t>
    <rPh sb="0" eb="2">
      <t>サキモノ</t>
    </rPh>
    <rPh sb="2" eb="4">
      <t>トリヒキ</t>
    </rPh>
    <rPh sb="5" eb="6">
      <t>カカ</t>
    </rPh>
    <rPh sb="7" eb="8">
      <t>ザツ</t>
    </rPh>
    <rPh sb="8" eb="10">
      <t>ショトク</t>
    </rPh>
    <rPh sb="10" eb="11">
      <t>トウ</t>
    </rPh>
    <rPh sb="12" eb="14">
      <t>キンガク</t>
    </rPh>
    <rPh sb="15" eb="16">
      <t>カカ</t>
    </rPh>
    <phoneticPr fontId="1"/>
  </si>
  <si>
    <t>総所得金額、
山林所得金額
及び退職所得
金額分</t>
    <rPh sb="21" eb="23">
      <t>キンガク</t>
    </rPh>
    <rPh sb="23" eb="24">
      <t>ブン</t>
    </rPh>
    <phoneticPr fontId="1"/>
  </si>
  <si>
    <t>先物取引に
係る雑所得
等　分</t>
    <rPh sb="2" eb="4">
      <t>トリヒキ</t>
    </rPh>
    <rPh sb="6" eb="7">
      <t>カカ</t>
    </rPh>
    <rPh sb="8" eb="9">
      <t>ザツ</t>
    </rPh>
    <rPh sb="9" eb="11">
      <t>ショトク</t>
    </rPh>
    <rPh sb="12" eb="13">
      <t>トウ</t>
    </rPh>
    <rPh sb="14" eb="15">
      <t>ブン</t>
    </rPh>
    <phoneticPr fontId="1"/>
  </si>
  <si>
    <t>一般の譲渡に係るもの</t>
    <rPh sb="0" eb="2">
      <t>イッパン</t>
    </rPh>
    <rPh sb="3" eb="5">
      <t>ジョウト</t>
    </rPh>
    <rPh sb="6" eb="7">
      <t>カカ</t>
    </rPh>
    <phoneticPr fontId="1"/>
  </si>
  <si>
    <t>優良住宅地
としての譲渡
に係るもの</t>
    <rPh sb="0" eb="2">
      <t>ユウリョウ</t>
    </rPh>
    <rPh sb="2" eb="5">
      <t>ジュウタクチ</t>
    </rPh>
    <rPh sb="10" eb="12">
      <t>ジョウト</t>
    </rPh>
    <rPh sb="14" eb="15">
      <t>カカ</t>
    </rPh>
    <phoneticPr fontId="1"/>
  </si>
  <si>
    <t>居住用財産の
譲渡に係るもの</t>
    <rPh sb="0" eb="3">
      <t>キョジュウヨウ</t>
    </rPh>
    <rPh sb="3" eb="5">
      <t>ザイサン</t>
    </rPh>
    <rPh sb="7" eb="9">
      <t>ジョウト</t>
    </rPh>
    <rPh sb="10" eb="11">
      <t>カカ</t>
    </rPh>
    <phoneticPr fontId="1"/>
  </si>
  <si>
    <t>一般の譲渡
に係るもの</t>
    <rPh sb="0" eb="2">
      <t>イッパン</t>
    </rPh>
    <rPh sb="3" eb="5">
      <t>ジョウト</t>
    </rPh>
    <rPh sb="7" eb="8">
      <t>カカワ</t>
    </rPh>
    <phoneticPr fontId="1"/>
  </si>
  <si>
    <t>小 　 計</t>
  </si>
  <si>
    <t>一般の譲渡に係る分</t>
    <rPh sb="0" eb="2">
      <t>イッパン</t>
    </rPh>
    <rPh sb="3" eb="5">
      <t>ジョウト</t>
    </rPh>
    <rPh sb="6" eb="7">
      <t>カカ</t>
    </rPh>
    <rPh sb="8" eb="9">
      <t>ブン</t>
    </rPh>
    <phoneticPr fontId="1"/>
  </si>
  <si>
    <t>優良住宅地として
の譲渡に係る分</t>
    <rPh sb="0" eb="2">
      <t>ユウリョウ</t>
    </rPh>
    <rPh sb="2" eb="5">
      <t>ジュウタクチ</t>
    </rPh>
    <rPh sb="10" eb="12">
      <t>ジョウト</t>
    </rPh>
    <rPh sb="13" eb="14">
      <t>カカ</t>
    </rPh>
    <rPh sb="15" eb="16">
      <t>ブン</t>
    </rPh>
    <phoneticPr fontId="1"/>
  </si>
  <si>
    <t>居住用財産の
譲渡に係る分</t>
    <rPh sb="0" eb="3">
      <t>キョジュウヨウ</t>
    </rPh>
    <rPh sb="3" eb="5">
      <t>ザイサン</t>
    </rPh>
    <rPh sb="7" eb="9">
      <t>ジョウト</t>
    </rPh>
    <rPh sb="10" eb="11">
      <t>カカ</t>
    </rPh>
    <rPh sb="12" eb="13">
      <t>ブン</t>
    </rPh>
    <phoneticPr fontId="1"/>
  </si>
  <si>
    <t>小  　計</t>
  </si>
  <si>
    <t>国、地方公共団体
等に対する譲渡
に係る分</t>
    <rPh sb="0" eb="1">
      <t>クニ</t>
    </rPh>
    <rPh sb="2" eb="4">
      <t>チホウ</t>
    </rPh>
    <rPh sb="4" eb="6">
      <t>コウキョウ</t>
    </rPh>
    <rPh sb="6" eb="8">
      <t>ダンタイ</t>
    </rPh>
    <rPh sb="9" eb="10">
      <t>トウ</t>
    </rPh>
    <rPh sb="11" eb="12">
      <t>タイ</t>
    </rPh>
    <rPh sb="14" eb="16">
      <t>ジョウト</t>
    </rPh>
    <rPh sb="18" eb="19">
      <t>カカワ</t>
    </rPh>
    <rPh sb="20" eb="21">
      <t>ブン</t>
    </rPh>
    <phoneticPr fontId="1"/>
  </si>
  <si>
    <t>（Ａ）</t>
  </si>
  <si>
    <t>　</t>
  </si>
  <si>
    <t>（Ｂ）</t>
  </si>
  <si>
    <t>分離長期譲渡所得金額に係るもの</t>
    <phoneticPr fontId="1"/>
  </si>
  <si>
    <t>分離長期譲渡所得分</t>
    <phoneticPr fontId="1"/>
  </si>
  <si>
    <t>分離短期譲渡所得分</t>
    <phoneticPr fontId="1"/>
  </si>
  <si>
    <t>（千円）</t>
    <phoneticPr fontId="1"/>
  </si>
  <si>
    <t>調　整</t>
    <rPh sb="0" eb="1">
      <t>チョウ</t>
    </rPh>
    <rPh sb="2" eb="3">
      <t>タダシ</t>
    </rPh>
    <phoneticPr fontId="1"/>
  </si>
  <si>
    <t>住宅借入</t>
    <rPh sb="0" eb="2">
      <t>ジュウタク</t>
    </rPh>
    <rPh sb="2" eb="4">
      <t>カリイレ</t>
    </rPh>
    <phoneticPr fontId="1"/>
  </si>
  <si>
    <t>金等特別</t>
    <rPh sb="0" eb="1">
      <t>キン</t>
    </rPh>
    <rPh sb="1" eb="2">
      <t>トウ</t>
    </rPh>
    <rPh sb="2" eb="4">
      <t>トクベツ</t>
    </rPh>
    <phoneticPr fontId="1"/>
  </si>
  <si>
    <t>　税　額</t>
    <rPh sb="1" eb="2">
      <t>ゼイ</t>
    </rPh>
    <rPh sb="3" eb="4">
      <t>ガク</t>
    </rPh>
    <phoneticPr fontId="1"/>
  </si>
  <si>
    <t>配当割額
の控除額</t>
    <rPh sb="0" eb="2">
      <t>ハイトウ</t>
    </rPh>
    <rPh sb="2" eb="4">
      <t>ワリガク</t>
    </rPh>
    <rPh sb="6" eb="9">
      <t>コウジョガク</t>
    </rPh>
    <phoneticPr fontId="1"/>
  </si>
  <si>
    <t>株式譲渡所得
割額の控除額</t>
    <rPh sb="0" eb="2">
      <t>カブシキ</t>
    </rPh>
    <rPh sb="2" eb="4">
      <t>ジョウト</t>
    </rPh>
    <rPh sb="4" eb="6">
      <t>ショトク</t>
    </rPh>
    <rPh sb="7" eb="9">
      <t>ワリガク</t>
    </rPh>
    <rPh sb="10" eb="13">
      <t>コウジョガク</t>
    </rPh>
    <phoneticPr fontId="1"/>
  </si>
  <si>
    <t>地震保険料</t>
    <rPh sb="0" eb="2">
      <t>ジシン</t>
    </rPh>
    <phoneticPr fontId="1"/>
  </si>
  <si>
    <t>寄付金</t>
    <rPh sb="0" eb="3">
      <t>キフキン</t>
    </rPh>
    <phoneticPr fontId="1"/>
  </si>
  <si>
    <t>　ハ  所得控除額に関する調（つづき）</t>
    <phoneticPr fontId="1"/>
  </si>
  <si>
    <t>分 離 長 期 譲 渡 所 得 金 額</t>
    <phoneticPr fontId="1"/>
  </si>
  <si>
    <t>分 離 短 期 譲 渡 所 得 金 額</t>
    <phoneticPr fontId="1"/>
  </si>
  <si>
    <t>上場株式等
に係る
配当所得金額</t>
    <rPh sb="0" eb="2">
      <t>ジョウジョウ</t>
    </rPh>
    <rPh sb="2" eb="5">
      <t>カブシキナド</t>
    </rPh>
    <rPh sb="7" eb="8">
      <t>カカワ</t>
    </rPh>
    <phoneticPr fontId="1"/>
  </si>
  <si>
    <t>上場株式等に係る配当所得金      額</t>
    <rPh sb="0" eb="2">
      <t>ジョウジョウ</t>
    </rPh>
    <rPh sb="2" eb="5">
      <t>カブシキナド</t>
    </rPh>
    <rPh sb="6" eb="7">
      <t>カカワ</t>
    </rPh>
    <rPh sb="8" eb="10">
      <t>ハイトウ</t>
    </rPh>
    <rPh sb="10" eb="12">
      <t>ショトク</t>
    </rPh>
    <rPh sb="12" eb="13">
      <t>キン</t>
    </rPh>
    <rPh sb="19" eb="20">
      <t>ガク</t>
    </rPh>
    <phoneticPr fontId="1"/>
  </si>
  <si>
    <t>上場株式等の配当所得金額に係るもの</t>
    <rPh sb="0" eb="2">
      <t>ジョウジョウ</t>
    </rPh>
    <rPh sb="2" eb="5">
      <t>カブシキナド</t>
    </rPh>
    <rPh sb="6" eb="8">
      <t>ハイトウ</t>
    </rPh>
    <rPh sb="8" eb="10">
      <t>ショトク</t>
    </rPh>
    <rPh sb="10" eb="12">
      <t>キンガク</t>
    </rPh>
    <rPh sb="13" eb="14">
      <t>カカワ</t>
    </rPh>
    <phoneticPr fontId="1"/>
  </si>
  <si>
    <t>上場株式等の配当所得金額に係る分</t>
    <rPh sb="0" eb="2">
      <t>ジョウジョウ</t>
    </rPh>
    <rPh sb="2" eb="5">
      <t>カブシキナド</t>
    </rPh>
    <rPh sb="6" eb="8">
      <t>ハイトウ</t>
    </rPh>
    <rPh sb="8" eb="10">
      <t>ショトク</t>
    </rPh>
    <rPh sb="10" eb="12">
      <t>キンガク</t>
    </rPh>
    <rPh sb="13" eb="14">
      <t>カカワ</t>
    </rPh>
    <rPh sb="15" eb="16">
      <t>ブン</t>
    </rPh>
    <phoneticPr fontId="1"/>
  </si>
  <si>
    <t>　イ　総 括 表（第12表より）</t>
    <rPh sb="3" eb="4">
      <t>フサ</t>
    </rPh>
    <rPh sb="5" eb="6">
      <t>クク</t>
    </rPh>
    <rPh sb="7" eb="8">
      <t>ヒョウ</t>
    </rPh>
    <phoneticPr fontId="1"/>
  </si>
  <si>
    <t>　ロ  総所得金額等に関する調（第58表より）</t>
    <phoneticPr fontId="1"/>
  </si>
  <si>
    <t>　ハ  所得控除額に関する調（第58表より）</t>
    <rPh sb="15" eb="16">
      <t>ダイ</t>
    </rPh>
    <rPh sb="18" eb="19">
      <t>ヒョウ</t>
    </rPh>
    <phoneticPr fontId="1"/>
  </si>
  <si>
    <t>　ニ  課税標準額に関する調（第59表より）</t>
    <rPh sb="15" eb="16">
      <t>ダイ</t>
    </rPh>
    <rPh sb="18" eb="19">
      <t>ヒョウ</t>
    </rPh>
    <phoneticPr fontId="1"/>
  </si>
  <si>
    <t>　ホ  算出税額に関する調(第59表より）</t>
    <rPh sb="14" eb="15">
      <t>ダイ</t>
    </rPh>
    <rPh sb="17" eb="18">
      <t>ヒョウ</t>
    </rPh>
    <phoneticPr fontId="1"/>
  </si>
  <si>
    <t>（16歳～18歳)</t>
    <rPh sb="3" eb="4">
      <t>サイ</t>
    </rPh>
    <rPh sb="7" eb="8">
      <t>サイ</t>
    </rPh>
    <phoneticPr fontId="1"/>
  </si>
  <si>
    <t>特定扶養
親　　族
(19歳～22歳）</t>
    <rPh sb="0" eb="2">
      <t>トクテイ</t>
    </rPh>
    <rPh sb="2" eb="4">
      <t>フヨウ</t>
    </rPh>
    <rPh sb="5" eb="6">
      <t>オヤ</t>
    </rPh>
    <rPh sb="8" eb="9">
      <t>ゾク</t>
    </rPh>
    <rPh sb="13" eb="14">
      <t>サイ</t>
    </rPh>
    <rPh sb="17" eb="18">
      <t>サイ</t>
    </rPh>
    <phoneticPr fontId="1"/>
  </si>
  <si>
    <t>国、地方公共団体等に対する譲渡に係るもの</t>
    <rPh sb="0" eb="1">
      <t>クニ</t>
    </rPh>
    <rPh sb="2" eb="4">
      <t>チホウ</t>
    </rPh>
    <rPh sb="4" eb="6">
      <t>コウキョウ</t>
    </rPh>
    <rPh sb="6" eb="8">
      <t>ダンタイ</t>
    </rPh>
    <rPh sb="8" eb="9">
      <t>トウ</t>
    </rPh>
    <rPh sb="10" eb="11">
      <t>タイ</t>
    </rPh>
    <rPh sb="13" eb="15">
      <t>ジョウト</t>
    </rPh>
    <rPh sb="16" eb="17">
      <t>カカワ</t>
    </rPh>
    <phoneticPr fontId="1"/>
  </si>
  <si>
    <t>特別障害者
のうち同居
特障加算分
（23万円）</t>
    <rPh sb="0" eb="2">
      <t>トクベツ</t>
    </rPh>
    <rPh sb="2" eb="5">
      <t>ショウガイシャ</t>
    </rPh>
    <rPh sb="9" eb="11">
      <t>ドウキョ</t>
    </rPh>
    <rPh sb="12" eb="13">
      <t>トク</t>
    </rPh>
    <rPh sb="13" eb="14">
      <t>サワ</t>
    </rPh>
    <rPh sb="14" eb="16">
      <t>カサン</t>
    </rPh>
    <rPh sb="16" eb="17">
      <t>ブン</t>
    </rPh>
    <rPh sb="21" eb="23">
      <t>マンエン</t>
    </rPh>
    <phoneticPr fontId="1"/>
  </si>
  <si>
    <t>那覇市</t>
  </si>
  <si>
    <t>宜野湾市</t>
  </si>
  <si>
    <t>石垣市</t>
  </si>
  <si>
    <t>浦添市</t>
  </si>
  <si>
    <t>名護市</t>
  </si>
  <si>
    <t>糸満市</t>
  </si>
  <si>
    <t>沖縄市</t>
  </si>
  <si>
    <t>豊見城市</t>
  </si>
  <si>
    <t>うるま市</t>
  </si>
  <si>
    <t>宮古島市</t>
  </si>
  <si>
    <t>南城市</t>
  </si>
  <si>
    <t>国頭村</t>
  </si>
  <si>
    <t>大宜味村</t>
  </si>
  <si>
    <t>東村</t>
  </si>
  <si>
    <t>今帰仁村</t>
  </si>
  <si>
    <t>本部町</t>
  </si>
  <si>
    <t>恩納村</t>
  </si>
  <si>
    <t>宜野座村</t>
  </si>
  <si>
    <t>金武町</t>
  </si>
  <si>
    <t>伊江村</t>
  </si>
  <si>
    <t>読谷村</t>
  </si>
  <si>
    <t>嘉手納町</t>
  </si>
  <si>
    <t>北谷町</t>
  </si>
  <si>
    <t>北中城村</t>
  </si>
  <si>
    <t>中城村</t>
  </si>
  <si>
    <t>西原町</t>
  </si>
  <si>
    <t>与那原町</t>
  </si>
  <si>
    <t>南風原町</t>
  </si>
  <si>
    <t>渡嘉敷村</t>
  </si>
  <si>
    <t>座間味村</t>
  </si>
  <si>
    <t>粟国村</t>
  </si>
  <si>
    <t>渡名喜村</t>
  </si>
  <si>
    <t>南大東村</t>
  </si>
  <si>
    <t>北大東村</t>
  </si>
  <si>
    <t>伊平屋村</t>
  </si>
  <si>
    <t>伊是名村</t>
  </si>
  <si>
    <t>久米島町</t>
  </si>
  <si>
    <t>八重瀬町</t>
  </si>
  <si>
    <t>多良間村</t>
  </si>
  <si>
    <t>竹富町</t>
  </si>
  <si>
    <t>与那国町</t>
  </si>
  <si>
    <t>一般株式等に係る
譲渡所得金額</t>
    <rPh sb="0" eb="2">
      <t>イッパン</t>
    </rPh>
    <rPh sb="2" eb="4">
      <t>カブシキ</t>
    </rPh>
    <rPh sb="4" eb="5">
      <t>トウ</t>
    </rPh>
    <rPh sb="6" eb="7">
      <t>カカ</t>
    </rPh>
    <rPh sb="9" eb="11">
      <t>ジョウト</t>
    </rPh>
    <rPh sb="11" eb="13">
      <t>ショトク</t>
    </rPh>
    <rPh sb="13" eb="14">
      <t>キン</t>
    </rPh>
    <rPh sb="14" eb="15">
      <t>ガク</t>
    </rPh>
    <phoneticPr fontId="1"/>
  </si>
  <si>
    <t>一般株式等に係る譲渡所得等の金額</t>
    <rPh sb="0" eb="2">
      <t>イッパン</t>
    </rPh>
    <rPh sb="2" eb="4">
      <t>カブシキ</t>
    </rPh>
    <rPh sb="4" eb="5">
      <t>トウ</t>
    </rPh>
    <rPh sb="6" eb="7">
      <t>カカ</t>
    </rPh>
    <rPh sb="8" eb="10">
      <t>ジョウト</t>
    </rPh>
    <rPh sb="10" eb="12">
      <t>ショトク</t>
    </rPh>
    <rPh sb="12" eb="13">
      <t>トウ</t>
    </rPh>
    <rPh sb="14" eb="16">
      <t>キンガク</t>
    </rPh>
    <phoneticPr fontId="1"/>
  </si>
  <si>
    <t>上場株式等に係る譲渡所得額の金額</t>
    <rPh sb="0" eb="2">
      <t>ジョウジョウ</t>
    </rPh>
    <rPh sb="2" eb="4">
      <t>カブシキ</t>
    </rPh>
    <rPh sb="4" eb="5">
      <t>トウ</t>
    </rPh>
    <rPh sb="6" eb="7">
      <t>カカ</t>
    </rPh>
    <rPh sb="8" eb="10">
      <t>ジョウト</t>
    </rPh>
    <rPh sb="10" eb="13">
      <t>ショトクガク</t>
    </rPh>
    <rPh sb="14" eb="16">
      <t>キンガク</t>
    </rPh>
    <phoneticPr fontId="1"/>
  </si>
  <si>
    <t>（千円）</t>
    <rPh sb="1" eb="3">
      <t>センエン</t>
    </rPh>
    <phoneticPr fontId="1"/>
  </si>
  <si>
    <t>上場株式等に係る譲渡所得等の金額</t>
    <rPh sb="0" eb="2">
      <t>ジョウジョウ</t>
    </rPh>
    <rPh sb="2" eb="4">
      <t>カブシキ</t>
    </rPh>
    <rPh sb="4" eb="5">
      <t>トウ</t>
    </rPh>
    <rPh sb="6" eb="7">
      <t>カカ</t>
    </rPh>
    <rPh sb="8" eb="10">
      <t>ジョウト</t>
    </rPh>
    <rPh sb="10" eb="12">
      <t>ショトク</t>
    </rPh>
    <rPh sb="12" eb="13">
      <t>トウ</t>
    </rPh>
    <rPh sb="14" eb="16">
      <t>キンガク</t>
    </rPh>
    <phoneticPr fontId="1"/>
  </si>
  <si>
    <t>一般株式等に係る譲渡所得等の金額に係るもの</t>
    <rPh sb="0" eb="2">
      <t>イッパン</t>
    </rPh>
    <rPh sb="2" eb="5">
      <t>カブシキナド</t>
    </rPh>
    <rPh sb="6" eb="7">
      <t>カカワ</t>
    </rPh>
    <rPh sb="8" eb="10">
      <t>ジョウト</t>
    </rPh>
    <rPh sb="10" eb="13">
      <t>ショトクナド</t>
    </rPh>
    <rPh sb="14" eb="16">
      <t>キンガク</t>
    </rPh>
    <rPh sb="17" eb="18">
      <t>カカワ</t>
    </rPh>
    <phoneticPr fontId="1"/>
  </si>
  <si>
    <t>上場株式等に係る譲渡所得等の金額に係るもの</t>
    <rPh sb="0" eb="2">
      <t>ジョウジョウ</t>
    </rPh>
    <rPh sb="2" eb="4">
      <t>カブシキ</t>
    </rPh>
    <rPh sb="4" eb="5">
      <t>トウ</t>
    </rPh>
    <rPh sb="6" eb="7">
      <t>カカ</t>
    </rPh>
    <rPh sb="8" eb="10">
      <t>ジョウト</t>
    </rPh>
    <rPh sb="10" eb="12">
      <t>ショトク</t>
    </rPh>
    <rPh sb="12" eb="13">
      <t>トウ</t>
    </rPh>
    <rPh sb="14" eb="16">
      <t>キンガク</t>
    </rPh>
    <rPh sb="17" eb="18">
      <t>カカ</t>
    </rPh>
    <phoneticPr fontId="1"/>
  </si>
  <si>
    <t>一般株式等に係る譲渡所得等分</t>
    <rPh sb="0" eb="2">
      <t>イッパン</t>
    </rPh>
    <phoneticPr fontId="1"/>
  </si>
  <si>
    <t>上場株式等に係る譲渡所得等分</t>
    <rPh sb="0" eb="2">
      <t>ジョウジョウ</t>
    </rPh>
    <rPh sb="2" eb="4">
      <t>カブシキ</t>
    </rPh>
    <rPh sb="4" eb="5">
      <t>トウ</t>
    </rPh>
    <rPh sb="6" eb="7">
      <t>カカ</t>
    </rPh>
    <rPh sb="8" eb="10">
      <t>ジョウト</t>
    </rPh>
    <rPh sb="10" eb="12">
      <t>ショトク</t>
    </rPh>
    <rPh sb="12" eb="13">
      <t>トウ</t>
    </rPh>
    <rPh sb="13" eb="14">
      <t>ブン</t>
    </rPh>
    <phoneticPr fontId="1"/>
  </si>
  <si>
    <t>ひとり親</t>
    <phoneticPr fontId="1"/>
  </si>
  <si>
    <t>寡　　婦</t>
    <phoneticPr fontId="1"/>
  </si>
  <si>
    <t>定額による特別控除額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</si>
</sst>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4"/>
      <name val="ＭＳ 明朝"/>
      <family val="1"/>
      <charset val="128"/>
    </font>
    <font>
      <sz val="7"/>
      <name val="ＭＳ Ｐ明朝"/>
      <family val="1"/>
      <charset val="128"/>
    </font>
    <font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明朝"/>
      <family val="1"/>
      <charset val="128"/>
    </font>
    <font>
      <b/>
      <sz val="20"/>
      <name val="ＭＳ Ｐゴシック"/>
      <family val="3"/>
      <charset val="128"/>
    </font>
    <font>
      <sz val="12"/>
      <name val="ＭＳ Ｐゴシック"/>
      <family val="3"/>
      <charset val="128"/>
    </font>
    <font>
      <sz val="15"/>
      <name val="ＭＳ Ｐゴシック"/>
      <family val="3"/>
      <charset val="128"/>
    </font>
    <font>
      <sz val="8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9" tint="0.79998168889431442"/>
        <bgColor indexed="64"/>
      </patternFill>
    </fill>
  </fills>
  <borders count="348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8"/>
      </left>
      <right/>
      <top style="hair">
        <color indexed="64"/>
      </top>
      <bottom style="hair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64"/>
      </top>
      <bottom style="hair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8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8"/>
      </left>
      <right/>
      <top style="hair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hair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64"/>
      </top>
      <bottom style="thin">
        <color indexed="64"/>
      </bottom>
      <diagonal/>
    </border>
    <border>
      <left style="thin">
        <color indexed="8"/>
      </left>
      <right/>
      <top style="hair">
        <color indexed="64"/>
      </top>
      <bottom/>
      <diagonal/>
    </border>
    <border>
      <left style="thin">
        <color indexed="8"/>
      </left>
      <right style="thin">
        <color indexed="8"/>
      </right>
      <top style="hair">
        <color indexed="64"/>
      </top>
      <bottom/>
      <diagonal/>
    </border>
    <border>
      <left style="thin">
        <color indexed="8"/>
      </left>
      <right/>
      <top style="thin">
        <color indexed="64"/>
      </top>
      <bottom style="hair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8"/>
      </left>
      <right/>
      <top style="thin">
        <color indexed="8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hair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hair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/>
      <diagonal/>
    </border>
    <border>
      <left style="thin">
        <color indexed="8"/>
      </left>
      <right/>
      <top style="thin">
        <color indexed="64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thin">
        <color indexed="64"/>
      </bottom>
      <diagonal/>
    </border>
    <border>
      <left style="thin">
        <color indexed="8"/>
      </left>
      <right/>
      <top/>
      <bottom style="hair">
        <color indexed="8"/>
      </bottom>
      <diagonal/>
    </border>
    <border>
      <left style="thin">
        <color indexed="64"/>
      </left>
      <right style="thin">
        <color indexed="64"/>
      </right>
      <top/>
      <bottom style="hair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8"/>
      </top>
      <bottom style="thick">
        <color indexed="64"/>
      </bottom>
      <diagonal/>
    </border>
    <border>
      <left style="thin">
        <color indexed="8"/>
      </left>
      <right/>
      <top style="thin">
        <color indexed="8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n">
        <color indexed="8"/>
      </left>
      <right/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64"/>
      </top>
      <bottom/>
      <diagonal/>
    </border>
    <border>
      <left style="thin">
        <color indexed="8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/>
      <bottom style="hair">
        <color indexed="64"/>
      </bottom>
      <diagonal/>
    </border>
    <border>
      <left/>
      <right/>
      <top/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hair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hair">
        <color indexed="64"/>
      </bottom>
      <diagonal/>
    </border>
    <border>
      <left style="medium">
        <color indexed="8"/>
      </left>
      <right/>
      <top style="hair">
        <color indexed="8"/>
      </top>
      <bottom style="hair">
        <color indexed="8"/>
      </bottom>
      <diagonal/>
    </border>
    <border>
      <left style="medium">
        <color indexed="8"/>
      </left>
      <right/>
      <top style="hair">
        <color indexed="8"/>
      </top>
      <bottom/>
      <diagonal/>
    </border>
    <border>
      <left style="medium">
        <color indexed="8"/>
      </left>
      <right/>
      <top style="thin">
        <color indexed="64"/>
      </top>
      <bottom style="hair">
        <color indexed="8"/>
      </bottom>
      <diagonal/>
    </border>
    <border>
      <left style="medium">
        <color indexed="8"/>
      </left>
      <right/>
      <top style="hair">
        <color indexed="8"/>
      </top>
      <bottom style="thin">
        <color indexed="64"/>
      </bottom>
      <diagonal/>
    </border>
    <border>
      <left style="medium">
        <color indexed="8"/>
      </left>
      <right/>
      <top/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/>
      <bottom style="hair">
        <color indexed="8"/>
      </bottom>
      <diagonal/>
    </border>
    <border>
      <left style="thick">
        <color indexed="64"/>
      </left>
      <right/>
      <top style="hair">
        <color indexed="64"/>
      </top>
      <bottom style="hair">
        <color indexed="64"/>
      </bottom>
      <diagonal/>
    </border>
    <border>
      <left style="thick">
        <color indexed="64"/>
      </left>
      <right/>
      <top style="hair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hair">
        <color indexed="64"/>
      </bottom>
      <diagonal/>
    </border>
    <border>
      <left style="thick">
        <color indexed="64"/>
      </left>
      <right/>
      <top style="hair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hair">
        <color indexed="64"/>
      </bottom>
      <diagonal/>
    </border>
    <border>
      <left/>
      <right style="thick">
        <color indexed="64"/>
      </right>
      <top style="hair">
        <color indexed="64"/>
      </top>
      <bottom style="hair">
        <color indexed="64"/>
      </bottom>
      <diagonal/>
    </border>
    <border>
      <left/>
      <right style="thick">
        <color indexed="64"/>
      </right>
      <top style="hair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hair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ck">
        <color indexed="64"/>
      </top>
      <bottom style="thin">
        <color indexed="8"/>
      </bottom>
      <diagonal/>
    </border>
    <border>
      <left/>
      <right/>
      <top style="thick">
        <color indexed="64"/>
      </top>
      <bottom style="thin">
        <color indexed="8"/>
      </bottom>
      <diagonal/>
    </border>
    <border>
      <left/>
      <right style="thin">
        <color indexed="8"/>
      </right>
      <top style="thick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thick">
        <color indexed="64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/>
      <bottom/>
      <diagonal/>
    </border>
    <border>
      <left/>
      <right style="medium">
        <color indexed="8"/>
      </right>
      <top style="hair">
        <color indexed="8"/>
      </top>
      <bottom style="hair">
        <color indexed="8"/>
      </bottom>
      <diagonal/>
    </border>
    <border>
      <left/>
      <right style="medium">
        <color indexed="8"/>
      </right>
      <top style="hair">
        <color indexed="8"/>
      </top>
      <bottom/>
      <diagonal/>
    </border>
    <border>
      <left/>
      <right style="medium">
        <color indexed="8"/>
      </right>
      <top style="thin">
        <color indexed="64"/>
      </top>
      <bottom style="hair">
        <color indexed="8"/>
      </bottom>
      <diagonal/>
    </border>
    <border>
      <left/>
      <right style="medium">
        <color indexed="8"/>
      </right>
      <top style="hair">
        <color indexed="8"/>
      </top>
      <bottom style="thin">
        <color indexed="64"/>
      </bottom>
      <diagonal/>
    </border>
    <border>
      <left/>
      <right style="medium">
        <color indexed="8"/>
      </right>
      <top/>
      <bottom style="hair">
        <color indexed="8"/>
      </bottom>
      <diagonal/>
    </border>
    <border>
      <left/>
      <right style="medium">
        <color indexed="8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hair">
        <color indexed="8"/>
      </top>
      <bottom style="thin">
        <color indexed="64"/>
      </bottom>
      <diagonal/>
    </border>
    <border>
      <left style="medium">
        <color indexed="8"/>
      </left>
      <right style="thin">
        <color indexed="64"/>
      </right>
      <top style="hair">
        <color indexed="8"/>
      </top>
      <bottom style="thin">
        <color indexed="64"/>
      </bottom>
      <diagonal/>
    </border>
    <border>
      <left style="medium">
        <color indexed="8"/>
      </left>
      <right style="thin">
        <color indexed="64"/>
      </right>
      <top/>
      <bottom style="hair">
        <color indexed="8"/>
      </bottom>
      <diagonal/>
    </border>
    <border>
      <left style="medium">
        <color indexed="8"/>
      </left>
      <right style="thin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/>
      <top style="hair">
        <color indexed="8"/>
      </top>
      <bottom style="thin">
        <color indexed="8"/>
      </bottom>
      <diagonal/>
    </border>
    <border>
      <left style="thin">
        <color indexed="8"/>
      </left>
      <right/>
      <top style="hair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thin">
        <color indexed="8"/>
      </bottom>
      <diagonal/>
    </border>
    <border>
      <left/>
      <right style="medium">
        <color indexed="8"/>
      </right>
      <top style="hair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hair">
        <color indexed="8"/>
      </bottom>
      <diagonal/>
    </border>
    <border>
      <left style="thin">
        <color indexed="8"/>
      </left>
      <right/>
      <top style="medium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hair">
        <color indexed="8"/>
      </bottom>
      <diagonal/>
    </border>
    <border>
      <left/>
      <right style="medium">
        <color indexed="8"/>
      </right>
      <top style="medium">
        <color indexed="8"/>
      </top>
      <bottom style="hair">
        <color indexed="8"/>
      </bottom>
      <diagonal/>
    </border>
    <border>
      <left style="medium">
        <color indexed="8"/>
      </left>
      <right/>
      <top style="thin">
        <color indexed="64"/>
      </top>
      <bottom style="medium">
        <color indexed="8"/>
      </bottom>
      <diagonal/>
    </border>
    <border>
      <left style="thin">
        <color indexed="8"/>
      </left>
      <right/>
      <top style="thin">
        <color indexed="64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64"/>
      </top>
      <bottom style="medium">
        <color indexed="8"/>
      </bottom>
      <diagonal/>
    </border>
    <border>
      <left/>
      <right style="medium">
        <color indexed="8"/>
      </right>
      <top style="thin">
        <color indexed="64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/>
      <diagonal/>
    </border>
    <border>
      <left style="hair">
        <color indexed="8"/>
      </left>
      <right style="hair">
        <color indexed="8"/>
      </right>
      <top style="thin">
        <color indexed="8"/>
      </top>
      <bottom/>
      <diagonal/>
    </border>
    <border>
      <left style="hair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hair">
        <color indexed="8"/>
      </right>
      <top/>
      <bottom/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hair">
        <color indexed="8"/>
      </right>
      <top style="thin">
        <color indexed="64"/>
      </top>
      <bottom/>
      <diagonal/>
    </border>
    <border>
      <left style="hair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hair">
        <color indexed="8"/>
      </right>
      <top style="hair">
        <color indexed="64"/>
      </top>
      <bottom style="hair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64"/>
      </top>
      <bottom style="hair">
        <color indexed="64"/>
      </bottom>
      <diagonal/>
    </border>
    <border>
      <left style="hair">
        <color indexed="8"/>
      </left>
      <right style="thin">
        <color indexed="8"/>
      </right>
      <top style="hair">
        <color indexed="64"/>
      </top>
      <bottom style="hair">
        <color indexed="64"/>
      </bottom>
      <diagonal/>
    </border>
    <border>
      <left style="thin">
        <color indexed="8"/>
      </left>
      <right style="hair">
        <color indexed="8"/>
      </right>
      <top style="hair">
        <color indexed="64"/>
      </top>
      <bottom/>
      <diagonal/>
    </border>
    <border>
      <left style="hair">
        <color indexed="8"/>
      </left>
      <right style="hair">
        <color indexed="8"/>
      </right>
      <top style="hair">
        <color indexed="64"/>
      </top>
      <bottom/>
      <diagonal/>
    </border>
    <border>
      <left style="hair">
        <color indexed="8"/>
      </left>
      <right style="thin">
        <color indexed="8"/>
      </right>
      <top style="hair">
        <color indexed="64"/>
      </top>
      <bottom/>
      <diagonal/>
    </border>
    <border>
      <left style="thin">
        <color indexed="8"/>
      </left>
      <right style="hair">
        <color indexed="8"/>
      </right>
      <top style="thin">
        <color indexed="64"/>
      </top>
      <bottom style="hair">
        <color indexed="64"/>
      </bottom>
      <diagonal/>
    </border>
    <border>
      <left style="hair">
        <color indexed="8"/>
      </left>
      <right style="hair">
        <color indexed="8"/>
      </right>
      <top style="thin">
        <color indexed="64"/>
      </top>
      <bottom style="hair">
        <color indexed="64"/>
      </bottom>
      <diagonal/>
    </border>
    <border>
      <left style="hair">
        <color indexed="8"/>
      </left>
      <right style="thin">
        <color indexed="8"/>
      </right>
      <top style="thin">
        <color indexed="64"/>
      </top>
      <bottom style="hair">
        <color indexed="64"/>
      </bottom>
      <diagonal/>
    </border>
    <border>
      <left style="thin">
        <color indexed="8"/>
      </left>
      <right style="hair">
        <color indexed="8"/>
      </right>
      <top style="hair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64"/>
      </top>
      <bottom style="thin">
        <color indexed="64"/>
      </bottom>
      <diagonal/>
    </border>
    <border>
      <left style="hair">
        <color indexed="8"/>
      </left>
      <right style="thin">
        <color indexed="8"/>
      </right>
      <top style="hair">
        <color indexed="64"/>
      </top>
      <bottom style="thin">
        <color indexed="64"/>
      </bottom>
      <diagonal/>
    </border>
    <border>
      <left style="thin">
        <color indexed="8"/>
      </left>
      <right style="hair">
        <color indexed="8"/>
      </right>
      <top/>
      <bottom style="hair">
        <color indexed="64"/>
      </bottom>
      <diagonal/>
    </border>
    <border>
      <left style="hair">
        <color indexed="8"/>
      </left>
      <right style="hair">
        <color indexed="8"/>
      </right>
      <top/>
      <bottom style="hair">
        <color indexed="64"/>
      </bottom>
      <diagonal/>
    </border>
    <border>
      <left style="hair">
        <color indexed="8"/>
      </left>
      <right style="thin">
        <color indexed="8"/>
      </right>
      <top/>
      <bottom style="hair">
        <color indexed="64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medium">
        <color indexed="64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medium">
        <color indexed="64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hair">
        <color indexed="64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hair">
        <color indexed="64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8"/>
      </bottom>
      <diagonal/>
    </border>
    <border>
      <left style="thin">
        <color indexed="8"/>
      </left>
      <right/>
      <top style="hair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64"/>
      </top>
      <bottom style="thin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64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64"/>
      </top>
      <bottom style="thin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64"/>
      </top>
      <bottom style="thin">
        <color indexed="8"/>
      </bottom>
      <diagonal/>
    </border>
    <border>
      <left style="thin">
        <color indexed="8"/>
      </left>
      <right style="hair">
        <color indexed="8"/>
      </right>
      <top style="medium">
        <color indexed="64"/>
      </top>
      <bottom/>
      <diagonal/>
    </border>
    <border>
      <left style="hair">
        <color indexed="8"/>
      </left>
      <right style="hair">
        <color indexed="8"/>
      </right>
      <top style="medium">
        <color indexed="64"/>
      </top>
      <bottom/>
      <diagonal/>
    </border>
    <border>
      <left style="hair">
        <color indexed="8"/>
      </left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hair">
        <color indexed="8"/>
      </right>
      <top style="thin">
        <color indexed="64"/>
      </top>
      <bottom style="medium">
        <color indexed="64"/>
      </bottom>
      <diagonal/>
    </border>
    <border>
      <left style="hair">
        <color indexed="8"/>
      </left>
      <right style="hair">
        <color indexed="8"/>
      </right>
      <top style="thin">
        <color indexed="64"/>
      </top>
      <bottom style="medium">
        <color indexed="64"/>
      </bottom>
      <diagonal/>
    </border>
    <border>
      <left style="hair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8"/>
      </top>
      <bottom style="hair">
        <color indexed="8"/>
      </bottom>
      <diagonal/>
    </border>
    <border>
      <left/>
      <right style="medium">
        <color indexed="64"/>
      </right>
      <top style="hair">
        <color indexed="8"/>
      </top>
      <bottom/>
      <diagonal/>
    </border>
    <border>
      <left/>
      <right style="medium">
        <color indexed="64"/>
      </right>
      <top style="thin">
        <color indexed="64"/>
      </top>
      <bottom style="hair">
        <color indexed="8"/>
      </bottom>
      <diagonal/>
    </border>
    <border>
      <left/>
      <right style="medium">
        <color indexed="64"/>
      </right>
      <top style="hair">
        <color indexed="8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8"/>
      </bottom>
      <diagonal/>
    </border>
    <border>
      <left style="medium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/>
      <top style="hair">
        <color indexed="64"/>
      </top>
      <bottom style="hair">
        <color indexed="64"/>
      </bottom>
      <diagonal/>
    </border>
    <border>
      <left style="thin">
        <color indexed="8"/>
      </left>
      <right style="medium">
        <color indexed="8"/>
      </right>
      <top style="hair">
        <color indexed="64"/>
      </top>
      <bottom style="hair">
        <color indexed="64"/>
      </bottom>
      <diagonal/>
    </border>
    <border>
      <left style="medium">
        <color indexed="8"/>
      </left>
      <right/>
      <top style="hair">
        <color indexed="64"/>
      </top>
      <bottom/>
      <diagonal/>
    </border>
    <border>
      <left style="thin">
        <color indexed="8"/>
      </left>
      <right style="medium">
        <color indexed="8"/>
      </right>
      <top style="hair">
        <color indexed="64"/>
      </top>
      <bottom/>
      <diagonal/>
    </border>
    <border>
      <left style="medium">
        <color indexed="8"/>
      </left>
      <right/>
      <top style="thin">
        <color indexed="64"/>
      </top>
      <bottom style="hair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64"/>
      </top>
      <bottom style="hair">
        <color indexed="64"/>
      </bottom>
      <diagonal/>
    </border>
    <border>
      <left style="medium">
        <color indexed="8"/>
      </left>
      <right/>
      <top style="hair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hair">
        <color indexed="64"/>
      </top>
      <bottom style="thin">
        <color indexed="64"/>
      </bottom>
      <diagonal/>
    </border>
    <border>
      <left style="medium">
        <color indexed="8"/>
      </left>
      <right/>
      <top/>
      <bottom style="hair">
        <color indexed="64"/>
      </bottom>
      <diagonal/>
    </border>
    <border>
      <left style="thin">
        <color indexed="8"/>
      </left>
      <right style="medium">
        <color indexed="8"/>
      </right>
      <top/>
      <bottom style="hair">
        <color indexed="64"/>
      </bottom>
      <diagonal/>
    </border>
    <border>
      <left style="medium">
        <color indexed="8"/>
      </left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/>
      <top style="hair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64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8"/>
      </bottom>
      <diagonal/>
    </border>
    <border>
      <left style="hair">
        <color indexed="64"/>
      </left>
      <right/>
      <top style="hair">
        <color indexed="64"/>
      </top>
      <bottom style="thin">
        <color indexed="8"/>
      </bottom>
      <diagonal/>
    </border>
    <border>
      <left style="medium">
        <color indexed="64"/>
      </left>
      <right style="hair">
        <color indexed="64"/>
      </right>
      <top style="thin">
        <color indexed="8"/>
      </top>
      <bottom style="medium">
        <color indexed="64"/>
      </bottom>
      <diagonal/>
    </border>
    <border>
      <left style="hair">
        <color indexed="64"/>
      </left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hair">
        <color indexed="8"/>
      </left>
      <right style="thin">
        <color indexed="8"/>
      </right>
      <top style="hair">
        <color indexed="8"/>
      </top>
      <bottom/>
      <diagonal/>
    </border>
    <border>
      <left style="hair">
        <color indexed="8"/>
      </left>
      <right/>
      <top/>
      <bottom/>
      <diagonal/>
    </border>
    <border>
      <left style="hair">
        <color indexed="8"/>
      </left>
      <right style="thin">
        <color indexed="64"/>
      </right>
      <top style="medium">
        <color indexed="64"/>
      </top>
      <bottom/>
      <diagonal/>
    </border>
    <border>
      <left style="hair">
        <color indexed="8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8"/>
      </left>
      <right/>
      <top style="hair">
        <color indexed="64"/>
      </top>
      <bottom/>
      <diagonal/>
    </border>
    <border>
      <left style="hair">
        <color indexed="8"/>
      </left>
      <right/>
      <top style="thin">
        <color indexed="64"/>
      </top>
      <bottom style="hair">
        <color indexed="64"/>
      </bottom>
      <diagonal/>
    </border>
    <border>
      <left style="hair">
        <color indexed="8"/>
      </left>
      <right/>
      <top style="hair">
        <color indexed="64"/>
      </top>
      <bottom style="hair">
        <color indexed="64"/>
      </bottom>
      <diagonal/>
    </border>
    <border>
      <left style="hair">
        <color indexed="8"/>
      </left>
      <right/>
      <top style="hair">
        <color indexed="64"/>
      </top>
      <bottom style="thin">
        <color indexed="64"/>
      </bottom>
      <diagonal/>
    </border>
    <border>
      <left style="hair">
        <color indexed="8"/>
      </left>
      <right/>
      <top/>
      <bottom style="hair">
        <color indexed="64"/>
      </bottom>
      <diagonal/>
    </border>
    <border>
      <left style="hair">
        <color indexed="8"/>
      </left>
      <right/>
      <top style="thin">
        <color indexed="64"/>
      </top>
      <bottom style="medium">
        <color indexed="64"/>
      </bottom>
      <diagonal/>
    </border>
    <border>
      <left style="hair">
        <color indexed="8"/>
      </left>
      <right/>
      <top style="hair">
        <color indexed="64"/>
      </top>
      <bottom style="thin">
        <color indexed="8"/>
      </bottom>
      <diagonal/>
    </border>
    <border>
      <left style="hair">
        <color indexed="8"/>
      </left>
      <right/>
      <top style="thin">
        <color indexed="8"/>
      </top>
      <bottom style="medium">
        <color indexed="64"/>
      </bottom>
      <diagonal/>
    </border>
    <border>
      <left style="hair">
        <color indexed="8"/>
      </left>
      <right/>
      <top style="thin">
        <color indexed="8"/>
      </top>
      <bottom/>
      <diagonal/>
    </border>
    <border>
      <left style="hair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hair">
        <color indexed="64"/>
      </top>
      <bottom style="thin">
        <color indexed="8"/>
      </bottom>
      <diagonal/>
    </border>
    <border>
      <left style="thin">
        <color indexed="8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 style="medium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hair">
        <color indexed="8"/>
      </right>
      <top style="hair">
        <color indexed="8"/>
      </top>
      <bottom/>
      <diagonal/>
    </border>
    <border>
      <left style="thin">
        <color indexed="64"/>
      </left>
      <right style="hair">
        <color indexed="8"/>
      </right>
      <top style="thin">
        <color indexed="64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 style="thin">
        <color indexed="64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thin">
        <color indexed="64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thin">
        <color indexed="64"/>
      </bottom>
      <diagonal/>
    </border>
    <border>
      <left style="thin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/>
      <diagonal/>
    </border>
    <border>
      <left style="thin">
        <color indexed="8"/>
      </left>
      <right style="hair">
        <color indexed="8"/>
      </right>
      <top style="thin">
        <color indexed="64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thin">
        <color indexed="64"/>
      </top>
      <bottom style="medium">
        <color indexed="8"/>
      </bottom>
      <diagonal/>
    </border>
    <border>
      <left style="hair">
        <color indexed="8"/>
      </left>
      <right style="thin">
        <color indexed="8"/>
      </right>
      <top style="thin">
        <color indexed="64"/>
      </top>
      <bottom style="medium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medium">
        <color indexed="8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hair">
        <color indexed="8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thin">
        <color indexed="64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64"/>
      </top>
      <bottom style="medium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64"/>
      </left>
      <right style="hair">
        <color indexed="8"/>
      </right>
      <top/>
      <bottom style="hair">
        <color indexed="8"/>
      </bottom>
      <diagonal/>
    </border>
    <border>
      <left style="thick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8"/>
      </left>
      <right/>
      <top style="medium">
        <color indexed="64"/>
      </top>
      <bottom style="hair">
        <color indexed="64"/>
      </bottom>
      <diagonal/>
    </border>
    <border>
      <left style="thick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 style="medium">
        <color indexed="64"/>
      </top>
      <bottom style="hair">
        <color indexed="64"/>
      </bottom>
      <diagonal/>
    </border>
    <border>
      <left/>
      <right style="thick">
        <color indexed="64"/>
      </right>
      <top style="hair">
        <color indexed="64"/>
      </top>
      <bottom/>
      <diagonal/>
    </border>
    <border>
      <left/>
      <right style="thick">
        <color indexed="64"/>
      </right>
      <top style="thin">
        <color indexed="64"/>
      </top>
      <bottom style="hair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thin">
        <color indexed="8"/>
      </top>
      <bottom style="thick">
        <color indexed="64"/>
      </bottom>
      <diagonal/>
    </border>
    <border>
      <left style="medium">
        <color indexed="8"/>
      </left>
      <right/>
      <top style="thick">
        <color indexed="64"/>
      </top>
      <bottom/>
      <diagonal/>
    </border>
    <border>
      <left style="thin">
        <color indexed="8"/>
      </left>
      <right style="medium">
        <color indexed="8"/>
      </right>
      <top style="thick">
        <color indexed="64"/>
      </top>
      <bottom/>
      <diagonal/>
    </border>
    <border>
      <left style="medium">
        <color indexed="8"/>
      </left>
      <right/>
      <top style="medium">
        <color indexed="64"/>
      </top>
      <bottom style="hair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hair">
        <color indexed="64"/>
      </bottom>
      <diagonal/>
    </border>
    <border>
      <left style="medium">
        <color indexed="8"/>
      </left>
      <right/>
      <top style="thin">
        <color indexed="8"/>
      </top>
      <bottom style="thick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ck">
        <color indexed="64"/>
      </bottom>
      <diagonal/>
    </border>
    <border>
      <left style="medium">
        <color indexed="8"/>
      </left>
      <right style="hair">
        <color indexed="8"/>
      </right>
      <top style="thick">
        <color indexed="64"/>
      </top>
      <bottom/>
      <diagonal/>
    </border>
    <border>
      <left style="hair">
        <color indexed="8"/>
      </left>
      <right style="hair">
        <color indexed="8"/>
      </right>
      <top style="thick">
        <color indexed="64"/>
      </top>
      <bottom/>
      <diagonal/>
    </border>
    <border>
      <left style="hair">
        <color indexed="8"/>
      </left>
      <right/>
      <top style="thick">
        <color indexed="64"/>
      </top>
      <bottom/>
      <diagonal/>
    </border>
    <border>
      <left style="medium">
        <color indexed="8"/>
      </left>
      <right style="hair">
        <color indexed="8"/>
      </right>
      <top/>
      <bottom/>
      <diagonal/>
    </border>
    <border>
      <left style="medium">
        <color indexed="8"/>
      </left>
      <right style="hair">
        <color indexed="8"/>
      </right>
      <top style="medium">
        <color indexed="64"/>
      </top>
      <bottom style="hair">
        <color indexed="64"/>
      </bottom>
      <diagonal/>
    </border>
    <border>
      <left style="hair">
        <color indexed="8"/>
      </left>
      <right style="hair">
        <color indexed="8"/>
      </right>
      <top style="medium">
        <color indexed="64"/>
      </top>
      <bottom style="hair">
        <color indexed="64"/>
      </bottom>
      <diagonal/>
    </border>
    <border>
      <left style="hair">
        <color indexed="8"/>
      </left>
      <right/>
      <top style="medium">
        <color indexed="64"/>
      </top>
      <bottom style="hair">
        <color indexed="64"/>
      </bottom>
      <diagonal/>
    </border>
    <border>
      <left style="medium">
        <color indexed="8"/>
      </left>
      <right style="hair">
        <color indexed="8"/>
      </right>
      <top style="hair">
        <color indexed="64"/>
      </top>
      <bottom style="hair">
        <color indexed="64"/>
      </bottom>
      <diagonal/>
    </border>
    <border>
      <left style="medium">
        <color indexed="8"/>
      </left>
      <right style="hair">
        <color indexed="8"/>
      </right>
      <top style="hair">
        <color indexed="64"/>
      </top>
      <bottom/>
      <diagonal/>
    </border>
    <border>
      <left style="medium">
        <color indexed="8"/>
      </left>
      <right style="hair">
        <color indexed="8"/>
      </right>
      <top style="thin">
        <color indexed="64"/>
      </top>
      <bottom style="hair">
        <color indexed="64"/>
      </bottom>
      <diagonal/>
    </border>
    <border>
      <left style="medium">
        <color indexed="8"/>
      </left>
      <right style="hair">
        <color indexed="8"/>
      </right>
      <top style="hair">
        <color indexed="64"/>
      </top>
      <bottom style="thin">
        <color indexed="64"/>
      </bottom>
      <diagonal/>
    </border>
    <border>
      <left style="medium">
        <color indexed="8"/>
      </left>
      <right style="hair">
        <color indexed="8"/>
      </right>
      <top/>
      <bottom style="hair">
        <color indexed="64"/>
      </bottom>
      <diagonal/>
    </border>
    <border>
      <left style="medium">
        <color indexed="8"/>
      </left>
      <right style="hair">
        <color indexed="8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hair">
        <color indexed="8"/>
      </right>
      <top style="thin">
        <color indexed="8"/>
      </top>
      <bottom style="thick">
        <color indexed="64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thick">
        <color indexed="64"/>
      </bottom>
      <diagonal/>
    </border>
    <border>
      <left style="hair">
        <color indexed="8"/>
      </left>
      <right/>
      <top style="thin">
        <color indexed="8"/>
      </top>
      <bottom style="thick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8"/>
      </top>
      <bottom style="thick">
        <color indexed="64"/>
      </bottom>
      <diagonal/>
    </border>
    <border>
      <left style="thick">
        <color indexed="64"/>
      </left>
      <right/>
      <top style="hair">
        <color indexed="64"/>
      </top>
      <bottom style="thin">
        <color indexed="8"/>
      </bottom>
      <diagonal/>
    </border>
    <border>
      <left style="medium">
        <color indexed="8"/>
      </left>
      <right style="hair">
        <color indexed="8"/>
      </right>
      <top style="hair">
        <color indexed="64"/>
      </top>
      <bottom style="thin">
        <color indexed="8"/>
      </bottom>
      <diagonal/>
    </border>
    <border>
      <left/>
      <right/>
      <top style="hair">
        <color indexed="64"/>
      </top>
      <bottom style="thin">
        <color indexed="8"/>
      </bottom>
      <diagonal/>
    </border>
    <border>
      <left/>
      <right style="thick">
        <color indexed="64"/>
      </right>
      <top style="hair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8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8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hair">
        <color indexed="64"/>
      </bottom>
      <diagonal/>
    </border>
    <border>
      <left style="thin">
        <color indexed="8"/>
      </left>
      <right style="thin">
        <color indexed="64"/>
      </right>
      <top style="hair">
        <color indexed="64"/>
      </top>
      <bottom/>
      <diagonal/>
    </border>
  </borders>
  <cellStyleXfs count="1">
    <xf numFmtId="3" fontId="0" fillId="0" borderId="0"/>
  </cellStyleXfs>
  <cellXfs count="714">
    <xf numFmtId="3" fontId="0" fillId="0" borderId="0" xfId="0" applyProtection="1">
      <protection locked="0"/>
    </xf>
    <xf numFmtId="3" fontId="2" fillId="0" borderId="0" xfId="0" applyFont="1" applyProtection="1">
      <protection locked="0"/>
    </xf>
    <xf numFmtId="3" fontId="2" fillId="0" borderId="0" xfId="0" applyFont="1"/>
    <xf numFmtId="3" fontId="4" fillId="0" borderId="0" xfId="0" applyFont="1"/>
    <xf numFmtId="3" fontId="4" fillId="0" borderId="0" xfId="0" applyFont="1" applyProtection="1">
      <protection locked="0"/>
    </xf>
    <xf numFmtId="3" fontId="4" fillId="0" borderId="0" xfId="0" applyFont="1" applyAlignment="1">
      <alignment horizontal="center"/>
    </xf>
    <xf numFmtId="3" fontId="3" fillId="0" borderId="1" xfId="0" applyFont="1" applyBorder="1"/>
    <xf numFmtId="3" fontId="3" fillId="0" borderId="0" xfId="0" applyFont="1"/>
    <xf numFmtId="3" fontId="4" fillId="0" borderId="0" xfId="0" applyFont="1" applyAlignment="1" applyProtection="1">
      <alignment horizontal="center"/>
      <protection locked="0"/>
    </xf>
    <xf numFmtId="3" fontId="3" fillId="0" borderId="0" xfId="0" applyFont="1" applyAlignment="1">
      <alignment vertical="center"/>
    </xf>
    <xf numFmtId="3" fontId="3" fillId="0" borderId="0" xfId="0" applyFont="1" applyAlignment="1" applyProtection="1">
      <alignment vertical="center"/>
      <protection locked="0"/>
    </xf>
    <xf numFmtId="3" fontId="3" fillId="0" borderId="7" xfId="0" applyFont="1" applyBorder="1" applyAlignment="1">
      <alignment horizontal="center" vertical="center"/>
    </xf>
    <xf numFmtId="3" fontId="3" fillId="0" borderId="8" xfId="0" applyFont="1" applyBorder="1" applyAlignment="1">
      <alignment vertical="center"/>
    </xf>
    <xf numFmtId="3" fontId="5" fillId="0" borderId="0" xfId="0" applyFont="1" applyAlignment="1">
      <alignment horizontal="right"/>
    </xf>
    <xf numFmtId="3" fontId="6" fillId="0" borderId="0" xfId="0" applyFont="1"/>
    <xf numFmtId="3" fontId="3" fillId="0" borderId="11" xfId="0" applyFont="1" applyBorder="1" applyAlignment="1">
      <alignment vertical="center"/>
    </xf>
    <xf numFmtId="3" fontId="7" fillId="0" borderId="0" xfId="0" applyFont="1" applyProtection="1">
      <protection locked="0"/>
    </xf>
    <xf numFmtId="3" fontId="6" fillId="0" borderId="0" xfId="0" applyFont="1" applyAlignment="1">
      <alignment vertical="top"/>
    </xf>
    <xf numFmtId="3" fontId="5" fillId="0" borderId="0" xfId="0" applyFont="1"/>
    <xf numFmtId="3" fontId="4" fillId="0" borderId="0" xfId="0" applyFont="1" applyAlignment="1" applyProtection="1">
      <alignment vertical="center"/>
      <protection locked="0"/>
    </xf>
    <xf numFmtId="3" fontId="3" fillId="0" borderId="0" xfId="0" applyFont="1" applyProtection="1">
      <protection locked="0"/>
    </xf>
    <xf numFmtId="3" fontId="3" fillId="0" borderId="6" xfId="0" applyFont="1" applyBorder="1" applyAlignment="1">
      <alignment horizontal="center"/>
    </xf>
    <xf numFmtId="3" fontId="3" fillId="0" borderId="5" xfId="0" applyFont="1" applyBorder="1" applyAlignment="1">
      <alignment horizontal="center"/>
    </xf>
    <xf numFmtId="3" fontId="3" fillId="0" borderId="7" xfId="0" applyFont="1" applyBorder="1" applyAlignment="1">
      <alignment horizontal="center"/>
    </xf>
    <xf numFmtId="3" fontId="3" fillId="0" borderId="8" xfId="0" applyFont="1" applyBorder="1"/>
    <xf numFmtId="3" fontId="3" fillId="0" borderId="9" xfId="0" applyFont="1" applyBorder="1" applyAlignment="1">
      <alignment horizontal="center"/>
    </xf>
    <xf numFmtId="3" fontId="8" fillId="0" borderId="0" xfId="0" applyFont="1"/>
    <xf numFmtId="3" fontId="8" fillId="0" borderId="0" xfId="0" applyFont="1" applyProtection="1">
      <protection locked="0"/>
    </xf>
    <xf numFmtId="3" fontId="4" fillId="0" borderId="0" xfId="0" applyFont="1" applyAlignment="1">
      <alignment vertical="center"/>
    </xf>
    <xf numFmtId="3" fontId="3" fillId="0" borderId="39" xfId="0" applyFont="1" applyBorder="1" applyAlignment="1">
      <alignment vertical="center"/>
    </xf>
    <xf numFmtId="3" fontId="3" fillId="0" borderId="41" xfId="0" applyFont="1" applyBorder="1" applyAlignment="1">
      <alignment horizontal="center" vertical="center"/>
    </xf>
    <xf numFmtId="3" fontId="3" fillId="0" borderId="42" xfId="0" applyFont="1" applyBorder="1" applyAlignment="1">
      <alignment vertical="center"/>
    </xf>
    <xf numFmtId="3" fontId="10" fillId="0" borderId="0" xfId="0" applyFont="1" applyAlignment="1">
      <alignment vertical="top"/>
    </xf>
    <xf numFmtId="3" fontId="2" fillId="0" borderId="0" xfId="0" applyFont="1" applyAlignment="1">
      <alignment vertical="center"/>
    </xf>
    <xf numFmtId="3" fontId="2" fillId="0" borderId="0" xfId="0" applyFont="1" applyAlignment="1" applyProtection="1">
      <alignment vertical="center"/>
      <protection locked="0"/>
    </xf>
    <xf numFmtId="3" fontId="12" fillId="0" borderId="0" xfId="0" applyFont="1" applyAlignment="1">
      <alignment vertical="center"/>
    </xf>
    <xf numFmtId="3" fontId="12" fillId="0" borderId="0" xfId="0" applyFont="1" applyAlignment="1" applyProtection="1">
      <alignment vertical="center"/>
      <protection locked="0"/>
    </xf>
    <xf numFmtId="3" fontId="2" fillId="0" borderId="48" xfId="0" applyFont="1" applyBorder="1" applyAlignment="1">
      <alignment horizontal="center" vertical="center"/>
    </xf>
    <xf numFmtId="3" fontId="12" fillId="0" borderId="49" xfId="0" applyFont="1" applyBorder="1" applyAlignment="1">
      <alignment vertical="center"/>
    </xf>
    <xf numFmtId="3" fontId="3" fillId="2" borderId="50" xfId="0" applyFont="1" applyFill="1" applyBorder="1"/>
    <xf numFmtId="3" fontId="3" fillId="2" borderId="51" xfId="0" applyFont="1" applyFill="1" applyBorder="1"/>
    <xf numFmtId="3" fontId="3" fillId="2" borderId="52" xfId="0" applyFont="1" applyFill="1" applyBorder="1"/>
    <xf numFmtId="3" fontId="3" fillId="2" borderId="54" xfId="0" applyFont="1" applyFill="1" applyBorder="1"/>
    <xf numFmtId="3" fontId="3" fillId="2" borderId="55" xfId="0" applyFont="1" applyFill="1" applyBorder="1"/>
    <xf numFmtId="3" fontId="3" fillId="2" borderId="56" xfId="0" applyFont="1" applyFill="1" applyBorder="1"/>
    <xf numFmtId="3" fontId="3" fillId="2" borderId="57" xfId="0" applyFont="1" applyFill="1" applyBorder="1"/>
    <xf numFmtId="3" fontId="3" fillId="2" borderId="0" xfId="0" applyFont="1" applyFill="1"/>
    <xf numFmtId="3" fontId="3" fillId="2" borderId="56" xfId="0" applyFont="1" applyFill="1" applyBorder="1" applyAlignment="1">
      <alignment horizontal="center"/>
    </xf>
    <xf numFmtId="3" fontId="3" fillId="2" borderId="1" xfId="0" applyFont="1" applyFill="1" applyBorder="1"/>
    <xf numFmtId="3" fontId="3" fillId="2" borderId="54" xfId="0" applyFont="1" applyFill="1" applyBorder="1" applyAlignment="1">
      <alignment horizontal="center"/>
    </xf>
    <xf numFmtId="3" fontId="3" fillId="2" borderId="0" xfId="0" applyFont="1" applyFill="1" applyAlignment="1">
      <alignment horizontal="center"/>
    </xf>
    <xf numFmtId="3" fontId="3" fillId="2" borderId="57" xfId="0" applyFont="1" applyFill="1" applyBorder="1" applyAlignment="1">
      <alignment horizontal="center"/>
    </xf>
    <xf numFmtId="3" fontId="3" fillId="2" borderId="0" xfId="0" applyFont="1" applyFill="1" applyAlignment="1" applyProtection="1">
      <alignment horizontal="center"/>
      <protection locked="0"/>
    </xf>
    <xf numFmtId="3" fontId="3" fillId="2" borderId="50" xfId="0" applyFont="1" applyFill="1" applyBorder="1" applyAlignment="1">
      <alignment vertical="center"/>
    </xf>
    <xf numFmtId="3" fontId="3" fillId="2" borderId="51" xfId="0" applyFont="1" applyFill="1" applyBorder="1" applyAlignment="1">
      <alignment vertical="center"/>
    </xf>
    <xf numFmtId="3" fontId="3" fillId="2" borderId="60" xfId="0" applyFont="1" applyFill="1" applyBorder="1" applyAlignment="1">
      <alignment horizontal="center" vertical="center"/>
    </xf>
    <xf numFmtId="3" fontId="3" fillId="2" borderId="61" xfId="0" applyFont="1" applyFill="1" applyBorder="1" applyAlignment="1">
      <alignment vertical="center"/>
    </xf>
    <xf numFmtId="3" fontId="3" fillId="2" borderId="52" xfId="0" applyFont="1" applyFill="1" applyBorder="1" applyAlignment="1">
      <alignment vertical="center"/>
    </xf>
    <xf numFmtId="3" fontId="4" fillId="2" borderId="56" xfId="0" applyFont="1" applyFill="1" applyBorder="1"/>
    <xf numFmtId="3" fontId="4" fillId="2" borderId="56" xfId="0" applyFont="1" applyFill="1" applyBorder="1" applyAlignment="1">
      <alignment horizontal="center"/>
    </xf>
    <xf numFmtId="3" fontId="3" fillId="2" borderId="62" xfId="0" applyFont="1" applyFill="1" applyBorder="1" applyAlignment="1">
      <alignment horizontal="center"/>
    </xf>
    <xf numFmtId="3" fontId="3" fillId="2" borderId="63" xfId="0" applyFont="1" applyFill="1" applyBorder="1" applyAlignment="1">
      <alignment vertical="center"/>
    </xf>
    <xf numFmtId="3" fontId="3" fillId="2" borderId="53" xfId="0" applyFont="1" applyFill="1" applyBorder="1" applyAlignment="1">
      <alignment vertical="center"/>
    </xf>
    <xf numFmtId="3" fontId="3" fillId="2" borderId="64" xfId="0" applyFont="1" applyFill="1" applyBorder="1" applyAlignment="1">
      <alignment vertical="center"/>
    </xf>
    <xf numFmtId="3" fontId="3" fillId="2" borderId="65" xfId="0" applyFont="1" applyFill="1" applyBorder="1" applyAlignment="1">
      <alignment vertical="center"/>
    </xf>
    <xf numFmtId="3" fontId="3" fillId="2" borderId="1" xfId="0" applyFont="1" applyFill="1" applyBorder="1" applyAlignment="1">
      <alignment vertical="center"/>
    </xf>
    <xf numFmtId="3" fontId="3" fillId="2" borderId="66" xfId="0" applyFont="1" applyFill="1" applyBorder="1" applyAlignment="1">
      <alignment vertical="center"/>
    </xf>
    <xf numFmtId="3" fontId="3" fillId="2" borderId="65" xfId="0" applyFont="1" applyFill="1" applyBorder="1" applyAlignment="1">
      <alignment horizontal="center" vertical="center"/>
    </xf>
    <xf numFmtId="3" fontId="4" fillId="2" borderId="56" xfId="0" applyFont="1" applyFill="1" applyBorder="1" applyAlignment="1">
      <alignment horizontal="center" vertical="center"/>
    </xf>
    <xf numFmtId="3" fontId="3" fillId="2" borderId="56" xfId="0" applyFont="1" applyFill="1" applyBorder="1" applyAlignment="1">
      <alignment vertical="center"/>
    </xf>
    <xf numFmtId="3" fontId="4" fillId="2" borderId="65" xfId="0" applyFont="1" applyFill="1" applyBorder="1" applyAlignment="1">
      <alignment vertical="center"/>
    </xf>
    <xf numFmtId="3" fontId="2" fillId="2" borderId="68" xfId="0" applyFont="1" applyFill="1" applyBorder="1" applyAlignment="1">
      <alignment vertical="center"/>
    </xf>
    <xf numFmtId="3" fontId="2" fillId="2" borderId="69" xfId="0" applyFont="1" applyFill="1" applyBorder="1" applyAlignment="1">
      <alignment vertical="center"/>
    </xf>
    <xf numFmtId="3" fontId="2" fillId="2" borderId="70" xfId="0" applyFont="1" applyFill="1" applyBorder="1" applyAlignment="1">
      <alignment vertical="center"/>
    </xf>
    <xf numFmtId="3" fontId="2" fillId="2" borderId="56" xfId="0" applyFont="1" applyFill="1" applyBorder="1" applyAlignment="1">
      <alignment vertical="center"/>
    </xf>
    <xf numFmtId="3" fontId="2" fillId="2" borderId="1" xfId="0" applyFont="1" applyFill="1" applyBorder="1" applyAlignment="1">
      <alignment horizontal="center" vertical="center"/>
    </xf>
    <xf numFmtId="3" fontId="2" fillId="2" borderId="1" xfId="0" applyFont="1" applyFill="1" applyBorder="1" applyAlignment="1">
      <alignment vertical="center"/>
    </xf>
    <xf numFmtId="3" fontId="2" fillId="2" borderId="56" xfId="0" applyFont="1" applyFill="1" applyBorder="1" applyAlignment="1">
      <alignment horizontal="center" vertical="center"/>
    </xf>
    <xf numFmtId="3" fontId="2" fillId="2" borderId="70" xfId="0" applyFont="1" applyFill="1" applyBorder="1" applyAlignment="1">
      <alignment horizontal="center" vertical="center"/>
    </xf>
    <xf numFmtId="3" fontId="2" fillId="2" borderId="0" xfId="0" applyFont="1" applyFill="1" applyAlignment="1" applyProtection="1">
      <alignment vertical="center"/>
      <protection locked="0"/>
    </xf>
    <xf numFmtId="3" fontId="3" fillId="0" borderId="72" xfId="0" applyFont="1" applyBorder="1" applyAlignment="1">
      <alignment vertical="center"/>
    </xf>
    <xf numFmtId="3" fontId="3" fillId="0" borderId="73" xfId="0" applyFont="1" applyBorder="1" applyAlignment="1">
      <alignment vertical="center"/>
    </xf>
    <xf numFmtId="3" fontId="3" fillId="0" borderId="74" xfId="0" applyFont="1" applyBorder="1" applyAlignment="1">
      <alignment vertical="center"/>
    </xf>
    <xf numFmtId="3" fontId="3" fillId="0" borderId="75" xfId="0" applyFont="1" applyBorder="1" applyAlignment="1">
      <alignment vertical="center"/>
    </xf>
    <xf numFmtId="3" fontId="3" fillId="0" borderId="76" xfId="0" applyFont="1" applyBorder="1" applyAlignment="1">
      <alignment vertical="center"/>
    </xf>
    <xf numFmtId="3" fontId="3" fillId="0" borderId="81" xfId="0" applyFont="1" applyBorder="1" applyAlignment="1">
      <alignment vertical="center"/>
    </xf>
    <xf numFmtId="3" fontId="3" fillId="0" borderId="89" xfId="0" applyFont="1" applyBorder="1" applyAlignment="1">
      <alignment vertical="center"/>
    </xf>
    <xf numFmtId="3" fontId="3" fillId="0" borderId="94" xfId="0" applyFont="1" applyBorder="1" applyAlignment="1">
      <alignment vertical="center"/>
    </xf>
    <xf numFmtId="3" fontId="3" fillId="2" borderId="51" xfId="0" applyFont="1" applyFill="1" applyBorder="1" applyAlignment="1">
      <alignment horizontal="center"/>
    </xf>
    <xf numFmtId="3" fontId="3" fillId="2" borderId="56" xfId="0" applyFont="1" applyFill="1" applyBorder="1" applyAlignment="1">
      <alignment horizontal="center" vertical="center"/>
    </xf>
    <xf numFmtId="3" fontId="3" fillId="2" borderId="53" xfId="0" applyFont="1" applyFill="1" applyBorder="1" applyAlignment="1">
      <alignment horizontal="center" vertical="center"/>
    </xf>
    <xf numFmtId="3" fontId="2" fillId="2" borderId="122" xfId="0" applyFont="1" applyFill="1" applyBorder="1" applyAlignment="1">
      <alignment vertical="center" shrinkToFit="1"/>
    </xf>
    <xf numFmtId="3" fontId="2" fillId="2" borderId="122" xfId="0" applyFont="1" applyFill="1" applyBorder="1" applyAlignment="1">
      <alignment vertical="center"/>
    </xf>
    <xf numFmtId="3" fontId="3" fillId="2" borderId="124" xfId="0" applyFont="1" applyFill="1" applyBorder="1" applyAlignment="1">
      <alignment vertical="center"/>
    </xf>
    <xf numFmtId="3" fontId="3" fillId="2" borderId="125" xfId="0" applyFont="1" applyFill="1" applyBorder="1" applyAlignment="1">
      <alignment vertical="center"/>
    </xf>
    <xf numFmtId="3" fontId="3" fillId="2" borderId="125" xfId="0" applyFont="1" applyFill="1" applyBorder="1" applyAlignment="1">
      <alignment horizontal="center" vertical="center"/>
    </xf>
    <xf numFmtId="3" fontId="4" fillId="2" borderId="125" xfId="0" applyFont="1" applyFill="1" applyBorder="1" applyAlignment="1">
      <alignment vertical="center"/>
    </xf>
    <xf numFmtId="3" fontId="3" fillId="0" borderId="132" xfId="0" applyFont="1" applyBorder="1" applyAlignment="1">
      <alignment horizontal="center" vertical="center"/>
    </xf>
    <xf numFmtId="3" fontId="4" fillId="2" borderId="65" xfId="0" applyFont="1" applyFill="1" applyBorder="1" applyAlignment="1">
      <alignment horizontal="center" vertical="center"/>
    </xf>
    <xf numFmtId="3" fontId="4" fillId="2" borderId="66" xfId="0" applyFont="1" applyFill="1" applyBorder="1" applyAlignment="1">
      <alignment horizontal="center" vertical="center"/>
    </xf>
    <xf numFmtId="3" fontId="3" fillId="0" borderId="41" xfId="0" applyFont="1" applyBorder="1" applyAlignment="1">
      <alignment vertical="center"/>
    </xf>
    <xf numFmtId="3" fontId="3" fillId="0" borderId="43" xfId="0" applyFont="1" applyBorder="1" applyAlignment="1">
      <alignment vertical="center"/>
    </xf>
    <xf numFmtId="3" fontId="3" fillId="0" borderId="138" xfId="0" applyFont="1" applyBorder="1" applyAlignment="1">
      <alignment horizontal="center" vertical="center"/>
    </xf>
    <xf numFmtId="3" fontId="3" fillId="0" borderId="138" xfId="0" applyFont="1" applyBorder="1" applyAlignment="1">
      <alignment vertical="center"/>
    </xf>
    <xf numFmtId="3" fontId="3" fillId="0" borderId="139" xfId="0" applyFont="1" applyBorder="1" applyAlignment="1">
      <alignment vertical="center"/>
    </xf>
    <xf numFmtId="3" fontId="3" fillId="0" borderId="140" xfId="0" applyFont="1" applyBorder="1" applyAlignment="1">
      <alignment vertical="center"/>
    </xf>
    <xf numFmtId="3" fontId="3" fillId="0" borderId="141" xfId="0" applyFont="1" applyBorder="1" applyAlignment="1">
      <alignment horizontal="center" vertical="center"/>
    </xf>
    <xf numFmtId="3" fontId="3" fillId="0" borderId="89" xfId="0" applyFont="1" applyBorder="1" applyAlignment="1">
      <alignment horizontal="center" vertical="center"/>
    </xf>
    <xf numFmtId="3" fontId="3" fillId="0" borderId="130" xfId="0" applyFont="1" applyBorder="1" applyAlignment="1">
      <alignment horizontal="center" vertical="center"/>
    </xf>
    <xf numFmtId="3" fontId="3" fillId="2" borderId="151" xfId="0" applyFont="1" applyFill="1" applyBorder="1"/>
    <xf numFmtId="3" fontId="3" fillId="2" borderId="152" xfId="0" applyFont="1" applyFill="1" applyBorder="1"/>
    <xf numFmtId="3" fontId="3" fillId="2" borderId="154" xfId="0" applyFont="1" applyFill="1" applyBorder="1" applyAlignment="1">
      <alignment horizontal="center"/>
    </xf>
    <xf numFmtId="3" fontId="3" fillId="2" borderId="155" xfId="0" applyFont="1" applyFill="1" applyBorder="1" applyAlignment="1">
      <alignment horizontal="center"/>
    </xf>
    <xf numFmtId="3" fontId="3" fillId="2" borderId="156" xfId="0" applyFont="1" applyFill="1" applyBorder="1" applyAlignment="1">
      <alignment horizontal="center"/>
    </xf>
    <xf numFmtId="3" fontId="3" fillId="2" borderId="154" xfId="0" applyFont="1" applyFill="1" applyBorder="1"/>
    <xf numFmtId="3" fontId="3" fillId="2" borderId="155" xfId="0" applyFont="1" applyFill="1" applyBorder="1"/>
    <xf numFmtId="3" fontId="3" fillId="2" borderId="156" xfId="0" applyFont="1" applyFill="1" applyBorder="1"/>
    <xf numFmtId="3" fontId="3" fillId="0" borderId="171" xfId="0" applyFont="1" applyBorder="1" applyAlignment="1">
      <alignment vertical="center"/>
    </xf>
    <xf numFmtId="3" fontId="3" fillId="0" borderId="174" xfId="0" applyFont="1" applyBorder="1" applyAlignment="1">
      <alignment vertical="center"/>
    </xf>
    <xf numFmtId="3" fontId="3" fillId="0" borderId="175" xfId="0" applyFont="1" applyBorder="1" applyAlignment="1">
      <alignment vertical="center"/>
    </xf>
    <xf numFmtId="3" fontId="3" fillId="0" borderId="176" xfId="0" applyFont="1" applyBorder="1" applyAlignment="1">
      <alignment vertical="center"/>
    </xf>
    <xf numFmtId="3" fontId="3" fillId="2" borderId="157" xfId="0" applyFont="1" applyFill="1" applyBorder="1" applyAlignment="1">
      <alignment horizontal="center"/>
    </xf>
    <xf numFmtId="3" fontId="3" fillId="2" borderId="158" xfId="0" applyFont="1" applyFill="1" applyBorder="1" applyAlignment="1">
      <alignment horizontal="center"/>
    </xf>
    <xf numFmtId="3" fontId="3" fillId="0" borderId="181" xfId="0" applyFont="1" applyBorder="1" applyAlignment="1">
      <alignment horizontal="center" vertical="center"/>
    </xf>
    <xf numFmtId="3" fontId="3" fillId="0" borderId="182" xfId="0" applyFont="1" applyBorder="1" applyAlignment="1">
      <alignment vertical="center"/>
    </xf>
    <xf numFmtId="3" fontId="3" fillId="0" borderId="184" xfId="0" applyFont="1" applyBorder="1" applyAlignment="1">
      <alignment vertical="center"/>
    </xf>
    <xf numFmtId="3" fontId="3" fillId="0" borderId="185" xfId="0" applyFont="1" applyBorder="1" applyAlignment="1">
      <alignment vertical="center"/>
    </xf>
    <xf numFmtId="3" fontId="3" fillId="0" borderId="186" xfId="0" applyFont="1" applyBorder="1" applyAlignment="1">
      <alignment vertical="center"/>
    </xf>
    <xf numFmtId="3" fontId="3" fillId="0" borderId="76" xfId="0" applyFont="1" applyBorder="1" applyAlignment="1">
      <alignment horizontal="center" vertical="center"/>
    </xf>
    <xf numFmtId="3" fontId="3" fillId="0" borderId="50" xfId="0" applyFont="1" applyBorder="1" applyAlignment="1">
      <alignment vertical="center"/>
    </xf>
    <xf numFmtId="3" fontId="3" fillId="0" borderId="190" xfId="0" applyFont="1" applyBorder="1" applyAlignment="1">
      <alignment vertical="center"/>
    </xf>
    <xf numFmtId="3" fontId="3" fillId="2" borderId="196" xfId="0" applyFont="1" applyFill="1" applyBorder="1"/>
    <xf numFmtId="3" fontId="3" fillId="2" borderId="197" xfId="0" applyFont="1" applyFill="1" applyBorder="1"/>
    <xf numFmtId="3" fontId="3" fillId="2" borderId="197" xfId="0" applyFont="1" applyFill="1" applyBorder="1" applyAlignment="1">
      <alignment horizontal="center"/>
    </xf>
    <xf numFmtId="3" fontId="3" fillId="0" borderId="196" xfId="0" applyFont="1" applyBorder="1" applyAlignment="1">
      <alignment vertical="center"/>
    </xf>
    <xf numFmtId="3" fontId="3" fillId="0" borderId="198" xfId="0" applyFont="1" applyBorder="1" applyAlignment="1">
      <alignment vertical="center"/>
    </xf>
    <xf numFmtId="3" fontId="3" fillId="0" borderId="199" xfId="0" applyFont="1" applyBorder="1" applyAlignment="1">
      <alignment vertical="center"/>
    </xf>
    <xf numFmtId="3" fontId="3" fillId="0" borderId="200" xfId="0" applyFont="1" applyBorder="1" applyAlignment="1">
      <alignment vertical="center"/>
    </xf>
    <xf numFmtId="3" fontId="3" fillId="0" borderId="201" xfId="0" applyFont="1" applyBorder="1" applyAlignment="1">
      <alignment vertical="center"/>
    </xf>
    <xf numFmtId="3" fontId="3" fillId="0" borderId="202" xfId="0" applyFont="1" applyBorder="1" applyAlignment="1">
      <alignment vertical="center"/>
    </xf>
    <xf numFmtId="3" fontId="3" fillId="0" borderId="203" xfId="0" applyFont="1" applyBorder="1" applyAlignment="1">
      <alignment vertical="center"/>
    </xf>
    <xf numFmtId="3" fontId="3" fillId="0" borderId="202" xfId="0" applyFont="1" applyBorder="1" applyAlignment="1">
      <alignment horizontal="center" vertical="center"/>
    </xf>
    <xf numFmtId="3" fontId="3" fillId="0" borderId="204" xfId="0" applyFont="1" applyBorder="1" applyAlignment="1">
      <alignment horizontal="center" vertical="center"/>
    </xf>
    <xf numFmtId="3" fontId="3" fillId="0" borderId="205" xfId="0" applyFont="1" applyBorder="1" applyAlignment="1">
      <alignment horizontal="center" vertical="center"/>
    </xf>
    <xf numFmtId="3" fontId="3" fillId="0" borderId="183" xfId="0" applyFont="1" applyBorder="1" applyAlignment="1">
      <alignment vertical="center"/>
    </xf>
    <xf numFmtId="3" fontId="3" fillId="0" borderId="9" xfId="0" applyFont="1" applyBorder="1" applyAlignment="1">
      <alignment vertical="center"/>
    </xf>
    <xf numFmtId="3" fontId="3" fillId="0" borderId="207" xfId="0" applyFont="1" applyBorder="1" applyAlignment="1">
      <alignment vertical="center"/>
    </xf>
    <xf numFmtId="3" fontId="3" fillId="0" borderId="208" xfId="0" applyFont="1" applyBorder="1" applyAlignment="1">
      <alignment vertical="center"/>
    </xf>
    <xf numFmtId="3" fontId="3" fillId="0" borderId="209" xfId="0" applyFont="1" applyBorder="1" applyAlignment="1">
      <alignment vertical="center"/>
    </xf>
    <xf numFmtId="3" fontId="3" fillId="0" borderId="210" xfId="0" applyFont="1" applyBorder="1" applyAlignment="1">
      <alignment vertical="center"/>
    </xf>
    <xf numFmtId="3" fontId="3" fillId="0" borderId="211" xfId="0" applyFont="1" applyBorder="1" applyAlignment="1">
      <alignment vertical="center"/>
    </xf>
    <xf numFmtId="3" fontId="3" fillId="2" borderId="63" xfId="0" applyFont="1" applyFill="1" applyBorder="1"/>
    <xf numFmtId="3" fontId="3" fillId="2" borderId="53" xfId="0" applyFont="1" applyFill="1" applyBorder="1"/>
    <xf numFmtId="3" fontId="3" fillId="2" borderId="65" xfId="0" applyFont="1" applyFill="1" applyBorder="1"/>
    <xf numFmtId="3" fontId="3" fillId="2" borderId="131" xfId="0" applyFont="1" applyFill="1" applyBorder="1"/>
    <xf numFmtId="3" fontId="3" fillId="2" borderId="65" xfId="0" applyFont="1" applyFill="1" applyBorder="1" applyAlignment="1">
      <alignment horizontal="center"/>
    </xf>
    <xf numFmtId="3" fontId="3" fillId="2" borderId="66" xfId="0" applyFont="1" applyFill="1" applyBorder="1" applyAlignment="1">
      <alignment horizontal="center"/>
    </xf>
    <xf numFmtId="3" fontId="3" fillId="2" borderId="66" xfId="0" applyFont="1" applyFill="1" applyBorder="1"/>
    <xf numFmtId="3" fontId="3" fillId="0" borderId="222" xfId="0" applyFont="1" applyBorder="1" applyAlignment="1">
      <alignment vertical="center"/>
    </xf>
    <xf numFmtId="3" fontId="3" fillId="0" borderId="226" xfId="0" applyFont="1" applyBorder="1" applyAlignment="1">
      <alignment vertical="center"/>
    </xf>
    <xf numFmtId="3" fontId="3" fillId="0" borderId="227" xfId="0" applyFont="1" applyBorder="1" applyAlignment="1">
      <alignment vertical="center"/>
    </xf>
    <xf numFmtId="3" fontId="3" fillId="0" borderId="228" xfId="0" applyFont="1" applyBorder="1" applyAlignment="1">
      <alignment vertical="center"/>
    </xf>
    <xf numFmtId="3" fontId="3" fillId="0" borderId="229" xfId="0" applyFont="1" applyBorder="1" applyAlignment="1">
      <alignment vertical="center"/>
    </xf>
    <xf numFmtId="3" fontId="3" fillId="2" borderId="230" xfId="0" applyFont="1" applyFill="1" applyBorder="1"/>
    <xf numFmtId="3" fontId="3" fillId="2" borderId="231" xfId="0" applyFont="1" applyFill="1" applyBorder="1"/>
    <xf numFmtId="3" fontId="3" fillId="2" borderId="232" xfId="0" applyFont="1" applyFill="1" applyBorder="1" applyAlignment="1">
      <alignment horizontal="center"/>
    </xf>
    <xf numFmtId="3" fontId="3" fillId="2" borderId="233" xfId="0" applyFont="1" applyFill="1" applyBorder="1" applyAlignment="1">
      <alignment horizontal="center"/>
    </xf>
    <xf numFmtId="3" fontId="3" fillId="2" borderId="232" xfId="0" quotePrefix="1" applyFont="1" applyFill="1" applyBorder="1"/>
    <xf numFmtId="3" fontId="3" fillId="2" borderId="233" xfId="0" applyFont="1" applyFill="1" applyBorder="1"/>
    <xf numFmtId="3" fontId="3" fillId="2" borderId="232" xfId="0" applyFont="1" applyFill="1" applyBorder="1" applyAlignment="1" applyProtection="1">
      <alignment horizontal="center"/>
      <protection locked="0"/>
    </xf>
    <xf numFmtId="3" fontId="3" fillId="2" borderId="233" xfId="0" applyFont="1" applyFill="1" applyBorder="1" applyAlignment="1" applyProtection="1">
      <alignment horizontal="center"/>
      <protection locked="0"/>
    </xf>
    <xf numFmtId="3" fontId="3" fillId="0" borderId="245" xfId="0" applyFont="1" applyBorder="1" applyAlignment="1">
      <alignment vertical="center"/>
    </xf>
    <xf numFmtId="3" fontId="3" fillId="0" borderId="246" xfId="0" applyFont="1" applyBorder="1" applyAlignment="1">
      <alignment vertical="center"/>
    </xf>
    <xf numFmtId="3" fontId="3" fillId="0" borderId="249" xfId="0" applyFont="1" applyBorder="1" applyAlignment="1">
      <alignment vertical="center"/>
    </xf>
    <xf numFmtId="3" fontId="3" fillId="0" borderId="250" xfId="0" applyFont="1" applyBorder="1" applyAlignment="1">
      <alignment vertical="center"/>
    </xf>
    <xf numFmtId="3" fontId="3" fillId="0" borderId="251" xfId="0" applyFont="1" applyBorder="1" applyAlignment="1">
      <alignment vertical="center"/>
    </xf>
    <xf numFmtId="3" fontId="3" fillId="0" borderId="252" xfId="0" applyFont="1" applyBorder="1" applyAlignment="1">
      <alignment vertical="center"/>
    </xf>
    <xf numFmtId="3" fontId="3" fillId="2" borderId="255" xfId="0" applyFont="1" applyFill="1" applyBorder="1" applyAlignment="1">
      <alignment horizontal="center"/>
    </xf>
    <xf numFmtId="3" fontId="3" fillId="2" borderId="156" xfId="0" applyFont="1" applyFill="1" applyBorder="1" applyAlignment="1" applyProtection="1">
      <alignment horizontal="center"/>
      <protection locked="0"/>
    </xf>
    <xf numFmtId="3" fontId="3" fillId="0" borderId="262" xfId="0" applyFont="1" applyBorder="1" applyAlignment="1">
      <alignment vertical="center"/>
    </xf>
    <xf numFmtId="3" fontId="3" fillId="0" borderId="264" xfId="0" applyFont="1" applyBorder="1" applyAlignment="1">
      <alignment vertical="center"/>
    </xf>
    <xf numFmtId="3" fontId="3" fillId="0" borderId="265" xfId="0" applyFont="1" applyBorder="1" applyAlignment="1">
      <alignment vertical="center"/>
    </xf>
    <xf numFmtId="3" fontId="3" fillId="2" borderId="187" xfId="0" applyFont="1" applyFill="1" applyBorder="1" applyAlignment="1">
      <alignment vertical="center"/>
    </xf>
    <xf numFmtId="3" fontId="3" fillId="2" borderId="189" xfId="0" applyFont="1" applyFill="1" applyBorder="1" applyAlignment="1">
      <alignment vertical="center"/>
    </xf>
    <xf numFmtId="3" fontId="4" fillId="2" borderId="154" xfId="0" applyFont="1" applyFill="1" applyBorder="1" applyAlignment="1">
      <alignment horizontal="center"/>
    </xf>
    <xf numFmtId="3" fontId="4" fillId="2" borderId="156" xfId="0" applyFont="1" applyFill="1" applyBorder="1" applyAlignment="1">
      <alignment horizontal="center"/>
    </xf>
    <xf numFmtId="3" fontId="3" fillId="0" borderId="151" xfId="0" applyFont="1" applyBorder="1"/>
    <xf numFmtId="3" fontId="3" fillId="0" borderId="153" xfId="0" applyFont="1" applyBorder="1"/>
    <xf numFmtId="3" fontId="3" fillId="0" borderId="174" xfId="0" applyFont="1" applyBorder="1"/>
    <xf numFmtId="3" fontId="3" fillId="0" borderId="176" xfId="0" applyFont="1" applyBorder="1"/>
    <xf numFmtId="3" fontId="3" fillId="0" borderId="152" xfId="0" applyFont="1" applyBorder="1"/>
    <xf numFmtId="3" fontId="3" fillId="0" borderId="175" xfId="0" applyFont="1" applyBorder="1"/>
    <xf numFmtId="3" fontId="3" fillId="2" borderId="266" xfId="0" applyFont="1" applyFill="1" applyBorder="1"/>
    <xf numFmtId="3" fontId="3" fillId="2" borderId="255" xfId="0" applyFont="1" applyFill="1" applyBorder="1"/>
    <xf numFmtId="3" fontId="3" fillId="2" borderId="67" xfId="0" applyFont="1" applyFill="1" applyBorder="1"/>
    <xf numFmtId="3" fontId="3" fillId="2" borderId="103" xfId="0" applyFont="1" applyFill="1" applyBorder="1" applyAlignment="1">
      <alignment horizontal="center"/>
    </xf>
    <xf numFmtId="3" fontId="3" fillId="2" borderId="103" xfId="0" applyFont="1" applyFill="1" applyBorder="1"/>
    <xf numFmtId="3" fontId="3" fillId="0" borderId="269" xfId="0" applyFont="1" applyBorder="1" applyAlignment="1">
      <alignment vertical="center"/>
    </xf>
    <xf numFmtId="3" fontId="3" fillId="0" borderId="150" xfId="0" applyFont="1" applyBorder="1" applyAlignment="1">
      <alignment vertical="center"/>
    </xf>
    <xf numFmtId="3" fontId="3" fillId="2" borderId="151" xfId="0" applyFont="1" applyFill="1" applyBorder="1" applyAlignment="1">
      <alignment vertical="center"/>
    </xf>
    <xf numFmtId="3" fontId="3" fillId="2" borderId="153" xfId="0" applyFont="1" applyFill="1" applyBorder="1" applyAlignment="1">
      <alignment vertical="center"/>
    </xf>
    <xf numFmtId="3" fontId="3" fillId="2" borderId="154" xfId="0" applyFont="1" applyFill="1" applyBorder="1" applyAlignment="1">
      <alignment horizontal="center" vertical="center"/>
    </xf>
    <xf numFmtId="3" fontId="3" fillId="2" borderId="156" xfId="0" applyFont="1" applyFill="1" applyBorder="1" applyAlignment="1">
      <alignment horizontal="center" vertical="center"/>
    </xf>
    <xf numFmtId="3" fontId="4" fillId="2" borderId="154" xfId="0" applyFont="1" applyFill="1" applyBorder="1" applyAlignment="1">
      <alignment horizontal="center" vertical="center"/>
    </xf>
    <xf numFmtId="3" fontId="4" fillId="2" borderId="156" xfId="0" applyFont="1" applyFill="1" applyBorder="1" applyAlignment="1">
      <alignment horizontal="center" vertical="center"/>
    </xf>
    <xf numFmtId="3" fontId="3" fillId="0" borderId="280" xfId="0" applyFont="1" applyBorder="1" applyAlignment="1">
      <alignment vertical="center"/>
    </xf>
    <xf numFmtId="3" fontId="3" fillId="0" borderId="281" xfId="0" applyFont="1" applyBorder="1" applyAlignment="1">
      <alignment vertical="center"/>
    </xf>
    <xf numFmtId="3" fontId="3" fillId="0" borderId="286" xfId="0" applyFont="1" applyBorder="1" applyAlignment="1">
      <alignment vertical="center"/>
    </xf>
    <xf numFmtId="3" fontId="3" fillId="0" borderId="287" xfId="0" applyFont="1" applyBorder="1" applyAlignment="1">
      <alignment vertical="center"/>
    </xf>
    <xf numFmtId="3" fontId="3" fillId="0" borderId="288" xfId="0" applyFont="1" applyBorder="1" applyAlignment="1">
      <alignment vertical="center"/>
    </xf>
    <xf numFmtId="3" fontId="3" fillId="0" borderId="289" xfId="0" applyFont="1" applyBorder="1" applyAlignment="1">
      <alignment vertical="center"/>
    </xf>
    <xf numFmtId="3" fontId="4" fillId="2" borderId="151" xfId="0" applyFont="1" applyFill="1" applyBorder="1" applyAlignment="1">
      <alignment horizontal="center" vertical="center"/>
    </xf>
    <xf numFmtId="3" fontId="4" fillId="2" borderId="153" xfId="0" applyFont="1" applyFill="1" applyBorder="1" applyAlignment="1">
      <alignment horizontal="center" vertical="center"/>
    </xf>
    <xf numFmtId="3" fontId="4" fillId="2" borderId="155" xfId="0" applyFont="1" applyFill="1" applyBorder="1" applyAlignment="1">
      <alignment horizontal="center" vertical="center"/>
    </xf>
    <xf numFmtId="3" fontId="3" fillId="0" borderId="295" xfId="0" applyFont="1" applyBorder="1" applyAlignment="1">
      <alignment vertical="center"/>
    </xf>
    <xf numFmtId="3" fontId="3" fillId="0" borderId="297" xfId="0" applyFont="1" applyBorder="1" applyAlignment="1">
      <alignment vertical="center"/>
    </xf>
    <xf numFmtId="3" fontId="3" fillId="0" borderId="298" xfId="0" applyFont="1" applyBorder="1" applyAlignment="1">
      <alignment vertical="center"/>
    </xf>
    <xf numFmtId="3" fontId="3" fillId="2" borderId="154" xfId="0" applyFont="1" applyFill="1" applyBorder="1" applyAlignment="1">
      <alignment vertical="center"/>
    </xf>
    <xf numFmtId="3" fontId="3" fillId="2" borderId="156" xfId="0" applyFont="1" applyFill="1" applyBorder="1" applyAlignment="1">
      <alignment vertical="center"/>
    </xf>
    <xf numFmtId="3" fontId="12" fillId="0" borderId="301" xfId="0" applyFont="1" applyBorder="1" applyAlignment="1">
      <alignment vertical="center"/>
    </xf>
    <xf numFmtId="3" fontId="2" fillId="2" borderId="303" xfId="0" applyFont="1" applyFill="1" applyBorder="1" applyAlignment="1">
      <alignment vertical="center"/>
    </xf>
    <xf numFmtId="3" fontId="2" fillId="2" borderId="304" xfId="0" applyFont="1" applyFill="1" applyBorder="1" applyAlignment="1">
      <alignment vertical="center"/>
    </xf>
    <xf numFmtId="3" fontId="2" fillId="2" borderId="304" xfId="0" applyFont="1" applyFill="1" applyBorder="1" applyAlignment="1">
      <alignment horizontal="center" vertical="center"/>
    </xf>
    <xf numFmtId="3" fontId="2" fillId="0" borderId="309" xfId="0" applyFont="1" applyBorder="1" applyAlignment="1">
      <alignment horizontal="center" vertical="center"/>
    </xf>
    <xf numFmtId="3" fontId="2" fillId="2" borderId="310" xfId="0" applyFont="1" applyFill="1" applyBorder="1" applyAlignment="1">
      <alignment vertical="center"/>
    </xf>
    <xf numFmtId="3" fontId="2" fillId="2" borderId="311" xfId="0" applyFont="1" applyFill="1" applyBorder="1" applyAlignment="1">
      <alignment vertical="center"/>
    </xf>
    <xf numFmtId="3" fontId="2" fillId="2" borderId="66" xfId="0" applyFont="1" applyFill="1" applyBorder="1" applyAlignment="1">
      <alignment vertical="center"/>
    </xf>
    <xf numFmtId="3" fontId="2" fillId="2" borderId="65" xfId="0" applyFont="1" applyFill="1" applyBorder="1" applyAlignment="1">
      <alignment horizontal="center" vertical="center"/>
    </xf>
    <xf numFmtId="3" fontId="2" fillId="2" borderId="66" xfId="0" applyFont="1" applyFill="1" applyBorder="1" applyAlignment="1">
      <alignment horizontal="center" vertical="center"/>
    </xf>
    <xf numFmtId="3" fontId="12" fillId="0" borderId="312" xfId="0" applyFont="1" applyBorder="1" applyAlignment="1">
      <alignment vertical="center"/>
    </xf>
    <xf numFmtId="3" fontId="12" fillId="0" borderId="313" xfId="0" applyFont="1" applyBorder="1" applyAlignment="1">
      <alignment vertical="center"/>
    </xf>
    <xf numFmtId="3" fontId="12" fillId="0" borderId="314" xfId="0" applyFont="1" applyBorder="1" applyAlignment="1">
      <alignment vertical="center"/>
    </xf>
    <xf numFmtId="3" fontId="12" fillId="0" borderId="315" xfId="0" applyFont="1" applyBorder="1" applyAlignment="1">
      <alignment vertical="center"/>
    </xf>
    <xf numFmtId="3" fontId="2" fillId="2" borderId="316" xfId="0" applyFont="1" applyFill="1" applyBorder="1" applyAlignment="1">
      <alignment vertical="center"/>
    </xf>
    <xf numFmtId="3" fontId="2" fillId="2" borderId="317" xfId="0" applyFont="1" applyFill="1" applyBorder="1" applyAlignment="1">
      <alignment vertical="center"/>
    </xf>
    <xf numFmtId="3" fontId="2" fillId="2" borderId="318" xfId="0" applyFont="1" applyFill="1" applyBorder="1" applyAlignment="1">
      <alignment vertical="center"/>
    </xf>
    <xf numFmtId="3" fontId="2" fillId="2" borderId="319" xfId="0" applyFont="1" applyFill="1" applyBorder="1" applyAlignment="1">
      <alignment vertical="center"/>
    </xf>
    <xf numFmtId="3" fontId="2" fillId="2" borderId="155" xfId="0" applyFont="1" applyFill="1" applyBorder="1" applyAlignment="1">
      <alignment vertical="center"/>
    </xf>
    <xf numFmtId="3" fontId="2" fillId="2" borderId="255" xfId="0" applyFont="1" applyFill="1" applyBorder="1" applyAlignment="1">
      <alignment vertical="center"/>
    </xf>
    <xf numFmtId="3" fontId="2" fillId="2" borderId="319" xfId="0" applyFont="1" applyFill="1" applyBorder="1" applyAlignment="1">
      <alignment horizontal="center" vertical="center"/>
    </xf>
    <xf numFmtId="3" fontId="2" fillId="2" borderId="155" xfId="0" applyFont="1" applyFill="1" applyBorder="1" applyAlignment="1">
      <alignment horizontal="center" vertical="center"/>
    </xf>
    <xf numFmtId="3" fontId="2" fillId="2" borderId="255" xfId="0" applyFont="1" applyFill="1" applyBorder="1" applyAlignment="1">
      <alignment horizontal="center" vertical="center"/>
    </xf>
    <xf numFmtId="3" fontId="12" fillId="0" borderId="321" xfId="0" applyFont="1" applyBorder="1" applyAlignment="1">
      <alignment vertical="center"/>
    </xf>
    <xf numFmtId="3" fontId="12" fillId="0" borderId="330" xfId="0" applyFont="1" applyBorder="1" applyAlignment="1">
      <alignment vertical="center"/>
    </xf>
    <xf numFmtId="3" fontId="2" fillId="2" borderId="55" xfId="0" applyFont="1" applyFill="1" applyBorder="1" applyAlignment="1">
      <alignment horizontal="center" vertical="center"/>
    </xf>
    <xf numFmtId="3" fontId="2" fillId="2" borderId="0" xfId="0" applyFont="1" applyFill="1" applyAlignment="1">
      <alignment horizontal="center" vertical="center"/>
    </xf>
    <xf numFmtId="3" fontId="12" fillId="0" borderId="332" xfId="0" applyFont="1" applyBorder="1" applyAlignment="1">
      <alignment vertical="center"/>
    </xf>
    <xf numFmtId="3" fontId="12" fillId="0" borderId="336" xfId="0" applyFont="1" applyBorder="1" applyAlignment="1">
      <alignment vertical="center"/>
    </xf>
    <xf numFmtId="3" fontId="2" fillId="2" borderId="152" xfId="0" applyFont="1" applyFill="1" applyBorder="1" applyAlignment="1">
      <alignment horizontal="center" vertical="center"/>
    </xf>
    <xf numFmtId="3" fontId="2" fillId="2" borderId="55" xfId="0" applyFont="1" applyFill="1" applyBorder="1" applyAlignment="1">
      <alignment vertical="center"/>
    </xf>
    <xf numFmtId="3" fontId="2" fillId="2" borderId="0" xfId="0" applyFont="1" applyFill="1" applyAlignment="1">
      <alignment vertical="center"/>
    </xf>
    <xf numFmtId="3" fontId="2" fillId="0" borderId="300" xfId="0" applyFont="1" applyBorder="1" applyAlignment="1">
      <alignment horizontal="center" vertical="center"/>
    </xf>
    <xf numFmtId="3" fontId="2" fillId="0" borderId="305" xfId="0" applyFont="1" applyBorder="1" applyAlignment="1">
      <alignment horizontal="center" vertical="center"/>
    </xf>
    <xf numFmtId="3" fontId="2" fillId="0" borderId="337" xfId="0" applyFont="1" applyBorder="1" applyAlignment="1">
      <alignment horizontal="center" vertical="center"/>
    </xf>
    <xf numFmtId="3" fontId="12" fillId="0" borderId="185" xfId="0" applyFont="1" applyBorder="1" applyAlignment="1">
      <alignment vertical="center"/>
    </xf>
    <xf numFmtId="3" fontId="12" fillId="0" borderId="182" xfId="0" applyFont="1" applyBorder="1" applyAlignment="1">
      <alignment vertical="center"/>
    </xf>
    <xf numFmtId="3" fontId="12" fillId="0" borderId="339" xfId="0" applyFont="1" applyBorder="1" applyAlignment="1">
      <alignment vertical="center"/>
    </xf>
    <xf numFmtId="3" fontId="12" fillId="0" borderId="227" xfId="0" applyFont="1" applyBorder="1" applyAlignment="1">
      <alignment vertical="center"/>
    </xf>
    <xf numFmtId="3" fontId="2" fillId="0" borderId="340" xfId="0" applyFont="1" applyBorder="1" applyAlignment="1">
      <alignment horizontal="center" vertical="center"/>
    </xf>
    <xf numFmtId="3" fontId="12" fillId="0" borderId="226" xfId="0" applyFont="1" applyBorder="1" applyAlignment="1">
      <alignment vertical="center"/>
    </xf>
    <xf numFmtId="3" fontId="2" fillId="2" borderId="69" xfId="0" applyFont="1" applyFill="1" applyBorder="1" applyAlignment="1">
      <alignment vertical="center" shrinkToFit="1"/>
    </xf>
    <xf numFmtId="3" fontId="12" fillId="0" borderId="320" xfId="0" applyFont="1" applyBorder="1" applyAlignment="1">
      <alignment vertical="center" shrinkToFit="1"/>
    </xf>
    <xf numFmtId="3" fontId="12" fillId="0" borderId="321" xfId="0" applyFont="1" applyBorder="1" applyAlignment="1">
      <alignment vertical="center" shrinkToFit="1"/>
    </xf>
    <xf numFmtId="3" fontId="12" fillId="0" borderId="322" xfId="0" applyFont="1" applyBorder="1" applyAlignment="1">
      <alignment vertical="center" shrinkToFit="1"/>
    </xf>
    <xf numFmtId="3" fontId="12" fillId="0" borderId="301" xfId="0" applyFont="1" applyBorder="1" applyAlignment="1">
      <alignment vertical="center" shrinkToFit="1"/>
    </xf>
    <xf numFmtId="3" fontId="12" fillId="0" borderId="332" xfId="0" applyFont="1" applyBorder="1" applyAlignment="1">
      <alignment vertical="center" shrinkToFit="1"/>
    </xf>
    <xf numFmtId="3" fontId="12" fillId="0" borderId="313" xfId="0" applyFont="1" applyBorder="1" applyAlignment="1">
      <alignment vertical="center" shrinkToFit="1"/>
    </xf>
    <xf numFmtId="3" fontId="2" fillId="0" borderId="300" xfId="0" applyFont="1" applyBorder="1" applyAlignment="1">
      <alignment horizontal="center" vertical="center" shrinkToFit="1"/>
    </xf>
    <xf numFmtId="3" fontId="2" fillId="0" borderId="305" xfId="0" applyFont="1" applyBorder="1" applyAlignment="1">
      <alignment horizontal="center" vertical="center" shrinkToFit="1"/>
    </xf>
    <xf numFmtId="3" fontId="2" fillId="0" borderId="337" xfId="0" applyFont="1" applyBorder="1" applyAlignment="1">
      <alignment horizontal="center" vertical="center" shrinkToFit="1"/>
    </xf>
    <xf numFmtId="3" fontId="12" fillId="0" borderId="338" xfId="0" applyFont="1" applyBorder="1" applyAlignment="1">
      <alignment vertical="center" shrinkToFit="1"/>
    </xf>
    <xf numFmtId="3" fontId="12" fillId="0" borderId="185" xfId="0" applyFont="1" applyBorder="1" applyAlignment="1">
      <alignment vertical="center" shrinkToFit="1"/>
    </xf>
    <xf numFmtId="3" fontId="12" fillId="0" borderId="264" xfId="0" applyFont="1" applyBorder="1" applyAlignment="1">
      <alignment vertical="center" shrinkToFit="1"/>
    </xf>
    <xf numFmtId="3" fontId="12" fillId="0" borderId="182" xfId="0" applyFont="1" applyBorder="1" applyAlignment="1">
      <alignment vertical="center" shrinkToFit="1"/>
    </xf>
    <xf numFmtId="3" fontId="12" fillId="0" borderId="339" xfId="0" applyFont="1" applyBorder="1" applyAlignment="1">
      <alignment vertical="center" shrinkToFit="1"/>
    </xf>
    <xf numFmtId="3" fontId="12" fillId="0" borderId="227" xfId="0" applyFont="1" applyBorder="1" applyAlignment="1">
      <alignment vertical="center" shrinkToFit="1"/>
    </xf>
    <xf numFmtId="3" fontId="2" fillId="0" borderId="340" xfId="0" applyFont="1" applyBorder="1" applyAlignment="1">
      <alignment horizontal="center" vertical="center" shrinkToFit="1"/>
    </xf>
    <xf numFmtId="3" fontId="2" fillId="0" borderId="48" xfId="0" applyFont="1" applyBorder="1" applyAlignment="1">
      <alignment horizontal="center" vertical="center" shrinkToFit="1"/>
    </xf>
    <xf numFmtId="3" fontId="12" fillId="0" borderId="329" xfId="0" applyFont="1" applyBorder="1" applyAlignment="1">
      <alignment vertical="center" shrinkToFit="1"/>
    </xf>
    <xf numFmtId="3" fontId="12" fillId="0" borderId="330" xfId="0" applyFont="1" applyBorder="1" applyAlignment="1">
      <alignment vertical="center" shrinkToFit="1"/>
    </xf>
    <xf numFmtId="3" fontId="12" fillId="0" borderId="331" xfId="0" applyFont="1" applyBorder="1" applyAlignment="1">
      <alignment vertical="center" shrinkToFit="1"/>
    </xf>
    <xf numFmtId="3" fontId="12" fillId="0" borderId="49" xfId="0" applyFont="1" applyBorder="1" applyAlignment="1">
      <alignment vertical="center" shrinkToFit="1"/>
    </xf>
    <xf numFmtId="3" fontId="12" fillId="0" borderId="336" xfId="0" applyFont="1" applyBorder="1" applyAlignment="1">
      <alignment vertical="center" shrinkToFit="1"/>
    </xf>
    <xf numFmtId="3" fontId="12" fillId="0" borderId="315" xfId="0" applyFont="1" applyBorder="1" applyAlignment="1">
      <alignment vertical="center" shrinkToFit="1"/>
    </xf>
    <xf numFmtId="3" fontId="2" fillId="0" borderId="309" xfId="0" applyFont="1" applyBorder="1" applyAlignment="1">
      <alignment horizontal="center" vertical="center" shrinkToFit="1"/>
    </xf>
    <xf numFmtId="3" fontId="3" fillId="0" borderId="83" xfId="0" applyFont="1" applyBorder="1"/>
    <xf numFmtId="3" fontId="3" fillId="0" borderId="84" xfId="0" applyFont="1" applyBorder="1"/>
    <xf numFmtId="3" fontId="3" fillId="0" borderId="72" xfId="0" applyFont="1" applyBorder="1"/>
    <xf numFmtId="3" fontId="3" fillId="0" borderId="79" xfId="0" applyFont="1" applyBorder="1"/>
    <xf numFmtId="3" fontId="3" fillId="0" borderId="73" xfId="0" applyFont="1" applyBorder="1"/>
    <xf numFmtId="3" fontId="3" fillId="0" borderId="77" xfId="0" applyFont="1" applyBorder="1"/>
    <xf numFmtId="3" fontId="3" fillId="0" borderId="74" xfId="0" applyFont="1" applyBorder="1"/>
    <xf numFmtId="3" fontId="3" fillId="0" borderId="78" xfId="0" applyFont="1" applyBorder="1"/>
    <xf numFmtId="3" fontId="3" fillId="0" borderId="75" xfId="0" applyFont="1" applyBorder="1"/>
    <xf numFmtId="3" fontId="3" fillId="0" borderId="80" xfId="0" applyFont="1" applyBorder="1"/>
    <xf numFmtId="3" fontId="3" fillId="0" borderId="76" xfId="0" applyFont="1" applyBorder="1"/>
    <xf numFmtId="3" fontId="3" fillId="0" borderId="81" xfId="0" applyFont="1" applyBorder="1"/>
    <xf numFmtId="3" fontId="3" fillId="0" borderId="142" xfId="0" applyFont="1" applyBorder="1" applyAlignment="1">
      <alignment vertical="center"/>
    </xf>
    <xf numFmtId="3" fontId="3" fillId="0" borderId="145" xfId="0" applyFont="1" applyBorder="1" applyAlignment="1">
      <alignment vertical="center"/>
    </xf>
    <xf numFmtId="0" fontId="9" fillId="0" borderId="0" xfId="0" quotePrefix="1" applyNumberFormat="1" applyFont="1" applyAlignment="1">
      <alignment vertical="center"/>
    </xf>
    <xf numFmtId="3" fontId="3" fillId="0" borderId="85" xfId="0" applyFont="1" applyBorder="1" applyAlignment="1">
      <alignment vertical="center"/>
    </xf>
    <xf numFmtId="3" fontId="3" fillId="0" borderId="126" xfId="0" applyFont="1" applyBorder="1" applyAlignment="1">
      <alignment vertical="center"/>
    </xf>
    <xf numFmtId="3" fontId="3" fillId="0" borderId="86" xfId="0" applyFont="1" applyBorder="1" applyAlignment="1">
      <alignment vertical="center"/>
    </xf>
    <xf numFmtId="3" fontId="3" fillId="0" borderId="127" xfId="0" applyFont="1" applyBorder="1" applyAlignment="1">
      <alignment vertical="center"/>
    </xf>
    <xf numFmtId="3" fontId="3" fillId="0" borderId="87" xfId="0" applyFont="1" applyBorder="1" applyAlignment="1">
      <alignment vertical="center"/>
    </xf>
    <xf numFmtId="3" fontId="3" fillId="0" borderId="128" xfId="0" applyFont="1" applyBorder="1" applyAlignment="1">
      <alignment vertical="center"/>
    </xf>
    <xf numFmtId="3" fontId="3" fillId="0" borderId="88" xfId="0" applyFont="1" applyBorder="1" applyAlignment="1">
      <alignment vertical="center"/>
    </xf>
    <xf numFmtId="3" fontId="3" fillId="0" borderId="129" xfId="0" applyFont="1" applyBorder="1" applyAlignment="1">
      <alignment vertical="center"/>
    </xf>
    <xf numFmtId="3" fontId="3" fillId="0" borderId="130" xfId="0" applyFont="1" applyBorder="1" applyAlignment="1">
      <alignment vertical="center"/>
    </xf>
    <xf numFmtId="3" fontId="3" fillId="0" borderId="146" xfId="0" applyFont="1" applyBorder="1" applyAlignment="1">
      <alignment vertical="center"/>
    </xf>
    <xf numFmtId="3" fontId="3" fillId="0" borderId="149" xfId="0" applyFont="1" applyBorder="1" applyAlignment="1">
      <alignment vertical="center"/>
    </xf>
    <xf numFmtId="3" fontId="2" fillId="0" borderId="300" xfId="0" applyFont="1" applyBorder="1" applyAlignment="1">
      <alignment vertical="center" shrinkToFit="1"/>
    </xf>
    <xf numFmtId="3" fontId="2" fillId="0" borderId="305" xfId="0" applyFont="1" applyBorder="1" applyAlignment="1">
      <alignment vertical="center"/>
    </xf>
    <xf numFmtId="3" fontId="2" fillId="0" borderId="95" xfId="0" applyFont="1" applyBorder="1" applyAlignment="1">
      <alignment vertical="center" shrinkToFit="1"/>
    </xf>
    <xf numFmtId="3" fontId="2" fillId="0" borderId="100" xfId="0" applyFont="1" applyBorder="1" applyAlignment="1">
      <alignment vertical="center"/>
    </xf>
    <xf numFmtId="3" fontId="2" fillId="0" borderId="96" xfId="0" applyFont="1" applyBorder="1" applyAlignment="1">
      <alignment vertical="center" shrinkToFit="1"/>
    </xf>
    <xf numFmtId="3" fontId="2" fillId="0" borderId="306" xfId="0" applyFont="1" applyBorder="1" applyAlignment="1">
      <alignment vertical="center"/>
    </xf>
    <xf numFmtId="3" fontId="2" fillId="0" borderId="97" xfId="0" applyFont="1" applyBorder="1" applyAlignment="1">
      <alignment vertical="center" shrinkToFit="1"/>
    </xf>
    <xf numFmtId="3" fontId="2" fillId="0" borderId="307" xfId="0" applyFont="1" applyBorder="1" applyAlignment="1">
      <alignment vertical="center"/>
    </xf>
    <xf numFmtId="3" fontId="2" fillId="0" borderId="98" xfId="0" applyFont="1" applyBorder="1" applyAlignment="1">
      <alignment vertical="center" shrinkToFit="1"/>
    </xf>
    <xf numFmtId="3" fontId="2" fillId="0" borderId="101" xfId="0" applyFont="1" applyBorder="1" applyAlignment="1">
      <alignment vertical="center"/>
    </xf>
    <xf numFmtId="3" fontId="2" fillId="0" borderId="99" xfId="0" applyFont="1" applyBorder="1" applyAlignment="1">
      <alignment vertical="center" shrinkToFit="1"/>
    </xf>
    <xf numFmtId="3" fontId="2" fillId="0" borderId="102" xfId="0" applyFont="1" applyBorder="1" applyAlignment="1">
      <alignment vertical="center"/>
    </xf>
    <xf numFmtId="3" fontId="2" fillId="0" borderId="302" xfId="0" applyFont="1" applyBorder="1" applyAlignment="1">
      <alignment vertical="center" shrinkToFit="1"/>
    </xf>
    <xf numFmtId="3" fontId="2" fillId="0" borderId="308" xfId="0" applyFont="1" applyBorder="1" applyAlignment="1">
      <alignment vertical="center"/>
    </xf>
    <xf numFmtId="3" fontId="3" fillId="4" borderId="234" xfId="0" applyFont="1" applyFill="1" applyBorder="1" applyAlignment="1">
      <alignment vertical="center"/>
    </xf>
    <xf numFmtId="3" fontId="3" fillId="4" borderId="235" xfId="0" applyFont="1" applyFill="1" applyBorder="1" applyAlignment="1">
      <alignment vertical="center"/>
    </xf>
    <xf numFmtId="3" fontId="3" fillId="4" borderId="253" xfId="0" applyFont="1" applyFill="1" applyBorder="1" applyAlignment="1">
      <alignment vertical="center"/>
    </xf>
    <xf numFmtId="3" fontId="3" fillId="4" borderId="256" xfId="0" applyFont="1" applyFill="1" applyBorder="1" applyAlignment="1">
      <alignment vertical="center"/>
    </xf>
    <xf numFmtId="3" fontId="3" fillId="4" borderId="236" xfId="0" applyFont="1" applyFill="1" applyBorder="1" applyAlignment="1">
      <alignment vertical="center"/>
    </xf>
    <xf numFmtId="3" fontId="3" fillId="4" borderId="237" xfId="0" applyFont="1" applyFill="1" applyBorder="1" applyAlignment="1">
      <alignment vertical="center"/>
    </xf>
    <xf numFmtId="3" fontId="3" fillId="4" borderId="10" xfId="0" applyFont="1" applyFill="1" applyBorder="1" applyAlignment="1">
      <alignment vertical="center"/>
    </xf>
    <xf numFmtId="3" fontId="3" fillId="4" borderId="257" xfId="0" applyFont="1" applyFill="1" applyBorder="1" applyAlignment="1">
      <alignment vertical="center"/>
    </xf>
    <xf numFmtId="3" fontId="3" fillId="4" borderId="238" xfId="0" applyFont="1" applyFill="1" applyBorder="1" applyAlignment="1">
      <alignment vertical="center"/>
    </xf>
    <xf numFmtId="3" fontId="3" fillId="4" borderId="239" xfId="0" applyFont="1" applyFill="1" applyBorder="1" applyAlignment="1">
      <alignment vertical="center"/>
    </xf>
    <xf numFmtId="3" fontId="3" fillId="4" borderId="16" xfId="0" applyFont="1" applyFill="1" applyBorder="1" applyAlignment="1">
      <alignment vertical="center"/>
    </xf>
    <xf numFmtId="3" fontId="3" fillId="4" borderId="258" xfId="0" applyFont="1" applyFill="1" applyBorder="1" applyAlignment="1">
      <alignment vertical="center"/>
    </xf>
    <xf numFmtId="3" fontId="3" fillId="4" borderId="240" xfId="0" applyFont="1" applyFill="1" applyBorder="1" applyAlignment="1">
      <alignment vertical="center"/>
    </xf>
    <xf numFmtId="3" fontId="3" fillId="4" borderId="241" xfId="0" applyFont="1" applyFill="1" applyBorder="1" applyAlignment="1">
      <alignment vertical="center"/>
    </xf>
    <xf numFmtId="3" fontId="3" fillId="4" borderId="18" xfId="0" applyFont="1" applyFill="1" applyBorder="1" applyAlignment="1">
      <alignment vertical="center"/>
    </xf>
    <xf numFmtId="3" fontId="3" fillId="4" borderId="259" xfId="0" applyFont="1" applyFill="1" applyBorder="1" applyAlignment="1">
      <alignment vertical="center"/>
    </xf>
    <xf numFmtId="3" fontId="3" fillId="4" borderId="242" xfId="0" applyFont="1" applyFill="1" applyBorder="1" applyAlignment="1">
      <alignment vertical="center"/>
    </xf>
    <xf numFmtId="3" fontId="3" fillId="4" borderId="3" xfId="0" applyFont="1" applyFill="1" applyBorder="1" applyAlignment="1">
      <alignment vertical="center"/>
    </xf>
    <xf numFmtId="3" fontId="3" fillId="4" borderId="260" xfId="0" applyFont="1" applyFill="1" applyBorder="1" applyAlignment="1">
      <alignment vertical="center"/>
    </xf>
    <xf numFmtId="3" fontId="3" fillId="4" borderId="236" xfId="0" applyFont="1" applyFill="1" applyBorder="1" applyAlignment="1" applyProtection="1">
      <alignment vertical="center"/>
      <protection locked="0"/>
    </xf>
    <xf numFmtId="3" fontId="3" fillId="4" borderId="243" xfId="0" applyFont="1" applyFill="1" applyBorder="1" applyAlignment="1" applyProtection="1">
      <alignment vertical="center"/>
      <protection locked="0"/>
    </xf>
    <xf numFmtId="3" fontId="3" fillId="4" borderId="244" xfId="0" applyFont="1" applyFill="1" applyBorder="1" applyAlignment="1">
      <alignment vertical="center"/>
    </xf>
    <xf numFmtId="3" fontId="3" fillId="4" borderId="13" xfId="0" applyFont="1" applyFill="1" applyBorder="1" applyAlignment="1">
      <alignment vertical="center"/>
    </xf>
    <xf numFmtId="3" fontId="3" fillId="4" borderId="261" xfId="0" applyFont="1" applyFill="1" applyBorder="1" applyAlignment="1">
      <alignment vertical="center"/>
    </xf>
    <xf numFmtId="3" fontId="3" fillId="4" borderId="245" xfId="0" applyFont="1" applyFill="1" applyBorder="1" applyAlignment="1">
      <alignment vertical="center"/>
    </xf>
    <xf numFmtId="3" fontId="3" fillId="4" borderId="246" xfId="0" applyFont="1" applyFill="1" applyBorder="1" applyAlignment="1">
      <alignment vertical="center"/>
    </xf>
    <xf numFmtId="3" fontId="3" fillId="4" borderId="11" xfId="0" applyFont="1" applyFill="1" applyBorder="1" applyAlignment="1">
      <alignment vertical="center"/>
    </xf>
    <xf numFmtId="3" fontId="3" fillId="4" borderId="262" xfId="0" applyFont="1" applyFill="1" applyBorder="1" applyAlignment="1">
      <alignment vertical="center"/>
    </xf>
    <xf numFmtId="3" fontId="3" fillId="4" borderId="243" xfId="0" applyFont="1" applyFill="1" applyBorder="1" applyAlignment="1">
      <alignment vertical="center"/>
    </xf>
    <xf numFmtId="3" fontId="3" fillId="4" borderId="247" xfId="0" applyFont="1" applyFill="1" applyBorder="1" applyAlignment="1">
      <alignment vertical="center"/>
    </xf>
    <xf numFmtId="3" fontId="3" fillId="4" borderId="248" xfId="0" applyFont="1" applyFill="1" applyBorder="1" applyAlignment="1">
      <alignment vertical="center"/>
    </xf>
    <xf numFmtId="3" fontId="3" fillId="4" borderId="191" xfId="0" applyFont="1" applyFill="1" applyBorder="1" applyAlignment="1">
      <alignment vertical="center"/>
    </xf>
    <xf numFmtId="3" fontId="3" fillId="4" borderId="263" xfId="0" applyFont="1" applyFill="1" applyBorder="1" applyAlignment="1">
      <alignment vertical="center"/>
    </xf>
    <xf numFmtId="3" fontId="3" fillId="4" borderId="121" xfId="0" applyFont="1" applyFill="1" applyBorder="1" applyAlignment="1">
      <alignment vertical="center"/>
    </xf>
    <xf numFmtId="3" fontId="3" fillId="4" borderId="2" xfId="0" applyFont="1" applyFill="1" applyBorder="1" applyAlignment="1">
      <alignment vertical="center"/>
    </xf>
    <xf numFmtId="3" fontId="3" fillId="4" borderId="51" xfId="0" applyFont="1" applyFill="1" applyBorder="1" applyAlignment="1">
      <alignment vertical="center"/>
    </xf>
    <xf numFmtId="3" fontId="3" fillId="4" borderId="52" xfId="0" applyFont="1" applyFill="1" applyBorder="1" applyAlignment="1">
      <alignment vertical="center"/>
    </xf>
    <xf numFmtId="3" fontId="3" fillId="4" borderId="79" xfId="0" applyFont="1" applyFill="1" applyBorder="1" applyAlignment="1">
      <alignment vertical="center"/>
    </xf>
    <xf numFmtId="3" fontId="3" fillId="4" borderId="77" xfId="0" applyFont="1" applyFill="1" applyBorder="1" applyAlignment="1">
      <alignment vertical="center"/>
    </xf>
    <xf numFmtId="3" fontId="3" fillId="4" borderId="78" xfId="0" applyFont="1" applyFill="1" applyBorder="1" applyAlignment="1">
      <alignment vertical="center"/>
    </xf>
    <xf numFmtId="3" fontId="3" fillId="4" borderId="80" xfId="0" applyFont="1" applyFill="1" applyBorder="1" applyAlignment="1">
      <alignment vertical="center"/>
    </xf>
    <xf numFmtId="3" fontId="3" fillId="4" borderId="81" xfId="0" applyFont="1" applyFill="1" applyBorder="1" applyAlignment="1">
      <alignment vertical="center"/>
    </xf>
    <xf numFmtId="3" fontId="3" fillId="4" borderId="192" xfId="0" applyFont="1" applyFill="1" applyBorder="1" applyAlignment="1">
      <alignment vertical="center"/>
    </xf>
    <xf numFmtId="3" fontId="3" fillId="4" borderId="212" xfId="0" applyFont="1" applyFill="1" applyBorder="1" applyAlignment="1">
      <alignment vertical="center"/>
    </xf>
    <xf numFmtId="3" fontId="3" fillId="4" borderId="187" xfId="0" applyFont="1" applyFill="1" applyBorder="1" applyAlignment="1">
      <alignment vertical="center"/>
    </xf>
    <xf numFmtId="3" fontId="3" fillId="4" borderId="214" xfId="0" applyFont="1" applyFill="1" applyBorder="1" applyAlignment="1">
      <alignment vertical="center"/>
    </xf>
    <xf numFmtId="3" fontId="3" fillId="4" borderId="159" xfId="0" applyFont="1" applyFill="1" applyBorder="1" applyAlignment="1">
      <alignment vertical="center"/>
    </xf>
    <xf numFmtId="3" fontId="3" fillId="4" borderId="216" xfId="0" applyFont="1" applyFill="1" applyBorder="1" applyAlignment="1">
      <alignment vertical="center"/>
    </xf>
    <xf numFmtId="3" fontId="3" fillId="4" borderId="162" xfId="0" applyFont="1" applyFill="1" applyBorder="1" applyAlignment="1">
      <alignment vertical="center"/>
    </xf>
    <xf numFmtId="3" fontId="3" fillId="4" borderId="218" xfId="0" applyFont="1" applyFill="1" applyBorder="1" applyAlignment="1">
      <alignment vertical="center"/>
    </xf>
    <xf numFmtId="3" fontId="3" fillId="4" borderId="165" xfId="0" applyFont="1" applyFill="1" applyBorder="1" applyAlignment="1">
      <alignment vertical="center"/>
    </xf>
    <xf numFmtId="3" fontId="3" fillId="4" borderId="220" xfId="0" applyFont="1" applyFill="1" applyBorder="1" applyAlignment="1">
      <alignment vertical="center"/>
    </xf>
    <xf numFmtId="3" fontId="3" fillId="4" borderId="168" xfId="0" applyFont="1" applyFill="1" applyBorder="1" applyAlignment="1">
      <alignment vertical="center"/>
    </xf>
    <xf numFmtId="3" fontId="3" fillId="4" borderId="222" xfId="0" applyFont="1" applyFill="1" applyBorder="1" applyAlignment="1">
      <alignment vertical="center"/>
    </xf>
    <xf numFmtId="3" fontId="3" fillId="4" borderId="171" xfId="0" applyFont="1" applyFill="1" applyBorder="1" applyAlignment="1">
      <alignment vertical="center"/>
    </xf>
    <xf numFmtId="3" fontId="3" fillId="4" borderId="224" xfId="0" applyFont="1" applyFill="1" applyBorder="1" applyAlignment="1">
      <alignment vertical="center"/>
    </xf>
    <xf numFmtId="3" fontId="3" fillId="4" borderId="193" xfId="0" applyFont="1" applyFill="1" applyBorder="1" applyAlignment="1">
      <alignment vertical="center"/>
    </xf>
    <xf numFmtId="3" fontId="3" fillId="4" borderId="21" xfId="0" applyFont="1" applyFill="1" applyBorder="1"/>
    <xf numFmtId="3" fontId="3" fillId="4" borderId="178" xfId="0" applyFont="1" applyFill="1" applyBorder="1"/>
    <xf numFmtId="3" fontId="3" fillId="4" borderId="180" xfId="0" applyFont="1" applyFill="1" applyBorder="1"/>
    <xf numFmtId="3" fontId="3" fillId="4" borderId="3" xfId="0" applyFont="1" applyFill="1" applyBorder="1"/>
    <xf numFmtId="3" fontId="3" fillId="4" borderId="159" xfId="0" applyFont="1" applyFill="1" applyBorder="1"/>
    <xf numFmtId="3" fontId="3" fillId="4" borderId="161" xfId="0" applyFont="1" applyFill="1" applyBorder="1"/>
    <xf numFmtId="3" fontId="3" fillId="4" borderId="16" xfId="0" applyFont="1" applyFill="1" applyBorder="1"/>
    <xf numFmtId="3" fontId="3" fillId="4" borderId="162" xfId="0" applyFont="1" applyFill="1" applyBorder="1"/>
    <xf numFmtId="3" fontId="3" fillId="4" borderId="164" xfId="0" applyFont="1" applyFill="1" applyBorder="1"/>
    <xf numFmtId="3" fontId="3" fillId="4" borderId="18" xfId="0" applyFont="1" applyFill="1" applyBorder="1"/>
    <xf numFmtId="3" fontId="3" fillId="4" borderId="165" xfId="0" applyFont="1" applyFill="1" applyBorder="1"/>
    <xf numFmtId="3" fontId="3" fillId="4" borderId="167" xfId="0" applyFont="1" applyFill="1" applyBorder="1"/>
    <xf numFmtId="3" fontId="3" fillId="4" borderId="13" xfId="0" applyFont="1" applyFill="1" applyBorder="1"/>
    <xf numFmtId="3" fontId="3" fillId="4" borderId="168" xfId="0" applyFont="1" applyFill="1" applyBorder="1"/>
    <xf numFmtId="3" fontId="3" fillId="4" borderId="170" xfId="0" applyFont="1" applyFill="1" applyBorder="1"/>
    <xf numFmtId="3" fontId="3" fillId="4" borderId="11" xfId="0" applyFont="1" applyFill="1" applyBorder="1"/>
    <xf numFmtId="3" fontId="3" fillId="4" borderId="171" xfId="0" applyFont="1" applyFill="1" applyBorder="1"/>
    <xf numFmtId="3" fontId="3" fillId="4" borderId="173" xfId="0" applyFont="1" applyFill="1" applyBorder="1"/>
    <xf numFmtId="3" fontId="3" fillId="4" borderId="179" xfId="0" applyFont="1" applyFill="1" applyBorder="1"/>
    <xf numFmtId="3" fontId="3" fillId="4" borderId="160" xfId="0" applyFont="1" applyFill="1" applyBorder="1"/>
    <xf numFmtId="3" fontId="3" fillId="4" borderId="163" xfId="0" applyFont="1" applyFill="1" applyBorder="1"/>
    <xf numFmtId="3" fontId="3" fillId="4" borderId="166" xfId="0" applyFont="1" applyFill="1" applyBorder="1"/>
    <xf numFmtId="3" fontId="3" fillId="4" borderId="169" xfId="0" applyFont="1" applyFill="1" applyBorder="1"/>
    <xf numFmtId="3" fontId="3" fillId="4" borderId="172" xfId="0" applyFont="1" applyFill="1" applyBorder="1"/>
    <xf numFmtId="3" fontId="3" fillId="2" borderId="53" xfId="0" applyFont="1" applyFill="1" applyBorder="1" applyAlignment="1">
      <alignment horizontal="center" vertical="center"/>
    </xf>
    <xf numFmtId="3" fontId="3" fillId="2" borderId="108" xfId="0" applyFont="1" applyFill="1" applyBorder="1" applyAlignment="1">
      <alignment horizontal="center" vertical="center"/>
    </xf>
    <xf numFmtId="3" fontId="3" fillId="2" borderId="124" xfId="0" applyFont="1" applyFill="1" applyBorder="1" applyAlignment="1">
      <alignment horizontal="center" vertical="center"/>
    </xf>
    <xf numFmtId="3" fontId="3" fillId="2" borderId="56" xfId="0" applyFont="1" applyFill="1" applyBorder="1" applyAlignment="1">
      <alignment horizontal="center" vertical="center"/>
    </xf>
    <xf numFmtId="3" fontId="3" fillId="2" borderId="0" xfId="0" applyFont="1" applyFill="1" applyAlignment="1">
      <alignment horizontal="center" vertical="center"/>
    </xf>
    <xf numFmtId="3" fontId="3" fillId="2" borderId="125" xfId="0" applyFont="1" applyFill="1" applyBorder="1" applyAlignment="1">
      <alignment horizontal="center" vertical="center"/>
    </xf>
    <xf numFmtId="3" fontId="3" fillId="2" borderId="106" xfId="0" applyFont="1" applyFill="1" applyBorder="1" applyAlignment="1">
      <alignment horizontal="center" vertical="center"/>
    </xf>
    <xf numFmtId="3" fontId="3" fillId="2" borderId="107" xfId="0" applyFont="1" applyFill="1" applyBorder="1" applyAlignment="1">
      <alignment horizontal="center" vertical="center"/>
    </xf>
    <xf numFmtId="3" fontId="3" fillId="2" borderId="109" xfId="0" applyFont="1" applyFill="1" applyBorder="1" applyAlignment="1">
      <alignment horizontal="center" vertical="center"/>
    </xf>
    <xf numFmtId="3" fontId="3" fillId="2" borderId="110" xfId="0" applyFont="1" applyFill="1" applyBorder="1" applyAlignment="1">
      <alignment horizontal="center" vertical="center"/>
    </xf>
    <xf numFmtId="3" fontId="3" fillId="2" borderId="82" xfId="0" applyFont="1" applyFill="1" applyBorder="1" applyAlignment="1">
      <alignment horizontal="center" vertical="center"/>
    </xf>
    <xf numFmtId="3" fontId="3" fillId="2" borderId="71" xfId="0" applyFont="1" applyFill="1" applyBorder="1" applyAlignment="1">
      <alignment horizontal="center" vertical="center"/>
    </xf>
    <xf numFmtId="3" fontId="3" fillId="2" borderId="56" xfId="0" applyFont="1" applyFill="1" applyBorder="1" applyAlignment="1">
      <alignment horizontal="center" vertical="center" wrapText="1"/>
    </xf>
    <xf numFmtId="3" fontId="3" fillId="2" borderId="103" xfId="0" applyFont="1" applyFill="1" applyBorder="1" applyAlignment="1">
      <alignment horizontal="center" vertical="center" wrapText="1"/>
    </xf>
    <xf numFmtId="3" fontId="3" fillId="3" borderId="103" xfId="0" applyFont="1" applyFill="1" applyBorder="1" applyAlignment="1">
      <alignment horizontal="center" vertical="center" wrapText="1"/>
    </xf>
    <xf numFmtId="3" fontId="3" fillId="2" borderId="103" xfId="0" applyFont="1" applyFill="1" applyBorder="1" applyAlignment="1">
      <alignment horizontal="center" wrapText="1"/>
    </xf>
    <xf numFmtId="3" fontId="3" fillId="2" borderId="50" xfId="0" applyFont="1" applyFill="1" applyBorder="1" applyAlignment="1">
      <alignment horizontal="center"/>
    </xf>
    <xf numFmtId="3" fontId="3" fillId="2" borderId="61" xfId="0" applyFont="1" applyFill="1" applyBorder="1" applyAlignment="1">
      <alignment horizontal="center"/>
    </xf>
    <xf numFmtId="3" fontId="3" fillId="2" borderId="104" xfId="0" applyFont="1" applyFill="1" applyBorder="1" applyAlignment="1">
      <alignment horizontal="center"/>
    </xf>
    <xf numFmtId="3" fontId="3" fillId="2" borderId="206" xfId="0" applyFont="1" applyFill="1" applyBorder="1" applyAlignment="1">
      <alignment horizontal="center"/>
    </xf>
    <xf numFmtId="3" fontId="3" fillId="2" borderId="107" xfId="0" applyFont="1" applyFill="1" applyBorder="1" applyAlignment="1">
      <alignment horizontal="center"/>
    </xf>
    <xf numFmtId="3" fontId="3" fillId="2" borderId="254" xfId="0" applyFont="1" applyFill="1" applyBorder="1" applyAlignment="1">
      <alignment horizontal="center" wrapText="1"/>
    </xf>
    <xf numFmtId="3" fontId="3" fillId="2" borderId="156" xfId="0" applyFont="1" applyFill="1" applyBorder="1" applyAlignment="1">
      <alignment horizontal="center" wrapText="1"/>
    </xf>
    <xf numFmtId="3" fontId="3" fillId="2" borderId="111" xfId="0" applyFont="1" applyFill="1" applyBorder="1" applyAlignment="1">
      <alignment horizontal="center" vertical="center"/>
    </xf>
    <xf numFmtId="3" fontId="3" fillId="2" borderId="112" xfId="0" applyFont="1" applyFill="1" applyBorder="1" applyAlignment="1">
      <alignment horizontal="center" vertical="center"/>
    </xf>
    <xf numFmtId="3" fontId="3" fillId="2" borderId="113" xfId="0" applyFont="1" applyFill="1" applyBorder="1" applyAlignment="1">
      <alignment horizontal="center" vertical="center"/>
    </xf>
    <xf numFmtId="3" fontId="4" fillId="2" borderId="151" xfId="0" applyFont="1" applyFill="1" applyBorder="1" applyAlignment="1">
      <alignment horizontal="center" vertical="center" wrapText="1"/>
    </xf>
    <xf numFmtId="3" fontId="4" fillId="2" borderId="154" xfId="0" applyFont="1" applyFill="1" applyBorder="1" applyAlignment="1" applyProtection="1">
      <alignment horizontal="center" vertical="center" wrapText="1"/>
      <protection locked="0"/>
    </xf>
    <xf numFmtId="3" fontId="4" fillId="2" borderId="153" xfId="0" applyFont="1" applyFill="1" applyBorder="1" applyAlignment="1">
      <alignment horizontal="center" vertical="center" wrapText="1"/>
    </xf>
    <xf numFmtId="3" fontId="4" fillId="2" borderId="156" xfId="0" applyFont="1" applyFill="1" applyBorder="1" applyAlignment="1" applyProtection="1">
      <alignment horizontal="center" vertical="center" wrapText="1"/>
      <protection locked="0"/>
    </xf>
    <xf numFmtId="3" fontId="4" fillId="2" borderId="123" xfId="0" applyFont="1" applyFill="1" applyBorder="1" applyAlignment="1">
      <alignment horizontal="center" vertical="center" wrapText="1"/>
    </xf>
    <xf numFmtId="3" fontId="13" fillId="0" borderId="123" xfId="0" applyFont="1" applyBorder="1" applyAlignment="1" applyProtection="1">
      <alignment horizontal="center" vertical="center" wrapText="1"/>
      <protection locked="0"/>
    </xf>
    <xf numFmtId="3" fontId="4" fillId="2" borderId="58" xfId="0" applyFont="1" applyFill="1" applyBorder="1" applyAlignment="1">
      <alignment horizontal="center" vertical="center" wrapText="1"/>
    </xf>
    <xf numFmtId="3" fontId="4" fillId="2" borderId="152" xfId="0" applyFont="1" applyFill="1" applyBorder="1" applyAlignment="1">
      <alignment horizontal="center" vertical="center" wrapText="1"/>
    </xf>
    <xf numFmtId="3" fontId="4" fillId="2" borderId="155" xfId="0" applyFont="1" applyFill="1" applyBorder="1" applyAlignment="1" applyProtection="1">
      <alignment horizontal="center" vertical="center" wrapText="1"/>
      <protection locked="0"/>
    </xf>
    <xf numFmtId="3" fontId="4" fillId="2" borderId="342" xfId="0" applyFont="1" applyFill="1" applyBorder="1" applyAlignment="1">
      <alignment horizontal="center" vertical="center" wrapText="1"/>
    </xf>
    <xf numFmtId="3" fontId="3" fillId="2" borderId="133" xfId="0" applyFont="1" applyFill="1" applyBorder="1" applyAlignment="1">
      <alignment horizontal="center" vertical="center"/>
    </xf>
    <xf numFmtId="3" fontId="3" fillId="2" borderId="103" xfId="0" applyFont="1" applyFill="1" applyBorder="1" applyAlignment="1">
      <alignment horizontal="center" vertical="center"/>
    </xf>
    <xf numFmtId="3" fontId="4" fillId="2" borderId="155" xfId="0" applyFont="1" applyFill="1" applyBorder="1" applyAlignment="1">
      <alignment horizontal="center" vertical="center" wrapText="1"/>
    </xf>
    <xf numFmtId="3" fontId="3" fillId="2" borderId="66" xfId="0" applyFont="1" applyFill="1" applyBorder="1" applyAlignment="1">
      <alignment horizontal="center" vertical="center"/>
    </xf>
    <xf numFmtId="3" fontId="3" fillId="2" borderId="114" xfId="0" applyFont="1" applyFill="1" applyBorder="1" applyAlignment="1">
      <alignment horizontal="center" vertical="center"/>
    </xf>
    <xf numFmtId="3" fontId="4" fillId="2" borderId="114" xfId="0" applyFont="1" applyFill="1" applyBorder="1" applyAlignment="1">
      <alignment horizontal="center" vertical="center" wrapText="1"/>
    </xf>
    <xf numFmtId="3" fontId="4" fillId="2" borderId="103" xfId="0" applyFont="1" applyFill="1" applyBorder="1" applyAlignment="1">
      <alignment horizontal="center" vertical="center"/>
    </xf>
    <xf numFmtId="3" fontId="3" fillId="2" borderId="115" xfId="0" applyFont="1" applyFill="1" applyBorder="1" applyAlignment="1">
      <alignment horizontal="center" vertical="center"/>
    </xf>
    <xf numFmtId="3" fontId="3" fillId="2" borderId="116" xfId="0" applyFont="1" applyFill="1" applyBorder="1" applyAlignment="1">
      <alignment horizontal="center" vertical="center"/>
    </xf>
    <xf numFmtId="3" fontId="3" fillId="2" borderId="117" xfId="0" applyFont="1" applyFill="1" applyBorder="1" applyAlignment="1">
      <alignment horizontal="center" vertical="center"/>
    </xf>
    <xf numFmtId="3" fontId="2" fillId="2" borderId="118" xfId="0" applyFont="1" applyFill="1" applyBorder="1" applyAlignment="1">
      <alignment horizontal="center" vertical="center"/>
    </xf>
    <xf numFmtId="3" fontId="2" fillId="2" borderId="119" xfId="0" applyFont="1" applyFill="1" applyBorder="1" applyAlignment="1">
      <alignment horizontal="center" vertical="center"/>
    </xf>
    <xf numFmtId="3" fontId="2" fillId="2" borderId="120" xfId="0" applyFont="1" applyFill="1" applyBorder="1" applyAlignment="1">
      <alignment horizontal="center" vertical="center"/>
    </xf>
    <xf numFmtId="3" fontId="11" fillId="2" borderId="155" xfId="0" applyFont="1" applyFill="1" applyBorder="1" applyAlignment="1">
      <alignment horizontal="center" vertical="center" wrapText="1"/>
    </xf>
    <xf numFmtId="3" fontId="11" fillId="2" borderId="105" xfId="0" applyFont="1" applyFill="1" applyBorder="1" applyAlignment="1">
      <alignment horizontal="center" vertical="center" wrapText="1"/>
    </xf>
    <xf numFmtId="3" fontId="11" fillId="2" borderId="56" xfId="0" applyFont="1" applyFill="1" applyBorder="1" applyAlignment="1">
      <alignment horizontal="center" vertical="center" wrapText="1"/>
    </xf>
    <xf numFmtId="3" fontId="2" fillId="2" borderId="103" xfId="0" applyFont="1" applyFill="1" applyBorder="1" applyAlignment="1">
      <alignment horizontal="center" vertical="center"/>
    </xf>
    <xf numFmtId="3" fontId="2" fillId="2" borderId="105" xfId="0" applyFont="1" applyFill="1" applyBorder="1" applyAlignment="1">
      <alignment horizontal="center" vertical="center"/>
    </xf>
    <xf numFmtId="3" fontId="11" fillId="2" borderId="123" xfId="0" applyFont="1" applyFill="1" applyBorder="1" applyAlignment="1">
      <alignment horizontal="center" vertical="center" wrapText="1"/>
    </xf>
    <xf numFmtId="3" fontId="2" fillId="2" borderId="66" xfId="0" applyFont="1" applyFill="1" applyBorder="1" applyAlignment="1">
      <alignment horizontal="center" vertical="center"/>
    </xf>
    <xf numFmtId="3" fontId="11" fillId="2" borderId="59" xfId="0" applyFont="1" applyFill="1" applyBorder="1" applyAlignment="1">
      <alignment horizontal="center" vertical="center" wrapText="1"/>
    </xf>
    <xf numFmtId="3" fontId="11" fillId="2" borderId="58" xfId="0" applyFont="1" applyFill="1" applyBorder="1" applyAlignment="1">
      <alignment horizontal="center" vertical="center" wrapText="1"/>
    </xf>
    <xf numFmtId="3" fontId="2" fillId="2" borderId="133" xfId="0" applyFont="1" applyFill="1" applyBorder="1" applyAlignment="1">
      <alignment horizontal="center" vertical="center" wrapText="1"/>
    </xf>
    <xf numFmtId="3" fontId="2" fillId="2" borderId="319" xfId="0" applyFont="1" applyFill="1" applyBorder="1" applyAlignment="1">
      <alignment horizontal="center" vertical="center" wrapText="1"/>
    </xf>
    <xf numFmtId="3" fontId="2" fillId="2" borderId="319" xfId="0" applyFont="1" applyFill="1" applyBorder="1" applyAlignment="1">
      <alignment horizontal="center" vertical="center"/>
    </xf>
    <xf numFmtId="3" fontId="2" fillId="2" borderId="155" xfId="0" applyFont="1" applyFill="1" applyBorder="1" applyAlignment="1">
      <alignment horizontal="center" vertical="center" wrapText="1"/>
    </xf>
    <xf numFmtId="3" fontId="2" fillId="2" borderId="156" xfId="0" applyFont="1" applyFill="1" applyBorder="1" applyAlignment="1">
      <alignment horizontal="center" vertical="center" wrapText="1"/>
    </xf>
    <xf numFmtId="3" fontId="2" fillId="2" borderId="123" xfId="0" applyFont="1" applyFill="1" applyBorder="1" applyAlignment="1">
      <alignment horizontal="center" vertical="center" wrapText="1"/>
    </xf>
    <xf numFmtId="3" fontId="2" fillId="2" borderId="59" xfId="0" applyFont="1" applyFill="1" applyBorder="1" applyAlignment="1">
      <alignment horizontal="center" vertical="center" wrapText="1"/>
    </xf>
    <xf numFmtId="3" fontId="2" fillId="2" borderId="103" xfId="0" applyFont="1" applyFill="1" applyBorder="1" applyAlignment="1">
      <alignment horizontal="center" vertical="center" wrapText="1"/>
    </xf>
    <xf numFmtId="3" fontId="12" fillId="0" borderId="320" xfId="0" applyFont="1" applyFill="1" applyBorder="1" applyAlignment="1">
      <alignment vertical="center" shrinkToFit="1"/>
    </xf>
    <xf numFmtId="3" fontId="12" fillId="0" borderId="321" xfId="0" applyFont="1" applyFill="1" applyBorder="1" applyAlignment="1">
      <alignment vertical="center" shrinkToFit="1"/>
    </xf>
    <xf numFmtId="3" fontId="12" fillId="0" borderId="322" xfId="0" applyFont="1" applyFill="1" applyBorder="1" applyAlignment="1">
      <alignment vertical="center" shrinkToFit="1"/>
    </xf>
    <xf numFmtId="3" fontId="12" fillId="0" borderId="301" xfId="0" applyFont="1" applyFill="1" applyBorder="1" applyAlignment="1">
      <alignment vertical="center" shrinkToFit="1"/>
    </xf>
    <xf numFmtId="3" fontId="12" fillId="0" borderId="332" xfId="0" applyFont="1" applyFill="1" applyBorder="1" applyAlignment="1">
      <alignment vertical="center" shrinkToFit="1"/>
    </xf>
    <xf numFmtId="3" fontId="12" fillId="0" borderId="313" xfId="0" applyFont="1" applyFill="1" applyBorder="1" applyAlignment="1">
      <alignment vertical="center" shrinkToFit="1"/>
    </xf>
    <xf numFmtId="3" fontId="2" fillId="0" borderId="305" xfId="0" applyFont="1" applyFill="1" applyBorder="1" applyAlignment="1">
      <alignment vertical="center" shrinkToFit="1"/>
    </xf>
    <xf numFmtId="3" fontId="2" fillId="0" borderId="300" xfId="0" applyFont="1" applyFill="1" applyBorder="1" applyAlignment="1">
      <alignment vertical="center"/>
    </xf>
    <xf numFmtId="3" fontId="12" fillId="0" borderId="312" xfId="0" applyFont="1" applyFill="1" applyBorder="1" applyAlignment="1">
      <alignment vertical="center"/>
    </xf>
    <xf numFmtId="3" fontId="12" fillId="0" borderId="301" xfId="0" applyFont="1" applyFill="1" applyBorder="1" applyAlignment="1">
      <alignment vertical="center"/>
    </xf>
    <xf numFmtId="3" fontId="12" fillId="0" borderId="321" xfId="0" applyFont="1" applyFill="1" applyBorder="1" applyAlignment="1">
      <alignment vertical="center"/>
    </xf>
    <xf numFmtId="3" fontId="12" fillId="0" borderId="332" xfId="0" applyFont="1" applyFill="1" applyBorder="1" applyAlignment="1">
      <alignment vertical="center"/>
    </xf>
    <xf numFmtId="3" fontId="12" fillId="0" borderId="313" xfId="0" applyFont="1" applyFill="1" applyBorder="1" applyAlignment="1">
      <alignment vertical="center"/>
    </xf>
    <xf numFmtId="3" fontId="12" fillId="0" borderId="323" xfId="0" applyFont="1" applyFill="1" applyBorder="1" applyAlignment="1">
      <alignment vertical="center" shrinkToFit="1"/>
    </xf>
    <xf numFmtId="3" fontId="12" fillId="0" borderId="160" xfId="0" applyFont="1" applyFill="1" applyBorder="1" applyAlignment="1">
      <alignment vertical="center" shrinkToFit="1"/>
    </xf>
    <xf numFmtId="3" fontId="12" fillId="0" borderId="260" xfId="0" applyFont="1" applyFill="1" applyBorder="1" applyAlignment="1">
      <alignment vertical="center" shrinkToFit="1"/>
    </xf>
    <xf numFmtId="3" fontId="12" fillId="0" borderId="3" xfId="0" applyFont="1" applyFill="1" applyBorder="1" applyAlignment="1">
      <alignment vertical="center" shrinkToFit="1"/>
    </xf>
    <xf numFmtId="3" fontId="12" fillId="0" borderId="44" xfId="0" applyFont="1" applyFill="1" applyBorder="1" applyAlignment="1">
      <alignment vertical="center" shrinkToFit="1"/>
    </xf>
    <xf numFmtId="3" fontId="12" fillId="0" borderId="215" xfId="0" applyFont="1" applyFill="1" applyBorder="1" applyAlignment="1">
      <alignment vertical="center" shrinkToFit="1"/>
    </xf>
    <xf numFmtId="3" fontId="2" fillId="0" borderId="100" xfId="0" applyFont="1" applyFill="1" applyBorder="1" applyAlignment="1">
      <alignment vertical="center" shrinkToFit="1"/>
    </xf>
    <xf numFmtId="3" fontId="2" fillId="0" borderId="95" xfId="0" applyFont="1" applyFill="1" applyBorder="1" applyAlignment="1">
      <alignment vertical="center"/>
    </xf>
    <xf numFmtId="3" fontId="12" fillId="0" borderId="214" xfId="0" applyFont="1" applyFill="1" applyBorder="1" applyAlignment="1">
      <alignment vertical="center"/>
    </xf>
    <xf numFmtId="3" fontId="12" fillId="0" borderId="3" xfId="0" applyFont="1" applyFill="1" applyBorder="1" applyAlignment="1">
      <alignment vertical="center"/>
    </xf>
    <xf numFmtId="3" fontId="12" fillId="0" borderId="160" xfId="0" applyFont="1" applyFill="1" applyBorder="1" applyAlignment="1">
      <alignment vertical="center"/>
    </xf>
    <xf numFmtId="3" fontId="12" fillId="0" borderId="44" xfId="0" applyFont="1" applyFill="1" applyBorder="1" applyAlignment="1">
      <alignment vertical="center"/>
    </xf>
    <xf numFmtId="3" fontId="12" fillId="0" borderId="215" xfId="0" applyFont="1" applyFill="1" applyBorder="1" applyAlignment="1">
      <alignment vertical="center"/>
    </xf>
    <xf numFmtId="3" fontId="12" fillId="0" borderId="324" xfId="0" applyFont="1" applyFill="1" applyBorder="1" applyAlignment="1">
      <alignment vertical="center" shrinkToFit="1"/>
    </xf>
    <xf numFmtId="3" fontId="12" fillId="0" borderId="163" xfId="0" applyFont="1" applyFill="1" applyBorder="1" applyAlignment="1">
      <alignment vertical="center" shrinkToFit="1"/>
    </xf>
    <xf numFmtId="3" fontId="12" fillId="0" borderId="258" xfId="0" applyFont="1" applyFill="1" applyBorder="1" applyAlignment="1">
      <alignment vertical="center" shrinkToFit="1"/>
    </xf>
    <xf numFmtId="3" fontId="12" fillId="0" borderId="16" xfId="0" applyFont="1" applyFill="1" applyBorder="1" applyAlignment="1">
      <alignment vertical="center" shrinkToFit="1"/>
    </xf>
    <xf numFmtId="3" fontId="12" fillId="0" borderId="31" xfId="0" applyFont="1" applyFill="1" applyBorder="1" applyAlignment="1">
      <alignment vertical="center" shrinkToFit="1"/>
    </xf>
    <xf numFmtId="3" fontId="12" fillId="0" borderId="217" xfId="0" applyFont="1" applyFill="1" applyBorder="1" applyAlignment="1">
      <alignment vertical="center" shrinkToFit="1"/>
    </xf>
    <xf numFmtId="3" fontId="2" fillId="0" borderId="306" xfId="0" applyFont="1" applyFill="1" applyBorder="1" applyAlignment="1">
      <alignment vertical="center" shrinkToFit="1"/>
    </xf>
    <xf numFmtId="3" fontId="2" fillId="0" borderId="96" xfId="0" applyFont="1" applyFill="1" applyBorder="1" applyAlignment="1">
      <alignment vertical="center"/>
    </xf>
    <xf numFmtId="3" fontId="12" fillId="0" borderId="216" xfId="0" applyFont="1" applyFill="1" applyBorder="1" applyAlignment="1">
      <alignment vertical="center"/>
    </xf>
    <xf numFmtId="3" fontId="12" fillId="0" borderId="16" xfId="0" applyFont="1" applyFill="1" applyBorder="1" applyAlignment="1">
      <alignment vertical="center"/>
    </xf>
    <xf numFmtId="3" fontId="12" fillId="0" borderId="163" xfId="0" applyFont="1" applyFill="1" applyBorder="1" applyAlignment="1">
      <alignment vertical="center"/>
    </xf>
    <xf numFmtId="3" fontId="12" fillId="0" borderId="31" xfId="0" applyFont="1" applyFill="1" applyBorder="1" applyAlignment="1">
      <alignment vertical="center"/>
    </xf>
    <xf numFmtId="3" fontId="12" fillId="0" borderId="217" xfId="0" applyFont="1" applyFill="1" applyBorder="1" applyAlignment="1">
      <alignment vertical="center"/>
    </xf>
    <xf numFmtId="3" fontId="12" fillId="0" borderId="325" xfId="0" applyFont="1" applyFill="1" applyBorder="1" applyAlignment="1">
      <alignment vertical="center" shrinkToFit="1"/>
    </xf>
    <xf numFmtId="3" fontId="12" fillId="0" borderId="166" xfId="0" applyFont="1" applyFill="1" applyBorder="1" applyAlignment="1">
      <alignment vertical="center" shrinkToFit="1"/>
    </xf>
    <xf numFmtId="3" fontId="12" fillId="0" borderId="259" xfId="0" applyFont="1" applyFill="1" applyBorder="1" applyAlignment="1">
      <alignment vertical="center" shrinkToFit="1"/>
    </xf>
    <xf numFmtId="3" fontId="12" fillId="0" borderId="18" xfId="0" applyFont="1" applyFill="1" applyBorder="1" applyAlignment="1">
      <alignment vertical="center" shrinkToFit="1"/>
    </xf>
    <xf numFmtId="3" fontId="12" fillId="0" borderId="33" xfId="0" applyFont="1" applyFill="1" applyBorder="1" applyAlignment="1">
      <alignment vertical="center" shrinkToFit="1"/>
    </xf>
    <xf numFmtId="3" fontId="12" fillId="0" borderId="219" xfId="0" applyFont="1" applyFill="1" applyBorder="1" applyAlignment="1">
      <alignment vertical="center" shrinkToFit="1"/>
    </xf>
    <xf numFmtId="3" fontId="2" fillId="0" borderId="307" xfId="0" applyFont="1" applyFill="1" applyBorder="1" applyAlignment="1">
      <alignment vertical="center" shrinkToFit="1"/>
    </xf>
    <xf numFmtId="3" fontId="2" fillId="0" borderId="97" xfId="0" applyFont="1" applyFill="1" applyBorder="1" applyAlignment="1">
      <alignment vertical="center"/>
    </xf>
    <xf numFmtId="3" fontId="12" fillId="0" borderId="218" xfId="0" applyFont="1" applyFill="1" applyBorder="1" applyAlignment="1">
      <alignment vertical="center"/>
    </xf>
    <xf numFmtId="3" fontId="12" fillId="0" borderId="18" xfId="0" applyFont="1" applyFill="1" applyBorder="1" applyAlignment="1">
      <alignment vertical="center"/>
    </xf>
    <xf numFmtId="3" fontId="12" fillId="0" borderId="166" xfId="0" applyFont="1" applyFill="1" applyBorder="1" applyAlignment="1">
      <alignment vertical="center"/>
    </xf>
    <xf numFmtId="3" fontId="12" fillId="0" borderId="33" xfId="0" applyFont="1" applyFill="1" applyBorder="1" applyAlignment="1">
      <alignment vertical="center"/>
    </xf>
    <xf numFmtId="3" fontId="12" fillId="0" borderId="219" xfId="0" applyFont="1" applyFill="1" applyBorder="1" applyAlignment="1">
      <alignment vertical="center"/>
    </xf>
    <xf numFmtId="3" fontId="12" fillId="0" borderId="326" xfId="0" applyFont="1" applyFill="1" applyBorder="1" applyAlignment="1">
      <alignment vertical="center" shrinkToFit="1"/>
    </xf>
    <xf numFmtId="3" fontId="12" fillId="0" borderId="169" xfId="0" applyFont="1" applyFill="1" applyBorder="1" applyAlignment="1">
      <alignment vertical="center" shrinkToFit="1"/>
    </xf>
    <xf numFmtId="3" fontId="12" fillId="0" borderId="261" xfId="0" applyFont="1" applyFill="1" applyBorder="1" applyAlignment="1">
      <alignment vertical="center" shrinkToFit="1"/>
    </xf>
    <xf numFmtId="3" fontId="12" fillId="0" borderId="13" xfId="0" applyFont="1" applyFill="1" applyBorder="1" applyAlignment="1">
      <alignment vertical="center" shrinkToFit="1"/>
    </xf>
    <xf numFmtId="3" fontId="12" fillId="0" borderId="45" xfId="0" applyFont="1" applyFill="1" applyBorder="1" applyAlignment="1">
      <alignment vertical="center" shrinkToFit="1"/>
    </xf>
    <xf numFmtId="3" fontId="12" fillId="0" borderId="221" xfId="0" applyFont="1" applyFill="1" applyBorder="1" applyAlignment="1">
      <alignment vertical="center" shrinkToFit="1"/>
    </xf>
    <xf numFmtId="3" fontId="2" fillId="0" borderId="101" xfId="0" applyFont="1" applyFill="1" applyBorder="1" applyAlignment="1">
      <alignment vertical="center" shrinkToFit="1"/>
    </xf>
    <xf numFmtId="3" fontId="2" fillId="0" borderId="98" xfId="0" applyFont="1" applyFill="1" applyBorder="1" applyAlignment="1">
      <alignment vertical="center"/>
    </xf>
    <xf numFmtId="3" fontId="12" fillId="0" borderId="220" xfId="0" applyFont="1" applyFill="1" applyBorder="1" applyAlignment="1">
      <alignment vertical="center"/>
    </xf>
    <xf numFmtId="3" fontId="12" fillId="0" borderId="13" xfId="0" applyFont="1" applyFill="1" applyBorder="1" applyAlignment="1">
      <alignment vertical="center"/>
    </xf>
    <xf numFmtId="3" fontId="12" fillId="0" borderId="169" xfId="0" applyFont="1" applyFill="1" applyBorder="1" applyAlignment="1">
      <alignment vertical="center"/>
    </xf>
    <xf numFmtId="3" fontId="12" fillId="0" borderId="45" xfId="0" applyFont="1" applyFill="1" applyBorder="1" applyAlignment="1">
      <alignment vertical="center"/>
    </xf>
    <xf numFmtId="3" fontId="12" fillId="0" borderId="221" xfId="0" applyFont="1" applyFill="1" applyBorder="1" applyAlignment="1">
      <alignment vertical="center"/>
    </xf>
    <xf numFmtId="3" fontId="12" fillId="0" borderId="327" xfId="0" applyFont="1" applyFill="1" applyBorder="1" applyAlignment="1">
      <alignment vertical="center" shrinkToFit="1"/>
    </xf>
    <xf numFmtId="3" fontId="12" fillId="0" borderId="172" xfId="0" applyFont="1" applyFill="1" applyBorder="1" applyAlignment="1">
      <alignment vertical="center" shrinkToFit="1"/>
    </xf>
    <xf numFmtId="3" fontId="12" fillId="0" borderId="262" xfId="0" applyFont="1" applyFill="1" applyBorder="1" applyAlignment="1">
      <alignment vertical="center" shrinkToFit="1"/>
    </xf>
    <xf numFmtId="3" fontId="12" fillId="0" borderId="11" xfId="0" applyFont="1" applyFill="1" applyBorder="1" applyAlignment="1">
      <alignment vertical="center" shrinkToFit="1"/>
    </xf>
    <xf numFmtId="3" fontId="12" fillId="0" borderId="46" xfId="0" applyFont="1" applyFill="1" applyBorder="1" applyAlignment="1">
      <alignment vertical="center" shrinkToFit="1"/>
    </xf>
    <xf numFmtId="3" fontId="12" fillId="0" borderId="223" xfId="0" applyFont="1" applyFill="1" applyBorder="1" applyAlignment="1">
      <alignment vertical="center" shrinkToFit="1"/>
    </xf>
    <xf numFmtId="3" fontId="2" fillId="0" borderId="102" xfId="0" applyFont="1" applyFill="1" applyBorder="1" applyAlignment="1">
      <alignment vertical="center" shrinkToFit="1"/>
    </xf>
    <xf numFmtId="3" fontId="2" fillId="0" borderId="99" xfId="0" applyFont="1" applyFill="1" applyBorder="1" applyAlignment="1">
      <alignment vertical="center"/>
    </xf>
    <xf numFmtId="3" fontId="12" fillId="0" borderId="222" xfId="0" applyFont="1" applyFill="1" applyBorder="1" applyAlignment="1">
      <alignment vertical="center"/>
    </xf>
    <xf numFmtId="3" fontId="12" fillId="0" borderId="11" xfId="0" applyFont="1" applyFill="1" applyBorder="1" applyAlignment="1">
      <alignment vertical="center"/>
    </xf>
    <xf numFmtId="3" fontId="12" fillId="0" borderId="172" xfId="0" applyFont="1" applyFill="1" applyBorder="1" applyAlignment="1">
      <alignment vertical="center"/>
    </xf>
    <xf numFmtId="3" fontId="12" fillId="0" borderId="46" xfId="0" applyFont="1" applyFill="1" applyBorder="1" applyAlignment="1">
      <alignment vertical="center"/>
    </xf>
    <xf numFmtId="3" fontId="12" fillId="0" borderId="223" xfId="0" applyFont="1" applyFill="1" applyBorder="1" applyAlignment="1">
      <alignment vertical="center"/>
    </xf>
    <xf numFmtId="3" fontId="12" fillId="0" borderId="343" xfId="0" applyFont="1" applyFill="1" applyBorder="1" applyAlignment="1">
      <alignment vertical="center" shrinkToFit="1"/>
    </xf>
    <xf numFmtId="3" fontId="12" fillId="0" borderId="32" xfId="0" applyFont="1" applyFill="1" applyBorder="1" applyAlignment="1">
      <alignment vertical="center" shrinkToFit="1"/>
    </xf>
    <xf numFmtId="3" fontId="12" fillId="0" borderId="344" xfId="0" applyFont="1" applyFill="1" applyBorder="1" applyAlignment="1">
      <alignment vertical="center" shrinkToFit="1"/>
    </xf>
    <xf numFmtId="3" fontId="12" fillId="0" borderId="2" xfId="0" applyFont="1" applyFill="1" applyBorder="1" applyAlignment="1">
      <alignment vertical="center" shrinkToFit="1"/>
    </xf>
    <xf numFmtId="3" fontId="12" fillId="0" borderId="345" xfId="0" applyFont="1" applyFill="1" applyBorder="1" applyAlignment="1">
      <alignment vertical="center" shrinkToFit="1"/>
    </xf>
    <xf numFmtId="3" fontId="12" fillId="0" borderId="47" xfId="0" applyFont="1" applyFill="1" applyBorder="1" applyAlignment="1">
      <alignment vertical="center" shrinkToFit="1"/>
    </xf>
    <xf numFmtId="3" fontId="12" fillId="0" borderId="346" xfId="0" applyFont="1" applyFill="1" applyBorder="1" applyAlignment="1">
      <alignment vertical="center" shrinkToFit="1"/>
    </xf>
    <xf numFmtId="3" fontId="12" fillId="0" borderId="20" xfId="0" applyFont="1" applyFill="1" applyBorder="1" applyAlignment="1">
      <alignment vertical="center" shrinkToFit="1"/>
    </xf>
    <xf numFmtId="3" fontId="12" fillId="0" borderId="347" xfId="0" applyFont="1" applyFill="1" applyBorder="1" applyAlignment="1">
      <alignment vertical="center" shrinkToFit="1"/>
    </xf>
    <xf numFmtId="3" fontId="12" fillId="0" borderId="30" xfId="0" applyFont="1" applyFill="1" applyBorder="1" applyAlignment="1">
      <alignment vertical="center" shrinkToFit="1"/>
    </xf>
    <xf numFmtId="3" fontId="12" fillId="0" borderId="10" xfId="0" applyFont="1" applyFill="1" applyBorder="1" applyAlignment="1" applyProtection="1">
      <alignment vertical="center" shrinkToFit="1"/>
      <protection locked="0"/>
    </xf>
    <xf numFmtId="3" fontId="12" fillId="0" borderId="160" xfId="0" applyFont="1" applyFill="1" applyBorder="1" applyAlignment="1" applyProtection="1">
      <alignment vertical="center" shrinkToFit="1"/>
      <protection locked="0"/>
    </xf>
    <xf numFmtId="3" fontId="12" fillId="0" borderId="333" xfId="0" applyFont="1" applyFill="1" applyBorder="1" applyAlignment="1" applyProtection="1">
      <alignment vertical="center" shrinkToFit="1"/>
      <protection locked="0"/>
    </xf>
    <xf numFmtId="3" fontId="12" fillId="0" borderId="333" xfId="0" applyFont="1" applyFill="1" applyBorder="1" applyAlignment="1">
      <alignment vertical="center" shrinkToFit="1"/>
    </xf>
    <xf numFmtId="3" fontId="12" fillId="0" borderId="2" xfId="0" applyFont="1" applyFill="1" applyBorder="1" applyAlignment="1" applyProtection="1">
      <alignment vertical="center" shrinkToFit="1"/>
      <protection locked="0"/>
    </xf>
    <xf numFmtId="3" fontId="12" fillId="0" borderId="44" xfId="0" applyFont="1" applyFill="1" applyBorder="1" applyAlignment="1" applyProtection="1">
      <alignment vertical="center" shrinkToFit="1"/>
      <protection locked="0"/>
    </xf>
    <xf numFmtId="3" fontId="12" fillId="0" borderId="12" xfId="0" applyFont="1" applyFill="1" applyBorder="1" applyAlignment="1">
      <alignment vertical="center" shrinkToFit="1"/>
    </xf>
    <xf numFmtId="3" fontId="12" fillId="0" borderId="334" xfId="0" applyFont="1" applyFill="1" applyBorder="1" applyAlignment="1">
      <alignment vertical="center" shrinkToFit="1"/>
    </xf>
    <xf numFmtId="3" fontId="12" fillId="0" borderId="328" xfId="0" applyFont="1" applyFill="1" applyBorder="1" applyAlignment="1">
      <alignment vertical="center" shrinkToFit="1"/>
    </xf>
    <xf numFmtId="3" fontId="12" fillId="0" borderId="194" xfId="0" applyFont="1" applyFill="1" applyBorder="1" applyAlignment="1">
      <alignment vertical="center" shrinkToFit="1"/>
    </xf>
    <xf numFmtId="3" fontId="12" fillId="0" borderId="263" xfId="0" applyFont="1" applyFill="1" applyBorder="1" applyAlignment="1">
      <alignment vertical="center" shrinkToFit="1"/>
    </xf>
    <xf numFmtId="3" fontId="12" fillId="0" borderId="191" xfId="0" applyFont="1" applyFill="1" applyBorder="1" applyAlignment="1">
      <alignment vertical="center" shrinkToFit="1"/>
    </xf>
    <xf numFmtId="3" fontId="12" fillId="0" borderId="335" xfId="0" applyFont="1" applyFill="1" applyBorder="1" applyAlignment="1">
      <alignment vertical="center" shrinkToFit="1"/>
    </xf>
    <xf numFmtId="3" fontId="12" fillId="0" borderId="225" xfId="0" applyFont="1" applyFill="1" applyBorder="1" applyAlignment="1">
      <alignment vertical="center" shrinkToFit="1"/>
    </xf>
    <xf numFmtId="3" fontId="2" fillId="0" borderId="308" xfId="0" applyFont="1" applyFill="1" applyBorder="1" applyAlignment="1">
      <alignment vertical="center" shrinkToFit="1"/>
    </xf>
    <xf numFmtId="3" fontId="2" fillId="0" borderId="302" xfId="0" applyFont="1" applyFill="1" applyBorder="1" applyAlignment="1">
      <alignment vertical="center"/>
    </xf>
    <xf numFmtId="3" fontId="12" fillId="0" borderId="224" xfId="0" applyFont="1" applyFill="1" applyBorder="1" applyAlignment="1">
      <alignment vertical="center"/>
    </xf>
    <xf numFmtId="3" fontId="12" fillId="0" borderId="191" xfId="0" applyFont="1" applyFill="1" applyBorder="1" applyAlignment="1">
      <alignment vertical="center"/>
    </xf>
    <xf numFmtId="3" fontId="12" fillId="0" borderId="194" xfId="0" applyFont="1" applyFill="1" applyBorder="1" applyAlignment="1">
      <alignment vertical="center"/>
    </xf>
    <xf numFmtId="3" fontId="12" fillId="0" borderId="335" xfId="0" applyFont="1" applyFill="1" applyBorder="1" applyAlignment="1">
      <alignment vertical="center"/>
    </xf>
    <xf numFmtId="3" fontId="12" fillId="0" borderId="225" xfId="0" applyFont="1" applyFill="1" applyBorder="1" applyAlignment="1">
      <alignment vertical="center"/>
    </xf>
    <xf numFmtId="3" fontId="3" fillId="0" borderId="270" xfId="0" applyFont="1" applyFill="1" applyBorder="1" applyAlignment="1">
      <alignment vertical="center"/>
    </xf>
    <xf numFmtId="3" fontId="3" fillId="0" borderId="271" xfId="0" applyFont="1" applyFill="1" applyBorder="1" applyAlignment="1">
      <alignment vertical="center"/>
    </xf>
    <xf numFmtId="3" fontId="3" fillId="0" borderId="143" xfId="0" applyFont="1" applyFill="1" applyBorder="1" applyAlignment="1">
      <alignment vertical="center"/>
    </xf>
    <xf numFmtId="3" fontId="3" fillId="0" borderId="290" xfId="0" applyFont="1" applyFill="1" applyBorder="1" applyAlignment="1">
      <alignment vertical="center"/>
    </xf>
    <xf numFmtId="3" fontId="3" fillId="0" borderId="144" xfId="0" applyFont="1" applyFill="1" applyBorder="1" applyAlignment="1">
      <alignment vertical="center"/>
    </xf>
    <xf numFmtId="3" fontId="3" fillId="0" borderId="272" xfId="0" applyFont="1" applyFill="1" applyBorder="1" applyAlignment="1">
      <alignment vertical="center"/>
    </xf>
    <xf numFmtId="3" fontId="3" fillId="0" borderId="273" xfId="0" applyFont="1" applyFill="1" applyBorder="1" applyAlignment="1">
      <alignment vertical="center"/>
    </xf>
    <xf numFmtId="3" fontId="3" fillId="0" borderId="34" xfId="0" applyFont="1" applyFill="1" applyBorder="1" applyAlignment="1">
      <alignment vertical="center"/>
    </xf>
    <xf numFmtId="3" fontId="3" fillId="0" borderId="291" xfId="0" applyFont="1" applyFill="1" applyBorder="1" applyAlignment="1">
      <alignment vertical="center"/>
    </xf>
    <xf numFmtId="3" fontId="3" fillId="0" borderId="90" xfId="0" applyFont="1" applyFill="1" applyBorder="1" applyAlignment="1">
      <alignment vertical="center"/>
    </xf>
    <xf numFmtId="3" fontId="3" fillId="0" borderId="274" xfId="0" applyFont="1" applyFill="1" applyBorder="1" applyAlignment="1" applyProtection="1">
      <alignment vertical="center"/>
      <protection locked="0"/>
    </xf>
    <xf numFmtId="3" fontId="3" fillId="0" borderId="275" xfId="0" applyFont="1" applyFill="1" applyBorder="1" applyAlignment="1" applyProtection="1">
      <alignment vertical="center"/>
      <protection locked="0"/>
    </xf>
    <xf numFmtId="3" fontId="3" fillId="0" borderId="254" xfId="0" applyFont="1" applyFill="1" applyBorder="1" applyAlignment="1">
      <alignment vertical="center"/>
    </xf>
    <xf numFmtId="3" fontId="3" fillId="0" borderId="36" xfId="0" applyFont="1" applyFill="1" applyBorder="1" applyAlignment="1">
      <alignment vertical="center"/>
    </xf>
    <xf numFmtId="3" fontId="3" fillId="0" borderId="282" xfId="0" applyFont="1" applyFill="1" applyBorder="1" applyAlignment="1">
      <alignment vertical="center"/>
    </xf>
    <xf numFmtId="3" fontId="3" fillId="0" borderId="292" xfId="0" applyFont="1" applyFill="1" applyBorder="1" applyAlignment="1">
      <alignment vertical="center"/>
    </xf>
    <xf numFmtId="3" fontId="3" fillId="0" borderId="91" xfId="0" applyFont="1" applyFill="1" applyBorder="1" applyAlignment="1">
      <alignment vertical="center"/>
    </xf>
    <xf numFmtId="3" fontId="3" fillId="0" borderId="276" xfId="0" applyFont="1" applyFill="1" applyBorder="1" applyAlignment="1">
      <alignment vertical="center"/>
    </xf>
    <xf numFmtId="3" fontId="3" fillId="0" borderId="277" xfId="0" applyFont="1" applyFill="1" applyBorder="1" applyAlignment="1">
      <alignment vertical="center"/>
    </xf>
    <xf numFmtId="3" fontId="3" fillId="0" borderId="37" xfId="0" applyFont="1" applyFill="1" applyBorder="1" applyAlignment="1">
      <alignment vertical="center"/>
    </xf>
    <xf numFmtId="3" fontId="3" fillId="0" borderId="283" xfId="0" applyFont="1" applyFill="1" applyBorder="1" applyAlignment="1">
      <alignment vertical="center"/>
    </xf>
    <xf numFmtId="3" fontId="3" fillId="0" borderId="293" xfId="0" applyFont="1" applyFill="1" applyBorder="1" applyAlignment="1">
      <alignment vertical="center"/>
    </xf>
    <xf numFmtId="3" fontId="3" fillId="0" borderId="92" xfId="0" applyFont="1" applyFill="1" applyBorder="1" applyAlignment="1">
      <alignment vertical="center"/>
    </xf>
    <xf numFmtId="3" fontId="3" fillId="0" borderId="278" xfId="0" applyFont="1" applyFill="1" applyBorder="1" applyAlignment="1">
      <alignment vertical="center"/>
    </xf>
    <xf numFmtId="3" fontId="3" fillId="0" borderId="279" xfId="0" applyFont="1" applyFill="1" applyBorder="1" applyAlignment="1">
      <alignment vertical="center"/>
    </xf>
    <xf numFmtId="3" fontId="3" fillId="0" borderId="38" xfId="0" applyFont="1" applyFill="1" applyBorder="1" applyAlignment="1">
      <alignment vertical="center"/>
    </xf>
    <xf numFmtId="3" fontId="3" fillId="0" borderId="294" xfId="0" applyFont="1" applyFill="1" applyBorder="1" applyAlignment="1">
      <alignment vertical="center"/>
    </xf>
    <xf numFmtId="3" fontId="3" fillId="0" borderId="93" xfId="0" applyFont="1" applyFill="1" applyBorder="1" applyAlignment="1">
      <alignment vertical="center"/>
    </xf>
    <xf numFmtId="3" fontId="3" fillId="0" borderId="280" xfId="0" applyFont="1" applyFill="1" applyBorder="1" applyAlignment="1">
      <alignment vertical="center"/>
    </xf>
    <xf numFmtId="3" fontId="3" fillId="0" borderId="281" xfId="0" applyFont="1" applyFill="1" applyBorder="1" applyAlignment="1">
      <alignment vertical="center"/>
    </xf>
    <xf numFmtId="3" fontId="3" fillId="0" borderId="39" xfId="0" applyFont="1" applyFill="1" applyBorder="1" applyAlignment="1">
      <alignment vertical="center"/>
    </xf>
    <xf numFmtId="3" fontId="3" fillId="0" borderId="295" xfId="0" applyFont="1" applyFill="1" applyBorder="1" applyAlignment="1">
      <alignment vertical="center"/>
    </xf>
    <xf numFmtId="3" fontId="3" fillId="0" borderId="94" xfId="0" applyFont="1" applyFill="1" applyBorder="1" applyAlignment="1">
      <alignment vertical="center"/>
    </xf>
    <xf numFmtId="3" fontId="3" fillId="0" borderId="273" xfId="0" applyFont="1" applyFill="1" applyBorder="1" applyAlignment="1" applyProtection="1">
      <alignment vertical="center"/>
      <protection locked="0"/>
    </xf>
    <xf numFmtId="3" fontId="3" fillId="0" borderId="284" xfId="0" applyFont="1" applyFill="1" applyBorder="1" applyAlignment="1">
      <alignment vertical="center"/>
    </xf>
    <xf numFmtId="3" fontId="3" fillId="0" borderId="285" xfId="0" applyFont="1" applyFill="1" applyBorder="1" applyAlignment="1">
      <alignment vertical="center"/>
    </xf>
    <xf numFmtId="3" fontId="3" fillId="0" borderId="147" xfId="0" applyFont="1" applyFill="1" applyBorder="1" applyAlignment="1">
      <alignment vertical="center"/>
    </xf>
    <xf numFmtId="3" fontId="3" fillId="0" borderId="296" xfId="0" applyFont="1" applyFill="1" applyBorder="1" applyAlignment="1">
      <alignment vertical="center"/>
    </xf>
    <xf numFmtId="3" fontId="3" fillId="0" borderId="148" xfId="0" applyFont="1" applyFill="1" applyBorder="1" applyAlignment="1">
      <alignment vertical="center"/>
    </xf>
    <xf numFmtId="3" fontId="3" fillId="0" borderId="142" xfId="0" applyFont="1" applyFill="1" applyBorder="1" applyAlignment="1">
      <alignment vertical="center"/>
    </xf>
    <xf numFmtId="3" fontId="3" fillId="0" borderId="85" xfId="0" applyFont="1" applyFill="1" applyBorder="1" applyAlignment="1">
      <alignment vertical="center"/>
    </xf>
    <xf numFmtId="3" fontId="3" fillId="0" borderId="86" xfId="0" applyFont="1" applyFill="1" applyBorder="1" applyAlignment="1">
      <alignment vertical="center"/>
    </xf>
    <xf numFmtId="3" fontId="3" fillId="0" borderId="87" xfId="0" applyFont="1" applyFill="1" applyBorder="1" applyAlignment="1">
      <alignment vertical="center"/>
    </xf>
    <xf numFmtId="3" fontId="3" fillId="0" borderId="35" xfId="0" applyFont="1" applyFill="1" applyBorder="1" applyAlignment="1">
      <alignment vertical="center"/>
    </xf>
    <xf numFmtId="3" fontId="3" fillId="0" borderId="274" xfId="0" applyFont="1" applyFill="1" applyBorder="1" applyAlignment="1">
      <alignment vertical="center"/>
    </xf>
    <xf numFmtId="3" fontId="3" fillId="0" borderId="134" xfId="0" applyFont="1" applyFill="1" applyBorder="1" applyAlignment="1">
      <alignment vertical="center"/>
    </xf>
    <xf numFmtId="3" fontId="3" fillId="0" borderId="28" xfId="0" applyFont="1" applyFill="1" applyBorder="1" applyAlignment="1">
      <alignment vertical="center"/>
    </xf>
    <xf numFmtId="3" fontId="3" fillId="0" borderId="89" xfId="0" applyFont="1" applyFill="1" applyBorder="1" applyAlignment="1">
      <alignment vertical="center"/>
    </xf>
    <xf numFmtId="3" fontId="3" fillId="0" borderId="40" xfId="0" applyFont="1" applyFill="1" applyBorder="1" applyAlignment="1">
      <alignment vertical="center"/>
    </xf>
    <xf numFmtId="3" fontId="3" fillId="0" borderId="88" xfId="0" applyFont="1" applyFill="1" applyBorder="1" applyAlignment="1">
      <alignment vertical="center"/>
    </xf>
    <xf numFmtId="3" fontId="3" fillId="0" borderId="135" xfId="0" applyFont="1" applyFill="1" applyBorder="1" applyAlignment="1" applyProtection="1">
      <alignment vertical="center"/>
      <protection locked="0"/>
    </xf>
    <xf numFmtId="3" fontId="3" fillId="0" borderId="136" xfId="0" applyFont="1" applyFill="1" applyBorder="1" applyAlignment="1" applyProtection="1">
      <alignment vertical="center"/>
      <protection locked="0"/>
    </xf>
    <xf numFmtId="3" fontId="3" fillId="0" borderId="40" xfId="0" applyFont="1" applyFill="1" applyBorder="1" applyAlignment="1" applyProtection="1">
      <alignment vertical="center"/>
      <protection locked="0"/>
    </xf>
    <xf numFmtId="3" fontId="3" fillId="0" borderId="299" xfId="0" applyFont="1" applyFill="1" applyBorder="1" applyAlignment="1" applyProtection="1">
      <alignment vertical="center"/>
      <protection locked="0"/>
    </xf>
    <xf numFmtId="3" fontId="3" fillId="0" borderId="137" xfId="0" applyFont="1" applyFill="1" applyBorder="1" applyAlignment="1">
      <alignment vertical="center"/>
    </xf>
    <xf numFmtId="3" fontId="3" fillId="0" borderId="35" xfId="0" applyFont="1" applyFill="1" applyBorder="1" applyAlignment="1" applyProtection="1">
      <alignment vertical="center"/>
      <protection locked="0"/>
    </xf>
    <xf numFmtId="3" fontId="3" fillId="0" borderId="146" xfId="0" applyFont="1" applyFill="1" applyBorder="1" applyAlignment="1">
      <alignment vertical="center"/>
    </xf>
    <xf numFmtId="3" fontId="3" fillId="0" borderId="21" xfId="0" applyFont="1" applyFill="1" applyBorder="1"/>
    <xf numFmtId="3" fontId="3" fillId="0" borderId="178" xfId="0" applyFont="1" applyFill="1" applyBorder="1"/>
    <xf numFmtId="3" fontId="3" fillId="0" borderId="180" xfId="0" applyFont="1" applyFill="1" applyBorder="1"/>
    <xf numFmtId="3" fontId="3" fillId="0" borderId="22" xfId="0" applyFont="1" applyFill="1" applyBorder="1"/>
    <xf numFmtId="3" fontId="3" fillId="0" borderId="341" xfId="0" applyFont="1" applyFill="1" applyBorder="1"/>
    <xf numFmtId="3" fontId="3" fillId="0" borderId="23" xfId="0" applyFont="1" applyFill="1" applyBorder="1" applyProtection="1">
      <protection locked="0"/>
    </xf>
    <xf numFmtId="3" fontId="3" fillId="0" borderId="24" xfId="0" applyFont="1" applyFill="1" applyBorder="1"/>
    <xf numFmtId="3" fontId="3" fillId="0" borderId="3" xfId="0" applyFont="1" applyFill="1" applyBorder="1"/>
    <xf numFmtId="3" fontId="3" fillId="0" borderId="159" xfId="0" applyFont="1" applyFill="1" applyBorder="1"/>
    <xf numFmtId="3" fontId="3" fillId="0" borderId="161" xfId="0" applyFont="1" applyFill="1" applyBorder="1"/>
    <xf numFmtId="3" fontId="3" fillId="0" borderId="25" xfId="0" applyFont="1" applyFill="1" applyBorder="1"/>
    <xf numFmtId="3" fontId="3" fillId="0" borderId="16" xfId="0" applyFont="1" applyFill="1" applyBorder="1"/>
    <xf numFmtId="3" fontId="3" fillId="0" borderId="162" xfId="0" applyFont="1" applyFill="1" applyBorder="1"/>
    <xf numFmtId="3" fontId="3" fillId="0" borderId="164" xfId="0" applyFont="1" applyFill="1" applyBorder="1"/>
    <xf numFmtId="3" fontId="3" fillId="0" borderId="26" xfId="0" applyFont="1" applyFill="1" applyBorder="1"/>
    <xf numFmtId="3" fontId="3" fillId="0" borderId="18" xfId="0" applyFont="1" applyFill="1" applyBorder="1"/>
    <xf numFmtId="3" fontId="3" fillId="0" borderId="165" xfId="0" applyFont="1" applyFill="1" applyBorder="1"/>
    <xf numFmtId="3" fontId="3" fillId="0" borderId="167" xfId="0" applyFont="1" applyFill="1" applyBorder="1"/>
    <xf numFmtId="3" fontId="3" fillId="0" borderId="27" xfId="0" applyFont="1" applyFill="1" applyBorder="1"/>
    <xf numFmtId="3" fontId="3" fillId="0" borderId="13" xfId="0" applyFont="1" applyFill="1" applyBorder="1"/>
    <xf numFmtId="3" fontId="3" fillId="0" borderId="168" xfId="0" applyFont="1" applyFill="1" applyBorder="1"/>
    <xf numFmtId="3" fontId="3" fillId="0" borderId="170" xfId="0" applyFont="1" applyFill="1" applyBorder="1"/>
    <xf numFmtId="3" fontId="3" fillId="0" borderId="28" xfId="0" applyFont="1" applyFill="1" applyBorder="1"/>
    <xf numFmtId="3" fontId="3" fillId="0" borderId="11" xfId="0" applyFont="1" applyFill="1" applyBorder="1"/>
    <xf numFmtId="3" fontId="3" fillId="0" borderId="171" xfId="0" applyFont="1" applyFill="1" applyBorder="1"/>
    <xf numFmtId="3" fontId="3" fillId="0" borderId="173" xfId="0" applyFont="1" applyFill="1" applyBorder="1"/>
    <xf numFmtId="3" fontId="3" fillId="0" borderId="29" xfId="0" applyFont="1" applyFill="1" applyBorder="1"/>
    <xf numFmtId="3" fontId="3" fillId="0" borderId="188" xfId="0" applyFont="1" applyFill="1" applyBorder="1" applyAlignment="1">
      <alignment vertical="center"/>
    </xf>
    <xf numFmtId="3" fontId="3" fillId="0" borderId="267" xfId="0" applyFont="1" applyFill="1" applyBorder="1" applyAlignment="1">
      <alignment vertical="center"/>
    </xf>
    <xf numFmtId="3" fontId="3" fillId="0" borderId="268" xfId="0" applyFont="1" applyFill="1" applyBorder="1" applyAlignment="1">
      <alignment vertical="center"/>
    </xf>
    <xf numFmtId="3" fontId="3" fillId="0" borderId="51" xfId="0" applyFont="1" applyFill="1" applyBorder="1" applyAlignment="1">
      <alignment vertical="center"/>
    </xf>
    <xf numFmtId="3" fontId="3" fillId="0" borderId="187" xfId="0" applyFont="1" applyFill="1" applyBorder="1" applyAlignment="1">
      <alignment vertical="center"/>
    </xf>
    <xf numFmtId="3" fontId="3" fillId="0" borderId="189" xfId="0" applyFont="1" applyFill="1" applyBorder="1" applyAlignment="1">
      <alignment vertical="center"/>
    </xf>
    <xf numFmtId="3" fontId="3" fillId="0" borderId="213" xfId="0" applyFont="1" applyFill="1" applyBorder="1" applyAlignment="1">
      <alignment vertical="center"/>
    </xf>
    <xf numFmtId="3" fontId="3" fillId="0" borderId="160" xfId="0" applyFont="1" applyFill="1" applyBorder="1" applyAlignment="1">
      <alignment vertical="center"/>
    </xf>
    <xf numFmtId="3" fontId="3" fillId="0" borderId="260" xfId="0" applyFont="1" applyFill="1" applyBorder="1" applyAlignment="1">
      <alignment vertical="center"/>
    </xf>
    <xf numFmtId="3" fontId="3" fillId="0" borderId="4" xfId="0" applyFont="1" applyFill="1" applyBorder="1" applyAlignment="1">
      <alignment vertical="center"/>
    </xf>
    <xf numFmtId="3" fontId="3" fillId="0" borderId="3" xfId="0" applyFont="1" applyFill="1" applyBorder="1" applyAlignment="1">
      <alignment vertical="center"/>
    </xf>
    <xf numFmtId="3" fontId="3" fillId="0" borderId="159" xfId="0" applyFont="1" applyFill="1" applyBorder="1" applyAlignment="1">
      <alignment vertical="center"/>
    </xf>
    <xf numFmtId="3" fontId="3" fillId="0" borderId="161" xfId="0" applyFont="1" applyFill="1" applyBorder="1" applyAlignment="1">
      <alignment vertical="center"/>
    </xf>
    <xf numFmtId="3" fontId="3" fillId="0" borderId="215" xfId="0" applyFont="1" applyFill="1" applyBorder="1" applyAlignment="1">
      <alignment vertical="center"/>
    </xf>
    <xf numFmtId="3" fontId="3" fillId="0" borderId="163" xfId="0" applyFont="1" applyFill="1" applyBorder="1" applyAlignment="1">
      <alignment vertical="center"/>
    </xf>
    <xf numFmtId="3" fontId="3" fillId="0" borderId="258" xfId="0" applyFont="1" applyFill="1" applyBorder="1" applyAlignment="1">
      <alignment vertical="center"/>
    </xf>
    <xf numFmtId="3" fontId="3" fillId="0" borderId="17" xfId="0" applyFont="1" applyFill="1" applyBorder="1" applyAlignment="1">
      <alignment vertical="center"/>
    </xf>
    <xf numFmtId="3" fontId="3" fillId="0" borderId="16" xfId="0" applyFont="1" applyFill="1" applyBorder="1" applyAlignment="1">
      <alignment vertical="center"/>
    </xf>
    <xf numFmtId="3" fontId="3" fillId="0" borderId="162" xfId="0" applyFont="1" applyFill="1" applyBorder="1" applyAlignment="1">
      <alignment vertical="center"/>
    </xf>
    <xf numFmtId="3" fontId="3" fillId="0" borderId="164" xfId="0" applyFont="1" applyFill="1" applyBorder="1" applyAlignment="1">
      <alignment vertical="center"/>
    </xf>
    <xf numFmtId="3" fontId="3" fillId="0" borderId="217" xfId="0" applyFont="1" applyFill="1" applyBorder="1" applyAlignment="1">
      <alignment vertical="center"/>
    </xf>
    <xf numFmtId="3" fontId="3" fillId="0" borderId="166" xfId="0" applyFont="1" applyFill="1" applyBorder="1" applyAlignment="1">
      <alignment vertical="center"/>
    </xf>
    <xf numFmtId="3" fontId="3" fillId="0" borderId="259" xfId="0" applyFont="1" applyFill="1" applyBorder="1" applyAlignment="1">
      <alignment vertical="center"/>
    </xf>
    <xf numFmtId="3" fontId="3" fillId="0" borderId="19" xfId="0" applyFont="1" applyFill="1" applyBorder="1" applyAlignment="1">
      <alignment vertical="center"/>
    </xf>
    <xf numFmtId="3" fontId="3" fillId="0" borderId="18" xfId="0" applyFont="1" applyFill="1" applyBorder="1" applyAlignment="1">
      <alignment vertical="center"/>
    </xf>
    <xf numFmtId="3" fontId="3" fillId="0" borderId="165" xfId="0" applyFont="1" applyFill="1" applyBorder="1" applyAlignment="1">
      <alignment vertical="center"/>
    </xf>
    <xf numFmtId="3" fontId="3" fillId="0" borderId="167" xfId="0" applyFont="1" applyFill="1" applyBorder="1" applyAlignment="1">
      <alignment vertical="center"/>
    </xf>
    <xf numFmtId="3" fontId="3" fillId="0" borderId="219" xfId="0" applyFont="1" applyFill="1" applyBorder="1" applyAlignment="1">
      <alignment vertical="center"/>
    </xf>
    <xf numFmtId="3" fontId="3" fillId="0" borderId="169" xfId="0" applyFont="1" applyFill="1" applyBorder="1" applyAlignment="1">
      <alignment vertical="center"/>
    </xf>
    <xf numFmtId="3" fontId="3" fillId="0" borderId="261" xfId="0" applyFont="1" applyFill="1" applyBorder="1" applyAlignment="1">
      <alignment vertical="center"/>
    </xf>
    <xf numFmtId="3" fontId="3" fillId="0" borderId="15" xfId="0" applyFont="1" applyFill="1" applyBorder="1" applyAlignment="1">
      <alignment vertical="center"/>
    </xf>
    <xf numFmtId="3" fontId="3" fillId="0" borderId="13" xfId="0" applyFont="1" applyFill="1" applyBorder="1" applyAlignment="1">
      <alignment vertical="center"/>
    </xf>
    <xf numFmtId="3" fontId="3" fillId="0" borderId="168" xfId="0" applyFont="1" applyFill="1" applyBorder="1" applyAlignment="1">
      <alignment vertical="center"/>
    </xf>
    <xf numFmtId="3" fontId="3" fillId="0" borderId="170" xfId="0" applyFont="1" applyFill="1" applyBorder="1" applyAlignment="1">
      <alignment vertical="center"/>
    </xf>
    <xf numFmtId="3" fontId="3" fillId="0" borderId="221" xfId="0" applyFont="1" applyFill="1" applyBorder="1" applyAlignment="1">
      <alignment vertical="center"/>
    </xf>
    <xf numFmtId="3" fontId="3" fillId="0" borderId="172" xfId="0" applyFont="1" applyFill="1" applyBorder="1" applyAlignment="1">
      <alignment vertical="center"/>
    </xf>
    <xf numFmtId="3" fontId="3" fillId="0" borderId="262" xfId="0" applyFont="1" applyFill="1" applyBorder="1" applyAlignment="1">
      <alignment vertical="center"/>
    </xf>
    <xf numFmtId="3" fontId="3" fillId="0" borderId="14" xfId="0" applyFont="1" applyFill="1" applyBorder="1" applyAlignment="1">
      <alignment vertical="center"/>
    </xf>
    <xf numFmtId="3" fontId="3" fillId="0" borderId="11" xfId="0" applyFont="1" applyFill="1" applyBorder="1" applyAlignment="1">
      <alignment vertical="center"/>
    </xf>
    <xf numFmtId="3" fontId="3" fillId="0" borderId="171" xfId="0" applyFont="1" applyFill="1" applyBorder="1" applyAlignment="1">
      <alignment vertical="center"/>
    </xf>
    <xf numFmtId="3" fontId="3" fillId="0" borderId="173" xfId="0" applyFont="1" applyFill="1" applyBorder="1" applyAlignment="1">
      <alignment vertical="center"/>
    </xf>
    <xf numFmtId="3" fontId="3" fillId="0" borderId="223" xfId="0" applyFont="1" applyFill="1" applyBorder="1" applyAlignment="1">
      <alignment vertical="center"/>
    </xf>
    <xf numFmtId="3" fontId="3" fillId="0" borderId="194" xfId="0" applyFont="1" applyFill="1" applyBorder="1" applyAlignment="1">
      <alignment vertical="center"/>
    </xf>
    <xf numFmtId="3" fontId="3" fillId="0" borderId="263" xfId="0" applyFont="1" applyFill="1" applyBorder="1" applyAlignment="1">
      <alignment vertical="center"/>
    </xf>
    <xf numFmtId="3" fontId="3" fillId="0" borderId="177" xfId="0" applyFont="1" applyFill="1" applyBorder="1" applyAlignment="1">
      <alignment vertical="center"/>
    </xf>
    <xf numFmtId="3" fontId="3" fillId="0" borderId="191" xfId="0" applyFont="1" applyFill="1" applyBorder="1" applyAlignment="1">
      <alignment vertical="center"/>
    </xf>
    <xf numFmtId="3" fontId="3" fillId="0" borderId="193" xfId="0" applyFont="1" applyFill="1" applyBorder="1" applyAlignment="1">
      <alignment vertical="center"/>
    </xf>
    <xf numFmtId="3" fontId="3" fillId="0" borderId="195" xfId="0" applyFont="1" applyFill="1" applyBorder="1" applyAlignment="1">
      <alignment vertical="center"/>
    </xf>
    <xf numFmtId="3" fontId="3" fillId="0" borderId="225" xfId="0" applyFon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99CCFF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285750</xdr:colOff>
      <xdr:row>0</xdr:row>
      <xdr:rowOff>209550</xdr:rowOff>
    </xdr:from>
    <xdr:ext cx="95250" cy="257175"/>
    <xdr:sp macro="" textlink="">
      <xdr:nvSpPr>
        <xdr:cNvPr id="1025" name="Text Box 1">
          <a:extLst>
            <a:ext uri="{FF2B5EF4-FFF2-40B4-BE49-F238E27FC236}">
              <a16:creationId xmlns:a16="http://schemas.microsoft.com/office/drawing/2014/main" id="{00000000-0008-0000-0100-000001040000}"/>
            </a:ext>
          </a:extLst>
        </xdr:cNvPr>
        <xdr:cNvSpPr txBox="1">
          <a:spLocks noChangeArrowheads="1"/>
        </xdr:cNvSpPr>
      </xdr:nvSpPr>
      <xdr:spPr bwMode="auto">
        <a:xfrm>
          <a:off x="2371725" y="209550"/>
          <a:ext cx="9525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0"/>
  </sheetPr>
  <dimension ref="A1:AH54"/>
  <sheetViews>
    <sheetView showGridLines="0" tabSelected="1" showOutlineSymbols="0" view="pageBreakPreview" zoomScaleNormal="100" workbookViewId="0">
      <pane xSplit="1" ySplit="9" topLeftCell="S10" activePane="bottomRight" state="frozen"/>
      <selection pane="topRight" activeCell="B1" sqref="B1"/>
      <selection pane="bottomLeft" activeCell="A8" sqref="A8"/>
      <selection pane="bottomRight" activeCell="S10" sqref="S10"/>
    </sheetView>
  </sheetViews>
  <sheetFormatPr defaultColWidth="8.7109375" defaultRowHeight="16.5" x14ac:dyDescent="0.25"/>
  <cols>
    <col min="1" max="1" width="9.7109375" style="1" customWidth="1"/>
    <col min="2" max="4" width="7.7109375" style="1" customWidth="1"/>
    <col min="5" max="5" width="9.28515625" style="1" bestFit="1" customWidth="1"/>
    <col min="6" max="14" width="8.7109375" style="1" customWidth="1"/>
    <col min="15" max="15" width="9.7109375" style="1" customWidth="1"/>
    <col min="16" max="16" width="9.7109375" style="2" customWidth="1"/>
    <col min="17" max="17" width="9.42578125" style="1" customWidth="1"/>
    <col min="18" max="23" width="5.7109375" style="1" customWidth="1"/>
    <col min="24" max="25" width="7.5" style="1" customWidth="1"/>
    <col min="26" max="26" width="8.7109375" style="1" customWidth="1"/>
    <col min="27" max="28" width="6.5703125" style="1" customWidth="1"/>
    <col min="29" max="31" width="7.7109375" style="1" customWidth="1"/>
    <col min="32" max="32" width="9.7109375" style="1" customWidth="1"/>
    <col min="33" max="33" width="1.7109375" style="1" customWidth="1"/>
    <col min="34" max="34" width="8.7109375" style="2" customWidth="1"/>
    <col min="35" max="16384" width="8.7109375" style="1"/>
  </cols>
  <sheetData>
    <row r="1" spans="1:34" x14ac:dyDescent="0.25">
      <c r="A1" s="14" t="s">
        <v>30</v>
      </c>
      <c r="P1" s="14"/>
    </row>
    <row r="2" spans="1:34" ht="15" customHeight="1" thickBot="1" x14ac:dyDescent="0.3">
      <c r="A2" s="16" t="s">
        <v>101</v>
      </c>
      <c r="B2" s="2"/>
      <c r="C2" s="2"/>
      <c r="D2" s="2"/>
      <c r="E2" s="2"/>
      <c r="F2" s="2"/>
      <c r="G2" s="2"/>
      <c r="I2" s="2"/>
      <c r="J2" s="2"/>
      <c r="K2" s="2"/>
      <c r="L2" s="13"/>
      <c r="M2" s="2"/>
      <c r="N2" s="2"/>
      <c r="P2" s="16" t="s">
        <v>29</v>
      </c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13"/>
    </row>
    <row r="3" spans="1:34" s="4" customFormat="1" ht="12" customHeight="1" x14ac:dyDescent="0.2">
      <c r="A3" s="39"/>
      <c r="B3" s="422" t="s">
        <v>0</v>
      </c>
      <c r="C3" s="423"/>
      <c r="D3" s="423"/>
      <c r="E3" s="424"/>
      <c r="F3" s="40"/>
      <c r="G3" s="88"/>
      <c r="H3" s="88"/>
      <c r="I3" s="88"/>
      <c r="J3" s="88"/>
      <c r="K3" s="88"/>
      <c r="L3" s="88"/>
      <c r="M3" s="40"/>
      <c r="N3" s="41"/>
      <c r="O3" s="131"/>
      <c r="P3" s="39"/>
      <c r="Q3" s="151"/>
      <c r="R3" s="406" t="s">
        <v>1</v>
      </c>
      <c r="S3" s="407"/>
      <c r="T3" s="407"/>
      <c r="U3" s="407"/>
      <c r="V3" s="407"/>
      <c r="W3" s="414"/>
      <c r="X3" s="152"/>
      <c r="Y3" s="152"/>
      <c r="Z3" s="152"/>
      <c r="AA3" s="152"/>
      <c r="AB3" s="152"/>
      <c r="AC3" s="406" t="s">
        <v>2</v>
      </c>
      <c r="AD3" s="407"/>
      <c r="AE3" s="408"/>
      <c r="AF3" s="131"/>
      <c r="AG3" s="3"/>
      <c r="AH3" s="3"/>
    </row>
    <row r="4" spans="1:34" s="4" customFormat="1" ht="11.15" customHeight="1" x14ac:dyDescent="0.2">
      <c r="A4" s="42"/>
      <c r="B4" s="425" t="s">
        <v>18</v>
      </c>
      <c r="C4" s="426"/>
      <c r="D4" s="43"/>
      <c r="E4" s="43"/>
      <c r="F4" s="44"/>
      <c r="G4" s="421" t="s">
        <v>27</v>
      </c>
      <c r="H4" s="421" t="s">
        <v>28</v>
      </c>
      <c r="I4" s="421" t="s">
        <v>151</v>
      </c>
      <c r="J4" s="421" t="s">
        <v>153</v>
      </c>
      <c r="K4" s="421" t="s">
        <v>97</v>
      </c>
      <c r="L4" s="419" t="s">
        <v>23</v>
      </c>
      <c r="M4" s="44"/>
      <c r="N4" s="45"/>
      <c r="O4" s="132"/>
      <c r="P4" s="42"/>
      <c r="Q4" s="153"/>
      <c r="R4" s="415"/>
      <c r="S4" s="416"/>
      <c r="T4" s="416"/>
      <c r="U4" s="416"/>
      <c r="V4" s="416"/>
      <c r="W4" s="417"/>
      <c r="X4" s="44"/>
      <c r="Y4" s="44"/>
      <c r="Z4" s="44"/>
      <c r="AA4" s="44"/>
      <c r="AB4" s="44"/>
      <c r="AC4" s="409"/>
      <c r="AD4" s="410"/>
      <c r="AE4" s="411"/>
      <c r="AF4" s="132"/>
      <c r="AG4" s="3"/>
      <c r="AH4" s="3"/>
    </row>
    <row r="5" spans="1:34" s="4" customFormat="1" ht="14.25" customHeight="1" x14ac:dyDescent="0.2">
      <c r="A5" s="42"/>
      <c r="B5" s="163"/>
      <c r="C5" s="164"/>
      <c r="D5" s="46"/>
      <c r="E5" s="427" t="s">
        <v>21</v>
      </c>
      <c r="F5" s="47" t="s">
        <v>22</v>
      </c>
      <c r="G5" s="421"/>
      <c r="H5" s="421"/>
      <c r="I5" s="421"/>
      <c r="J5" s="421"/>
      <c r="K5" s="421"/>
      <c r="L5" s="419"/>
      <c r="M5" s="44"/>
      <c r="N5" s="45"/>
      <c r="O5" s="132"/>
      <c r="P5" s="42"/>
      <c r="Q5" s="153"/>
      <c r="R5" s="109"/>
      <c r="S5" s="110"/>
      <c r="T5" s="110"/>
      <c r="U5" s="110"/>
      <c r="V5" s="192"/>
      <c r="W5" s="194"/>
      <c r="X5" s="47"/>
      <c r="Y5" s="418" t="s">
        <v>90</v>
      </c>
      <c r="Z5" s="418" t="s">
        <v>91</v>
      </c>
      <c r="AA5" s="420" t="s">
        <v>162</v>
      </c>
      <c r="AB5" s="44"/>
      <c r="AC5" s="412" t="s">
        <v>18</v>
      </c>
      <c r="AD5" s="413"/>
      <c r="AE5" s="154"/>
      <c r="AF5" s="132"/>
      <c r="AG5" s="3"/>
      <c r="AH5" s="3"/>
    </row>
    <row r="6" spans="1:34" s="4" customFormat="1" ht="11.15" customHeight="1" x14ac:dyDescent="0.2">
      <c r="A6" s="49" t="s">
        <v>17</v>
      </c>
      <c r="B6" s="165"/>
      <c r="C6" s="166"/>
      <c r="D6" s="50" t="s">
        <v>4</v>
      </c>
      <c r="E6" s="428"/>
      <c r="F6" s="47"/>
      <c r="G6" s="421"/>
      <c r="H6" s="421"/>
      <c r="I6" s="421"/>
      <c r="J6" s="421"/>
      <c r="K6" s="421"/>
      <c r="L6" s="419"/>
      <c r="M6" s="47" t="s">
        <v>6</v>
      </c>
      <c r="N6" s="51" t="s">
        <v>7</v>
      </c>
      <c r="O6" s="133" t="s">
        <v>3</v>
      </c>
      <c r="P6" s="49" t="s">
        <v>5</v>
      </c>
      <c r="Q6" s="155" t="s">
        <v>8</v>
      </c>
      <c r="R6" s="111" t="s">
        <v>86</v>
      </c>
      <c r="S6" s="112" t="s">
        <v>9</v>
      </c>
      <c r="T6" s="112" t="s">
        <v>87</v>
      </c>
      <c r="U6" s="112" t="s">
        <v>93</v>
      </c>
      <c r="V6" s="177" t="s">
        <v>10</v>
      </c>
      <c r="W6" s="195" t="s">
        <v>4</v>
      </c>
      <c r="X6" s="47" t="s">
        <v>24</v>
      </c>
      <c r="Y6" s="419"/>
      <c r="Z6" s="419"/>
      <c r="AA6" s="420"/>
      <c r="AB6" s="47" t="s">
        <v>11</v>
      </c>
      <c r="AC6" s="121"/>
      <c r="AD6" s="122"/>
      <c r="AE6" s="156" t="s">
        <v>4</v>
      </c>
      <c r="AF6" s="133" t="s">
        <v>5</v>
      </c>
      <c r="AG6" s="3"/>
      <c r="AH6" s="3"/>
    </row>
    <row r="7" spans="1:34" s="4" customFormat="1" ht="11.15" customHeight="1" x14ac:dyDescent="0.2">
      <c r="A7" s="42"/>
      <c r="B7" s="165" t="s">
        <v>19</v>
      </c>
      <c r="C7" s="166" t="s">
        <v>20</v>
      </c>
      <c r="D7" s="46"/>
      <c r="E7" s="428"/>
      <c r="F7" s="44"/>
      <c r="G7" s="421"/>
      <c r="H7" s="421"/>
      <c r="I7" s="421"/>
      <c r="J7" s="421"/>
      <c r="K7" s="421"/>
      <c r="L7" s="419"/>
      <c r="M7" s="44"/>
      <c r="N7" s="45"/>
      <c r="O7" s="132"/>
      <c r="P7" s="42"/>
      <c r="Q7" s="153"/>
      <c r="R7" s="114"/>
      <c r="S7" s="115"/>
      <c r="T7" s="115" t="s">
        <v>88</v>
      </c>
      <c r="U7" s="115" t="s">
        <v>89</v>
      </c>
      <c r="V7" s="193"/>
      <c r="W7" s="196"/>
      <c r="X7" s="44"/>
      <c r="Y7" s="419"/>
      <c r="Z7" s="419"/>
      <c r="AA7" s="420"/>
      <c r="AB7" s="44"/>
      <c r="AC7" s="111" t="s">
        <v>25</v>
      </c>
      <c r="AD7" s="113" t="s">
        <v>26</v>
      </c>
      <c r="AE7" s="157"/>
      <c r="AF7" s="132"/>
      <c r="AG7" s="3"/>
      <c r="AH7" s="3"/>
    </row>
    <row r="8" spans="1:34" s="4" customFormat="1" ht="11.15" customHeight="1" x14ac:dyDescent="0.2">
      <c r="A8" s="42"/>
      <c r="B8" s="167"/>
      <c r="C8" s="168"/>
      <c r="D8" s="46"/>
      <c r="E8" s="177"/>
      <c r="F8" s="44"/>
      <c r="G8" s="47"/>
      <c r="H8" s="47"/>
      <c r="I8" s="44"/>
      <c r="J8" s="44"/>
      <c r="K8" s="44"/>
      <c r="L8" s="47"/>
      <c r="M8" s="44"/>
      <c r="N8" s="45"/>
      <c r="O8" s="132"/>
      <c r="P8" s="42"/>
      <c r="Q8" s="153"/>
      <c r="R8" s="114"/>
      <c r="S8" s="115"/>
      <c r="T8" s="115" t="s">
        <v>89</v>
      </c>
      <c r="U8" s="115"/>
      <c r="V8" s="193"/>
      <c r="W8" s="196"/>
      <c r="X8" s="44"/>
      <c r="Y8" s="419"/>
      <c r="Z8" s="419"/>
      <c r="AA8" s="44"/>
      <c r="AB8" s="44"/>
      <c r="AC8" s="114"/>
      <c r="AD8" s="116"/>
      <c r="AE8" s="157"/>
      <c r="AF8" s="132"/>
      <c r="AG8" s="3"/>
      <c r="AH8" s="3"/>
    </row>
    <row r="9" spans="1:34" s="8" customFormat="1" ht="11.15" customHeight="1" thickBot="1" x14ac:dyDescent="0.25">
      <c r="A9" s="49"/>
      <c r="B9" s="169" t="s">
        <v>12</v>
      </c>
      <c r="C9" s="170" t="s">
        <v>12</v>
      </c>
      <c r="D9" s="52" t="s">
        <v>12</v>
      </c>
      <c r="E9" s="178" t="s">
        <v>12</v>
      </c>
      <c r="F9" s="47" t="s">
        <v>13</v>
      </c>
      <c r="G9" s="47" t="s">
        <v>13</v>
      </c>
      <c r="H9" s="47" t="s">
        <v>13</v>
      </c>
      <c r="I9" s="47" t="s">
        <v>13</v>
      </c>
      <c r="J9" s="47" t="s">
        <v>154</v>
      </c>
      <c r="K9" s="47" t="s">
        <v>13</v>
      </c>
      <c r="L9" s="47" t="s">
        <v>13</v>
      </c>
      <c r="M9" s="47" t="s">
        <v>13</v>
      </c>
      <c r="N9" s="51" t="s">
        <v>13</v>
      </c>
      <c r="O9" s="133"/>
      <c r="P9" s="49"/>
      <c r="Q9" s="155" t="s">
        <v>13</v>
      </c>
      <c r="R9" s="111" t="s">
        <v>13</v>
      </c>
      <c r="S9" s="112" t="s">
        <v>13</v>
      </c>
      <c r="T9" s="112" t="s">
        <v>13</v>
      </c>
      <c r="U9" s="112" t="s">
        <v>13</v>
      </c>
      <c r="V9" s="177" t="s">
        <v>13</v>
      </c>
      <c r="W9" s="195" t="s">
        <v>13</v>
      </c>
      <c r="X9" s="47" t="s">
        <v>13</v>
      </c>
      <c r="Y9" s="47" t="s">
        <v>13</v>
      </c>
      <c r="Z9" s="47" t="s">
        <v>13</v>
      </c>
      <c r="AA9" s="47" t="s">
        <v>13</v>
      </c>
      <c r="AB9" s="47" t="s">
        <v>13</v>
      </c>
      <c r="AC9" s="111" t="s">
        <v>13</v>
      </c>
      <c r="AD9" s="113" t="s">
        <v>13</v>
      </c>
      <c r="AE9" s="156" t="s">
        <v>13</v>
      </c>
      <c r="AF9" s="133"/>
      <c r="AG9" s="5"/>
      <c r="AH9" s="5"/>
    </row>
    <row r="10" spans="1:34" s="10" customFormat="1" ht="10.75" customHeight="1" x14ac:dyDescent="0.25">
      <c r="A10" s="129" t="s">
        <v>110</v>
      </c>
      <c r="B10" s="325">
        <v>94126</v>
      </c>
      <c r="C10" s="326">
        <v>49031</v>
      </c>
      <c r="D10" s="327">
        <v>143157</v>
      </c>
      <c r="E10" s="328">
        <v>197</v>
      </c>
      <c r="F10" s="358">
        <v>472497970</v>
      </c>
      <c r="G10" s="358">
        <v>29118632</v>
      </c>
      <c r="H10" s="358">
        <v>488054</v>
      </c>
      <c r="I10" s="358">
        <v>11957308</v>
      </c>
      <c r="J10" s="358">
        <v>3730666</v>
      </c>
      <c r="K10" s="358">
        <v>323751</v>
      </c>
      <c r="L10" s="358">
        <v>299945</v>
      </c>
      <c r="M10" s="360">
        <v>169345817</v>
      </c>
      <c r="N10" s="361">
        <v>349070509</v>
      </c>
      <c r="O10" s="134" t="s">
        <v>110</v>
      </c>
      <c r="P10" s="129" t="s">
        <v>110</v>
      </c>
      <c r="Q10" s="368">
        <v>19582473</v>
      </c>
      <c r="R10" s="369">
        <v>278983</v>
      </c>
      <c r="S10" s="665">
        <v>22606</v>
      </c>
      <c r="T10" s="665">
        <v>116002</v>
      </c>
      <c r="U10" s="665">
        <v>866796</v>
      </c>
      <c r="V10" s="666">
        <v>493</v>
      </c>
      <c r="W10" s="667">
        <v>1284880</v>
      </c>
      <c r="X10" s="668">
        <v>3353</v>
      </c>
      <c r="Y10" s="668">
        <v>19686</v>
      </c>
      <c r="Z10" s="668">
        <v>46593</v>
      </c>
      <c r="AA10" s="668">
        <v>5659</v>
      </c>
      <c r="AB10" s="668">
        <v>379</v>
      </c>
      <c r="AC10" s="669">
        <v>16420961</v>
      </c>
      <c r="AD10" s="670">
        <v>1800962</v>
      </c>
      <c r="AE10" s="671">
        <v>18221923</v>
      </c>
      <c r="AF10" s="134" t="s">
        <v>110</v>
      </c>
      <c r="AG10" s="9"/>
      <c r="AH10" s="9"/>
    </row>
    <row r="11" spans="1:34" s="10" customFormat="1" ht="10.75" customHeight="1" x14ac:dyDescent="0.25">
      <c r="A11" s="80" t="s">
        <v>111</v>
      </c>
      <c r="B11" s="329">
        <v>28930</v>
      </c>
      <c r="C11" s="330">
        <v>16554</v>
      </c>
      <c r="D11" s="331">
        <v>45484</v>
      </c>
      <c r="E11" s="332">
        <v>79</v>
      </c>
      <c r="F11" s="359">
        <v>138791406</v>
      </c>
      <c r="G11" s="359">
        <v>8216193</v>
      </c>
      <c r="H11" s="359">
        <v>138637</v>
      </c>
      <c r="I11" s="359">
        <v>211195</v>
      </c>
      <c r="J11" s="359">
        <v>3230178</v>
      </c>
      <c r="K11" s="359">
        <v>42280</v>
      </c>
      <c r="L11" s="359">
        <v>41707</v>
      </c>
      <c r="M11" s="342">
        <v>52544539</v>
      </c>
      <c r="N11" s="362">
        <v>98127057</v>
      </c>
      <c r="O11" s="135" t="s">
        <v>111</v>
      </c>
      <c r="P11" s="80" t="s">
        <v>111</v>
      </c>
      <c r="Q11" s="370">
        <v>5536011</v>
      </c>
      <c r="R11" s="371">
        <v>90193</v>
      </c>
      <c r="S11" s="672">
        <v>13487</v>
      </c>
      <c r="T11" s="672">
        <v>60715</v>
      </c>
      <c r="U11" s="672">
        <v>185919</v>
      </c>
      <c r="V11" s="673">
        <v>151</v>
      </c>
      <c r="W11" s="674">
        <v>350465</v>
      </c>
      <c r="X11" s="675">
        <v>1514</v>
      </c>
      <c r="Y11" s="675">
        <v>3094</v>
      </c>
      <c r="Z11" s="675">
        <v>3324</v>
      </c>
      <c r="AA11" s="675">
        <v>1452</v>
      </c>
      <c r="AB11" s="675">
        <v>0</v>
      </c>
      <c r="AC11" s="676">
        <v>4517451</v>
      </c>
      <c r="AD11" s="677">
        <v>658711</v>
      </c>
      <c r="AE11" s="678">
        <v>5176162</v>
      </c>
      <c r="AF11" s="146" t="s">
        <v>111</v>
      </c>
      <c r="AG11" s="9"/>
      <c r="AH11" s="9"/>
    </row>
    <row r="12" spans="1:34" s="10" customFormat="1" ht="10.75" customHeight="1" x14ac:dyDescent="0.25">
      <c r="A12" s="80" t="s">
        <v>112</v>
      </c>
      <c r="B12" s="329">
        <v>14701</v>
      </c>
      <c r="C12" s="330">
        <v>7627</v>
      </c>
      <c r="D12" s="331">
        <v>22328</v>
      </c>
      <c r="E12" s="332">
        <v>43</v>
      </c>
      <c r="F12" s="359">
        <v>66723621</v>
      </c>
      <c r="G12" s="359">
        <v>2778950</v>
      </c>
      <c r="H12" s="359">
        <v>185190</v>
      </c>
      <c r="I12" s="359">
        <v>155321</v>
      </c>
      <c r="J12" s="359">
        <v>102044</v>
      </c>
      <c r="K12" s="359">
        <v>11566</v>
      </c>
      <c r="L12" s="359">
        <v>24895</v>
      </c>
      <c r="M12" s="342">
        <v>25515561</v>
      </c>
      <c r="N12" s="362">
        <v>44466026</v>
      </c>
      <c r="O12" s="135" t="s">
        <v>112</v>
      </c>
      <c r="P12" s="80" t="s">
        <v>112</v>
      </c>
      <c r="Q12" s="370">
        <v>2575767</v>
      </c>
      <c r="R12" s="371">
        <v>43417</v>
      </c>
      <c r="S12" s="672">
        <v>2209</v>
      </c>
      <c r="T12" s="672">
        <v>21012</v>
      </c>
      <c r="U12" s="672">
        <v>76854</v>
      </c>
      <c r="V12" s="673">
        <v>17</v>
      </c>
      <c r="W12" s="674">
        <v>143509</v>
      </c>
      <c r="X12" s="675">
        <v>834</v>
      </c>
      <c r="Y12" s="675">
        <v>1390</v>
      </c>
      <c r="Z12" s="675">
        <v>2085</v>
      </c>
      <c r="AA12" s="675">
        <v>408</v>
      </c>
      <c r="AB12" s="675">
        <v>92</v>
      </c>
      <c r="AC12" s="676">
        <v>2144145</v>
      </c>
      <c r="AD12" s="677">
        <v>283304</v>
      </c>
      <c r="AE12" s="678">
        <v>2427449</v>
      </c>
      <c r="AF12" s="146" t="s">
        <v>112</v>
      </c>
      <c r="AG12" s="9"/>
      <c r="AH12" s="9"/>
    </row>
    <row r="13" spans="1:34" s="10" customFormat="1" ht="10.75" customHeight="1" x14ac:dyDescent="0.25">
      <c r="A13" s="80" t="s">
        <v>113</v>
      </c>
      <c r="B13" s="329">
        <v>34038</v>
      </c>
      <c r="C13" s="330">
        <v>19532</v>
      </c>
      <c r="D13" s="331">
        <v>53570</v>
      </c>
      <c r="E13" s="332">
        <v>81</v>
      </c>
      <c r="F13" s="359">
        <v>165864796</v>
      </c>
      <c r="G13" s="359">
        <v>8248129</v>
      </c>
      <c r="H13" s="359">
        <v>97046</v>
      </c>
      <c r="I13" s="359">
        <v>2671167</v>
      </c>
      <c r="J13" s="359">
        <v>366806</v>
      </c>
      <c r="K13" s="359">
        <v>106364</v>
      </c>
      <c r="L13" s="359">
        <v>133374</v>
      </c>
      <c r="M13" s="342">
        <v>62569640</v>
      </c>
      <c r="N13" s="362">
        <v>114918042</v>
      </c>
      <c r="O13" s="135" t="s">
        <v>113</v>
      </c>
      <c r="P13" s="80" t="s">
        <v>113</v>
      </c>
      <c r="Q13" s="370">
        <v>6547688</v>
      </c>
      <c r="R13" s="371">
        <v>104343</v>
      </c>
      <c r="S13" s="672">
        <v>5164</v>
      </c>
      <c r="T13" s="672">
        <v>70232</v>
      </c>
      <c r="U13" s="672">
        <v>247316</v>
      </c>
      <c r="V13" s="673">
        <v>115</v>
      </c>
      <c r="W13" s="674">
        <v>427170</v>
      </c>
      <c r="X13" s="675">
        <v>1366</v>
      </c>
      <c r="Y13" s="675">
        <v>5166</v>
      </c>
      <c r="Z13" s="675">
        <v>7351</v>
      </c>
      <c r="AA13" s="675">
        <v>1314</v>
      </c>
      <c r="AB13" s="675">
        <v>42</v>
      </c>
      <c r="AC13" s="676">
        <v>5312129</v>
      </c>
      <c r="AD13" s="677">
        <v>793150</v>
      </c>
      <c r="AE13" s="678">
        <v>6105279</v>
      </c>
      <c r="AF13" s="146" t="s">
        <v>113</v>
      </c>
      <c r="AG13" s="9"/>
      <c r="AH13" s="9"/>
    </row>
    <row r="14" spans="1:34" s="10" customFormat="1" ht="10.75" customHeight="1" x14ac:dyDescent="0.25">
      <c r="A14" s="81" t="s">
        <v>114</v>
      </c>
      <c r="B14" s="333">
        <v>16415</v>
      </c>
      <c r="C14" s="334">
        <v>11095</v>
      </c>
      <c r="D14" s="335">
        <v>27510</v>
      </c>
      <c r="E14" s="336">
        <v>63</v>
      </c>
      <c r="F14" s="335">
        <v>75083155</v>
      </c>
      <c r="G14" s="335">
        <v>3374016</v>
      </c>
      <c r="H14" s="335">
        <v>80001</v>
      </c>
      <c r="I14" s="335">
        <v>26256</v>
      </c>
      <c r="J14" s="335">
        <v>196121</v>
      </c>
      <c r="K14" s="335">
        <v>21800</v>
      </c>
      <c r="L14" s="335">
        <v>26218</v>
      </c>
      <c r="M14" s="335">
        <v>30445732</v>
      </c>
      <c r="N14" s="363">
        <v>48361835</v>
      </c>
      <c r="O14" s="136" t="s">
        <v>114</v>
      </c>
      <c r="P14" s="81" t="s">
        <v>114</v>
      </c>
      <c r="Q14" s="372">
        <v>2793188</v>
      </c>
      <c r="R14" s="373">
        <v>54926</v>
      </c>
      <c r="S14" s="679">
        <v>2264</v>
      </c>
      <c r="T14" s="679">
        <v>51582</v>
      </c>
      <c r="U14" s="679">
        <v>72568</v>
      </c>
      <c r="V14" s="680">
        <v>4</v>
      </c>
      <c r="W14" s="681">
        <v>181344</v>
      </c>
      <c r="X14" s="682">
        <v>1257</v>
      </c>
      <c r="Y14" s="682">
        <v>1823</v>
      </c>
      <c r="Z14" s="682">
        <v>1899</v>
      </c>
      <c r="AA14" s="682">
        <v>414</v>
      </c>
      <c r="AB14" s="682">
        <v>27</v>
      </c>
      <c r="AC14" s="683">
        <v>2158424</v>
      </c>
      <c r="AD14" s="684">
        <v>448000</v>
      </c>
      <c r="AE14" s="685">
        <v>2606424</v>
      </c>
      <c r="AF14" s="147" t="s">
        <v>114</v>
      </c>
      <c r="AG14" s="9"/>
      <c r="AH14" s="9"/>
    </row>
    <row r="15" spans="1:34" s="10" customFormat="1" ht="10.75" customHeight="1" x14ac:dyDescent="0.25">
      <c r="A15" s="82" t="s">
        <v>115</v>
      </c>
      <c r="B15" s="337">
        <v>16532</v>
      </c>
      <c r="C15" s="338">
        <v>9869</v>
      </c>
      <c r="D15" s="339">
        <v>26401</v>
      </c>
      <c r="E15" s="340">
        <v>53</v>
      </c>
      <c r="F15" s="339">
        <v>71898792</v>
      </c>
      <c r="G15" s="339">
        <v>3253766</v>
      </c>
      <c r="H15" s="339">
        <v>52605</v>
      </c>
      <c r="I15" s="339">
        <v>513089</v>
      </c>
      <c r="J15" s="339">
        <v>65763</v>
      </c>
      <c r="K15" s="339">
        <v>4975</v>
      </c>
      <c r="L15" s="339">
        <v>36379</v>
      </c>
      <c r="M15" s="339">
        <v>29797415</v>
      </c>
      <c r="N15" s="364">
        <v>46027954</v>
      </c>
      <c r="O15" s="137" t="s">
        <v>115</v>
      </c>
      <c r="P15" s="82" t="s">
        <v>115</v>
      </c>
      <c r="Q15" s="374">
        <v>2644779</v>
      </c>
      <c r="R15" s="375">
        <v>52750</v>
      </c>
      <c r="S15" s="686">
        <v>2417</v>
      </c>
      <c r="T15" s="686">
        <v>55247</v>
      </c>
      <c r="U15" s="686">
        <v>78258</v>
      </c>
      <c r="V15" s="687">
        <v>0</v>
      </c>
      <c r="W15" s="688">
        <v>188672</v>
      </c>
      <c r="X15" s="689">
        <v>981</v>
      </c>
      <c r="Y15" s="689">
        <v>685</v>
      </c>
      <c r="Z15" s="689">
        <v>1210</v>
      </c>
      <c r="AA15" s="689">
        <v>438</v>
      </c>
      <c r="AB15" s="689">
        <v>0</v>
      </c>
      <c r="AC15" s="690">
        <v>2040663</v>
      </c>
      <c r="AD15" s="691">
        <v>412130</v>
      </c>
      <c r="AE15" s="692">
        <v>2452793</v>
      </c>
      <c r="AF15" s="148" t="s">
        <v>115</v>
      </c>
      <c r="AG15" s="9"/>
      <c r="AH15" s="9"/>
    </row>
    <row r="16" spans="1:34" s="10" customFormat="1" ht="10.75" customHeight="1" x14ac:dyDescent="0.25">
      <c r="A16" s="80" t="s">
        <v>116</v>
      </c>
      <c r="B16" s="329">
        <v>36741</v>
      </c>
      <c r="C16" s="341">
        <v>22940</v>
      </c>
      <c r="D16" s="342">
        <v>59681</v>
      </c>
      <c r="E16" s="343">
        <v>121</v>
      </c>
      <c r="F16" s="342">
        <v>175929109</v>
      </c>
      <c r="G16" s="342">
        <v>10851043</v>
      </c>
      <c r="H16" s="342">
        <v>186799</v>
      </c>
      <c r="I16" s="342">
        <v>1711727</v>
      </c>
      <c r="J16" s="342">
        <v>135055</v>
      </c>
      <c r="K16" s="342">
        <v>33792</v>
      </c>
      <c r="L16" s="342">
        <v>34939</v>
      </c>
      <c r="M16" s="342">
        <v>68103316</v>
      </c>
      <c r="N16" s="362">
        <v>120779148</v>
      </c>
      <c r="O16" s="135" t="s">
        <v>116</v>
      </c>
      <c r="P16" s="80" t="s">
        <v>116</v>
      </c>
      <c r="Q16" s="370">
        <v>6862689</v>
      </c>
      <c r="R16" s="371">
        <v>117902</v>
      </c>
      <c r="S16" s="672">
        <v>6282</v>
      </c>
      <c r="T16" s="672">
        <v>95194</v>
      </c>
      <c r="U16" s="672">
        <v>188689</v>
      </c>
      <c r="V16" s="673">
        <v>727</v>
      </c>
      <c r="W16" s="674">
        <v>408794</v>
      </c>
      <c r="X16" s="675">
        <v>2309</v>
      </c>
      <c r="Y16" s="675">
        <v>2707</v>
      </c>
      <c r="Z16" s="675">
        <v>2928</v>
      </c>
      <c r="AA16" s="675">
        <v>1548</v>
      </c>
      <c r="AB16" s="675">
        <v>88</v>
      </c>
      <c r="AC16" s="676">
        <v>5535492</v>
      </c>
      <c r="AD16" s="677">
        <v>908823</v>
      </c>
      <c r="AE16" s="678">
        <v>6444315</v>
      </c>
      <c r="AF16" s="146" t="s">
        <v>116</v>
      </c>
      <c r="AG16" s="9"/>
      <c r="AH16" s="9"/>
    </row>
    <row r="17" spans="1:34" s="10" customFormat="1" ht="10.75" customHeight="1" x14ac:dyDescent="0.25">
      <c r="A17" s="80" t="s">
        <v>117</v>
      </c>
      <c r="B17" s="329">
        <v>18359</v>
      </c>
      <c r="C17" s="341">
        <v>11158</v>
      </c>
      <c r="D17" s="342">
        <v>29517</v>
      </c>
      <c r="E17" s="343">
        <v>59</v>
      </c>
      <c r="F17" s="342">
        <v>90355513</v>
      </c>
      <c r="G17" s="342">
        <v>2938500</v>
      </c>
      <c r="H17" s="342">
        <v>93316</v>
      </c>
      <c r="I17" s="342">
        <v>570134</v>
      </c>
      <c r="J17" s="342">
        <v>78955</v>
      </c>
      <c r="K17" s="342">
        <v>15001</v>
      </c>
      <c r="L17" s="342">
        <v>28987</v>
      </c>
      <c r="M17" s="342">
        <v>35001288</v>
      </c>
      <c r="N17" s="362">
        <v>59079118</v>
      </c>
      <c r="O17" s="135" t="s">
        <v>117</v>
      </c>
      <c r="P17" s="80" t="s">
        <v>117</v>
      </c>
      <c r="Q17" s="370">
        <v>3435198</v>
      </c>
      <c r="R17" s="371">
        <v>58045</v>
      </c>
      <c r="S17" s="672">
        <v>2750</v>
      </c>
      <c r="T17" s="672">
        <v>48337</v>
      </c>
      <c r="U17" s="672">
        <v>137690</v>
      </c>
      <c r="V17" s="673">
        <v>514</v>
      </c>
      <c r="W17" s="674">
        <v>247336</v>
      </c>
      <c r="X17" s="675">
        <v>1210</v>
      </c>
      <c r="Y17" s="675">
        <v>902</v>
      </c>
      <c r="Z17" s="675">
        <v>1925</v>
      </c>
      <c r="AA17" s="675">
        <v>816</v>
      </c>
      <c r="AB17" s="675">
        <v>0</v>
      </c>
      <c r="AC17" s="676">
        <v>2706649</v>
      </c>
      <c r="AD17" s="677">
        <v>476360</v>
      </c>
      <c r="AE17" s="678">
        <v>3183009</v>
      </c>
      <c r="AF17" s="146" t="s">
        <v>117</v>
      </c>
      <c r="AG17" s="9"/>
      <c r="AH17" s="9"/>
    </row>
    <row r="18" spans="1:34" s="10" customFormat="1" ht="10.75" customHeight="1" x14ac:dyDescent="0.25">
      <c r="A18" s="80" t="s">
        <v>118</v>
      </c>
      <c r="B18" s="344">
        <v>30253</v>
      </c>
      <c r="C18" s="341">
        <v>21892</v>
      </c>
      <c r="D18" s="342">
        <v>52145</v>
      </c>
      <c r="E18" s="343">
        <v>124</v>
      </c>
      <c r="F18" s="342">
        <v>141843913</v>
      </c>
      <c r="G18" s="342">
        <v>6052791</v>
      </c>
      <c r="H18" s="342">
        <v>64725</v>
      </c>
      <c r="I18" s="342">
        <v>186961</v>
      </c>
      <c r="J18" s="342">
        <v>106665</v>
      </c>
      <c r="K18" s="342">
        <v>14707</v>
      </c>
      <c r="L18" s="342">
        <v>52158</v>
      </c>
      <c r="M18" s="342">
        <v>58177580</v>
      </c>
      <c r="N18" s="362">
        <v>90144340</v>
      </c>
      <c r="O18" s="135" t="s">
        <v>118</v>
      </c>
      <c r="P18" s="80" t="s">
        <v>118</v>
      </c>
      <c r="Q18" s="370">
        <v>5218112</v>
      </c>
      <c r="R18" s="371">
        <v>106844</v>
      </c>
      <c r="S18" s="672">
        <v>2070</v>
      </c>
      <c r="T18" s="672">
        <v>106006</v>
      </c>
      <c r="U18" s="672">
        <v>136311</v>
      </c>
      <c r="V18" s="673">
        <v>28</v>
      </c>
      <c r="W18" s="674">
        <v>351259</v>
      </c>
      <c r="X18" s="675">
        <v>2324</v>
      </c>
      <c r="Y18" s="675">
        <v>1716</v>
      </c>
      <c r="Z18" s="675">
        <v>3143</v>
      </c>
      <c r="AA18" s="675">
        <v>900</v>
      </c>
      <c r="AB18" s="675">
        <v>253</v>
      </c>
      <c r="AC18" s="676">
        <v>3988881</v>
      </c>
      <c r="AD18" s="677">
        <v>869636</v>
      </c>
      <c r="AE18" s="678">
        <v>4858517</v>
      </c>
      <c r="AF18" s="146" t="s">
        <v>118</v>
      </c>
      <c r="AG18" s="9"/>
      <c r="AH18" s="9"/>
    </row>
    <row r="19" spans="1:34" s="10" customFormat="1" ht="10.75" customHeight="1" x14ac:dyDescent="0.25">
      <c r="A19" s="83" t="s">
        <v>119</v>
      </c>
      <c r="B19" s="345">
        <v>16607</v>
      </c>
      <c r="C19" s="346">
        <v>7821</v>
      </c>
      <c r="D19" s="347">
        <v>24428</v>
      </c>
      <c r="E19" s="348">
        <v>49</v>
      </c>
      <c r="F19" s="347">
        <v>70993400</v>
      </c>
      <c r="G19" s="347">
        <v>4456509</v>
      </c>
      <c r="H19" s="347">
        <v>79348</v>
      </c>
      <c r="I19" s="347">
        <v>313700</v>
      </c>
      <c r="J19" s="347">
        <v>964864</v>
      </c>
      <c r="K19" s="347">
        <v>144196</v>
      </c>
      <c r="L19" s="347">
        <v>49480</v>
      </c>
      <c r="M19" s="347">
        <v>27320434</v>
      </c>
      <c r="N19" s="365">
        <v>49681063</v>
      </c>
      <c r="O19" s="138" t="s">
        <v>119</v>
      </c>
      <c r="P19" s="83" t="s">
        <v>119</v>
      </c>
      <c r="Q19" s="376">
        <v>2803050</v>
      </c>
      <c r="R19" s="377">
        <v>46548</v>
      </c>
      <c r="S19" s="693">
        <v>1547</v>
      </c>
      <c r="T19" s="693">
        <v>13736</v>
      </c>
      <c r="U19" s="693">
        <v>79588</v>
      </c>
      <c r="V19" s="694">
        <v>0</v>
      </c>
      <c r="W19" s="695">
        <v>141419</v>
      </c>
      <c r="X19" s="696">
        <v>1077</v>
      </c>
      <c r="Y19" s="696">
        <v>3776</v>
      </c>
      <c r="Z19" s="696">
        <v>20826</v>
      </c>
      <c r="AA19" s="696">
        <v>318</v>
      </c>
      <c r="AB19" s="696">
        <v>101</v>
      </c>
      <c r="AC19" s="697">
        <v>2338757</v>
      </c>
      <c r="AD19" s="698">
        <v>296776</v>
      </c>
      <c r="AE19" s="699">
        <v>2635533</v>
      </c>
      <c r="AF19" s="149" t="s">
        <v>119</v>
      </c>
      <c r="AG19" s="9"/>
      <c r="AH19" s="9"/>
    </row>
    <row r="20" spans="1:34" s="10" customFormat="1" ht="10.75" customHeight="1" x14ac:dyDescent="0.25">
      <c r="A20" s="84" t="s">
        <v>120</v>
      </c>
      <c r="B20" s="349">
        <v>10989</v>
      </c>
      <c r="C20" s="350">
        <v>8633</v>
      </c>
      <c r="D20" s="351">
        <v>19622</v>
      </c>
      <c r="E20" s="352">
        <v>44</v>
      </c>
      <c r="F20" s="351">
        <v>52824442</v>
      </c>
      <c r="G20" s="351">
        <v>3611072</v>
      </c>
      <c r="H20" s="351">
        <v>11852</v>
      </c>
      <c r="I20" s="351">
        <v>400442</v>
      </c>
      <c r="J20" s="351">
        <v>129051</v>
      </c>
      <c r="K20" s="351">
        <v>5669</v>
      </c>
      <c r="L20" s="351">
        <v>13785</v>
      </c>
      <c r="M20" s="351">
        <v>22184719</v>
      </c>
      <c r="N20" s="366">
        <v>34811594</v>
      </c>
      <c r="O20" s="139" t="s">
        <v>120</v>
      </c>
      <c r="P20" s="84" t="s">
        <v>120</v>
      </c>
      <c r="Q20" s="378">
        <v>1964054</v>
      </c>
      <c r="R20" s="379">
        <v>39434</v>
      </c>
      <c r="S20" s="700">
        <v>580</v>
      </c>
      <c r="T20" s="700">
        <v>52367</v>
      </c>
      <c r="U20" s="700">
        <v>54089</v>
      </c>
      <c r="V20" s="701">
        <v>2</v>
      </c>
      <c r="W20" s="702">
        <v>146472</v>
      </c>
      <c r="X20" s="703">
        <v>849</v>
      </c>
      <c r="Y20" s="703">
        <v>384</v>
      </c>
      <c r="Z20" s="703">
        <v>960</v>
      </c>
      <c r="AA20" s="703">
        <v>318</v>
      </c>
      <c r="AB20" s="703">
        <v>27</v>
      </c>
      <c r="AC20" s="704">
        <v>1466275</v>
      </c>
      <c r="AD20" s="705">
        <v>348769</v>
      </c>
      <c r="AE20" s="706">
        <v>1815044</v>
      </c>
      <c r="AF20" s="150" t="s">
        <v>120</v>
      </c>
      <c r="AG20" s="9"/>
      <c r="AH20" s="9"/>
    </row>
    <row r="21" spans="1:34" s="10" customFormat="1" ht="10.75" customHeight="1" x14ac:dyDescent="0.25">
      <c r="A21" s="80" t="s">
        <v>121</v>
      </c>
      <c r="B21" s="329">
        <v>1031</v>
      </c>
      <c r="C21" s="341">
        <v>754</v>
      </c>
      <c r="D21" s="342">
        <v>1785</v>
      </c>
      <c r="E21" s="343">
        <v>5</v>
      </c>
      <c r="F21" s="342">
        <v>4346103</v>
      </c>
      <c r="G21" s="342">
        <v>153840</v>
      </c>
      <c r="H21" s="342">
        <v>0</v>
      </c>
      <c r="I21" s="342">
        <v>67</v>
      </c>
      <c r="J21" s="342">
        <v>112</v>
      </c>
      <c r="K21" s="342">
        <v>248</v>
      </c>
      <c r="L21" s="342">
        <v>4619</v>
      </c>
      <c r="M21" s="342">
        <v>1900593</v>
      </c>
      <c r="N21" s="362">
        <v>2604396</v>
      </c>
      <c r="O21" s="135" t="s">
        <v>121</v>
      </c>
      <c r="P21" s="80" t="s">
        <v>121</v>
      </c>
      <c r="Q21" s="370">
        <v>151612</v>
      </c>
      <c r="R21" s="371">
        <v>3632</v>
      </c>
      <c r="S21" s="672">
        <v>25</v>
      </c>
      <c r="T21" s="672">
        <v>789</v>
      </c>
      <c r="U21" s="672">
        <v>2487</v>
      </c>
      <c r="V21" s="673">
        <v>0</v>
      </c>
      <c r="W21" s="674">
        <v>6933</v>
      </c>
      <c r="X21" s="675">
        <v>103</v>
      </c>
      <c r="Y21" s="675">
        <v>32</v>
      </c>
      <c r="Z21" s="675">
        <v>17</v>
      </c>
      <c r="AA21" s="675">
        <v>18</v>
      </c>
      <c r="AB21" s="675">
        <v>0</v>
      </c>
      <c r="AC21" s="676">
        <v>118062</v>
      </c>
      <c r="AD21" s="677">
        <v>26447</v>
      </c>
      <c r="AE21" s="678">
        <v>144509</v>
      </c>
      <c r="AF21" s="146" t="s">
        <v>121</v>
      </c>
      <c r="AG21" s="9"/>
      <c r="AH21" s="9"/>
    </row>
    <row r="22" spans="1:34" s="10" customFormat="1" ht="10.75" customHeight="1" x14ac:dyDescent="0.25">
      <c r="A22" s="80" t="s">
        <v>122</v>
      </c>
      <c r="B22" s="329">
        <v>741</v>
      </c>
      <c r="C22" s="341">
        <v>274</v>
      </c>
      <c r="D22" s="342">
        <v>1015</v>
      </c>
      <c r="E22" s="343">
        <v>3</v>
      </c>
      <c r="F22" s="342">
        <v>2404050</v>
      </c>
      <c r="G22" s="342">
        <v>59285</v>
      </c>
      <c r="H22" s="342">
        <v>0</v>
      </c>
      <c r="I22" s="342">
        <v>11</v>
      </c>
      <c r="J22" s="342">
        <v>7535</v>
      </c>
      <c r="K22" s="342">
        <v>198</v>
      </c>
      <c r="L22" s="342">
        <v>1119</v>
      </c>
      <c r="M22" s="342">
        <v>1074119</v>
      </c>
      <c r="N22" s="362">
        <v>1398079</v>
      </c>
      <c r="O22" s="135" t="s">
        <v>122</v>
      </c>
      <c r="P22" s="80" t="s">
        <v>122</v>
      </c>
      <c r="Q22" s="370">
        <v>81869</v>
      </c>
      <c r="R22" s="371">
        <v>2130</v>
      </c>
      <c r="S22" s="672">
        <v>278</v>
      </c>
      <c r="T22" s="672">
        <v>1072</v>
      </c>
      <c r="U22" s="672">
        <v>1367</v>
      </c>
      <c r="V22" s="673">
        <v>0</v>
      </c>
      <c r="W22" s="674">
        <v>4847</v>
      </c>
      <c r="X22" s="675">
        <v>38</v>
      </c>
      <c r="Y22" s="675">
        <v>186</v>
      </c>
      <c r="Z22" s="675">
        <v>194</v>
      </c>
      <c r="AA22" s="675">
        <v>6</v>
      </c>
      <c r="AB22" s="675">
        <v>29</v>
      </c>
      <c r="AC22" s="676">
        <v>68455</v>
      </c>
      <c r="AD22" s="677">
        <v>8114</v>
      </c>
      <c r="AE22" s="678">
        <v>76569</v>
      </c>
      <c r="AF22" s="146" t="s">
        <v>122</v>
      </c>
      <c r="AG22" s="9"/>
      <c r="AH22" s="9"/>
    </row>
    <row r="23" spans="1:34" s="10" customFormat="1" ht="10.75" customHeight="1" x14ac:dyDescent="0.25">
      <c r="A23" s="80" t="s">
        <v>123</v>
      </c>
      <c r="B23" s="329">
        <v>451</v>
      </c>
      <c r="C23" s="341">
        <v>173</v>
      </c>
      <c r="D23" s="342">
        <v>624</v>
      </c>
      <c r="E23" s="343">
        <v>0</v>
      </c>
      <c r="F23" s="342">
        <v>1499666</v>
      </c>
      <c r="G23" s="342">
        <v>63629</v>
      </c>
      <c r="H23" s="342">
        <v>0</v>
      </c>
      <c r="I23" s="342">
        <v>0</v>
      </c>
      <c r="J23" s="342">
        <v>868</v>
      </c>
      <c r="K23" s="342">
        <v>223</v>
      </c>
      <c r="L23" s="342">
        <v>0</v>
      </c>
      <c r="M23" s="342">
        <v>644591</v>
      </c>
      <c r="N23" s="362">
        <v>919795</v>
      </c>
      <c r="O23" s="135" t="s">
        <v>123</v>
      </c>
      <c r="P23" s="80" t="s">
        <v>123</v>
      </c>
      <c r="Q23" s="370">
        <v>53257</v>
      </c>
      <c r="R23" s="371">
        <v>1233</v>
      </c>
      <c r="S23" s="672">
        <v>0</v>
      </c>
      <c r="T23" s="672">
        <v>205</v>
      </c>
      <c r="U23" s="672">
        <v>789</v>
      </c>
      <c r="V23" s="673">
        <v>0</v>
      </c>
      <c r="W23" s="674">
        <v>2227</v>
      </c>
      <c r="X23" s="675">
        <v>0</v>
      </c>
      <c r="Y23" s="675">
        <v>7</v>
      </c>
      <c r="Z23" s="675">
        <v>38</v>
      </c>
      <c r="AA23" s="675">
        <v>6</v>
      </c>
      <c r="AB23" s="675">
        <v>0</v>
      </c>
      <c r="AC23" s="676">
        <v>46582</v>
      </c>
      <c r="AD23" s="677">
        <v>4397</v>
      </c>
      <c r="AE23" s="678">
        <v>50979</v>
      </c>
      <c r="AF23" s="146" t="s">
        <v>123</v>
      </c>
      <c r="AG23" s="9"/>
      <c r="AH23" s="9"/>
    </row>
    <row r="24" spans="1:34" s="10" customFormat="1" ht="10.75" customHeight="1" x14ac:dyDescent="0.25">
      <c r="A24" s="83" t="s">
        <v>124</v>
      </c>
      <c r="B24" s="353">
        <v>1737</v>
      </c>
      <c r="C24" s="346">
        <v>1548</v>
      </c>
      <c r="D24" s="347">
        <v>3285</v>
      </c>
      <c r="E24" s="348">
        <v>4</v>
      </c>
      <c r="F24" s="347">
        <v>7871448</v>
      </c>
      <c r="G24" s="347">
        <v>419456</v>
      </c>
      <c r="H24" s="347">
        <v>242998</v>
      </c>
      <c r="I24" s="347">
        <v>0</v>
      </c>
      <c r="J24" s="347">
        <v>19283</v>
      </c>
      <c r="K24" s="347">
        <v>1346</v>
      </c>
      <c r="L24" s="347">
        <v>2599</v>
      </c>
      <c r="M24" s="347">
        <v>3511423</v>
      </c>
      <c r="N24" s="365">
        <v>5045707</v>
      </c>
      <c r="O24" s="138" t="s">
        <v>124</v>
      </c>
      <c r="P24" s="83" t="s">
        <v>124</v>
      </c>
      <c r="Q24" s="376">
        <v>288190</v>
      </c>
      <c r="R24" s="377">
        <v>6815</v>
      </c>
      <c r="S24" s="693">
        <v>240</v>
      </c>
      <c r="T24" s="693">
        <v>5256</v>
      </c>
      <c r="U24" s="693">
        <v>5646</v>
      </c>
      <c r="V24" s="694">
        <v>40</v>
      </c>
      <c r="W24" s="695">
        <v>17997</v>
      </c>
      <c r="X24" s="696">
        <v>41</v>
      </c>
      <c r="Y24" s="696">
        <v>254</v>
      </c>
      <c r="Z24" s="696">
        <v>496</v>
      </c>
      <c r="AA24" s="696">
        <v>42</v>
      </c>
      <c r="AB24" s="696">
        <v>0</v>
      </c>
      <c r="AC24" s="697">
        <v>213293</v>
      </c>
      <c r="AD24" s="698">
        <v>56067</v>
      </c>
      <c r="AE24" s="699">
        <v>269360</v>
      </c>
      <c r="AF24" s="149" t="s">
        <v>124</v>
      </c>
      <c r="AG24" s="9"/>
      <c r="AH24" s="9"/>
    </row>
    <row r="25" spans="1:34" s="10" customFormat="1" ht="10.75" customHeight="1" x14ac:dyDescent="0.25">
      <c r="A25" s="84" t="s">
        <v>125</v>
      </c>
      <c r="B25" s="349">
        <v>2828</v>
      </c>
      <c r="C25" s="350">
        <v>2095</v>
      </c>
      <c r="D25" s="351">
        <v>4923</v>
      </c>
      <c r="E25" s="352">
        <v>8</v>
      </c>
      <c r="F25" s="351">
        <v>12137778</v>
      </c>
      <c r="G25" s="351">
        <v>968772</v>
      </c>
      <c r="H25" s="351">
        <v>14732</v>
      </c>
      <c r="I25" s="351">
        <v>389</v>
      </c>
      <c r="J25" s="351">
        <v>16462</v>
      </c>
      <c r="K25" s="351">
        <v>10804</v>
      </c>
      <c r="L25" s="351">
        <v>3599</v>
      </c>
      <c r="M25" s="351">
        <v>5225499</v>
      </c>
      <c r="N25" s="366">
        <v>7927037</v>
      </c>
      <c r="O25" s="139" t="s">
        <v>125</v>
      </c>
      <c r="P25" s="84" t="s">
        <v>125</v>
      </c>
      <c r="Q25" s="378">
        <v>445653</v>
      </c>
      <c r="R25" s="379">
        <v>10227</v>
      </c>
      <c r="S25" s="700">
        <v>93</v>
      </c>
      <c r="T25" s="700">
        <v>5963</v>
      </c>
      <c r="U25" s="700">
        <v>10100</v>
      </c>
      <c r="V25" s="701">
        <v>0</v>
      </c>
      <c r="W25" s="702">
        <v>26383</v>
      </c>
      <c r="X25" s="703">
        <v>320</v>
      </c>
      <c r="Y25" s="703">
        <v>130</v>
      </c>
      <c r="Z25" s="703">
        <v>329</v>
      </c>
      <c r="AA25" s="703">
        <v>90</v>
      </c>
      <c r="AB25" s="703">
        <v>53</v>
      </c>
      <c r="AC25" s="704">
        <v>343313</v>
      </c>
      <c r="AD25" s="705">
        <v>75035</v>
      </c>
      <c r="AE25" s="706">
        <v>418348</v>
      </c>
      <c r="AF25" s="150" t="s">
        <v>125</v>
      </c>
      <c r="AG25" s="9"/>
      <c r="AH25" s="9"/>
    </row>
    <row r="26" spans="1:34" s="10" customFormat="1" ht="10.75" customHeight="1" x14ac:dyDescent="0.25">
      <c r="A26" s="80" t="s">
        <v>126</v>
      </c>
      <c r="B26" s="329">
        <v>3443</v>
      </c>
      <c r="C26" s="341">
        <v>1591</v>
      </c>
      <c r="D26" s="342">
        <v>5034</v>
      </c>
      <c r="E26" s="343">
        <v>9</v>
      </c>
      <c r="F26" s="342">
        <v>14078914</v>
      </c>
      <c r="G26" s="342">
        <v>763021</v>
      </c>
      <c r="H26" s="342">
        <v>25139</v>
      </c>
      <c r="I26" s="342">
        <v>19961</v>
      </c>
      <c r="J26" s="342">
        <v>35850</v>
      </c>
      <c r="K26" s="342">
        <v>42074</v>
      </c>
      <c r="L26" s="342">
        <v>2412</v>
      </c>
      <c r="M26" s="342">
        <v>5379449</v>
      </c>
      <c r="N26" s="362">
        <v>9587922</v>
      </c>
      <c r="O26" s="135" t="s">
        <v>126</v>
      </c>
      <c r="P26" s="80" t="s">
        <v>126</v>
      </c>
      <c r="Q26" s="370">
        <v>549249</v>
      </c>
      <c r="R26" s="371">
        <v>9781</v>
      </c>
      <c r="S26" s="672">
        <v>539</v>
      </c>
      <c r="T26" s="672">
        <v>4011</v>
      </c>
      <c r="U26" s="672">
        <v>15250</v>
      </c>
      <c r="V26" s="673">
        <v>237</v>
      </c>
      <c r="W26" s="674">
        <v>29818</v>
      </c>
      <c r="X26" s="675">
        <v>209</v>
      </c>
      <c r="Y26" s="675">
        <v>1083</v>
      </c>
      <c r="Z26" s="675">
        <v>661</v>
      </c>
      <c r="AA26" s="675">
        <v>96</v>
      </c>
      <c r="AB26" s="675">
        <v>0</v>
      </c>
      <c r="AC26" s="676">
        <v>460041</v>
      </c>
      <c r="AD26" s="677">
        <v>57341</v>
      </c>
      <c r="AE26" s="678">
        <v>517382</v>
      </c>
      <c r="AF26" s="146" t="s">
        <v>126</v>
      </c>
      <c r="AG26" s="9"/>
      <c r="AH26" s="9"/>
    </row>
    <row r="27" spans="1:34" s="10" customFormat="1" ht="10.75" customHeight="1" x14ac:dyDescent="0.25">
      <c r="A27" s="80" t="s">
        <v>127</v>
      </c>
      <c r="B27" s="329">
        <v>2011</v>
      </c>
      <c r="C27" s="341">
        <v>835</v>
      </c>
      <c r="D27" s="342">
        <v>2846</v>
      </c>
      <c r="E27" s="343">
        <v>7</v>
      </c>
      <c r="F27" s="342">
        <v>7508772</v>
      </c>
      <c r="G27" s="342">
        <v>224605</v>
      </c>
      <c r="H27" s="342">
        <v>9855</v>
      </c>
      <c r="I27" s="342">
        <v>0</v>
      </c>
      <c r="J27" s="342">
        <v>1406</v>
      </c>
      <c r="K27" s="342">
        <v>9525</v>
      </c>
      <c r="L27" s="342">
        <v>0</v>
      </c>
      <c r="M27" s="342">
        <v>3103078</v>
      </c>
      <c r="N27" s="362">
        <v>4651085</v>
      </c>
      <c r="O27" s="135" t="s">
        <v>127</v>
      </c>
      <c r="P27" s="80" t="s">
        <v>127</v>
      </c>
      <c r="Q27" s="370">
        <v>271749</v>
      </c>
      <c r="R27" s="371">
        <v>5770</v>
      </c>
      <c r="S27" s="672">
        <v>316</v>
      </c>
      <c r="T27" s="672">
        <v>4891</v>
      </c>
      <c r="U27" s="672">
        <v>5858</v>
      </c>
      <c r="V27" s="673">
        <v>0</v>
      </c>
      <c r="W27" s="674">
        <v>16835</v>
      </c>
      <c r="X27" s="675">
        <v>157</v>
      </c>
      <c r="Y27" s="675">
        <v>308</v>
      </c>
      <c r="Z27" s="675">
        <v>18</v>
      </c>
      <c r="AA27" s="675">
        <v>18</v>
      </c>
      <c r="AB27" s="675">
        <v>13</v>
      </c>
      <c r="AC27" s="676">
        <v>220762</v>
      </c>
      <c r="AD27" s="677">
        <v>33638</v>
      </c>
      <c r="AE27" s="678">
        <v>254400</v>
      </c>
      <c r="AF27" s="146" t="s">
        <v>127</v>
      </c>
      <c r="AG27" s="9"/>
      <c r="AH27" s="9"/>
    </row>
    <row r="28" spans="1:34" s="10" customFormat="1" ht="10.75" customHeight="1" x14ac:dyDescent="0.25">
      <c r="A28" s="80" t="s">
        <v>128</v>
      </c>
      <c r="B28" s="329">
        <v>3547</v>
      </c>
      <c r="C28" s="341">
        <v>1396</v>
      </c>
      <c r="D28" s="342">
        <v>4943</v>
      </c>
      <c r="E28" s="343">
        <v>14</v>
      </c>
      <c r="F28" s="342">
        <v>13334535</v>
      </c>
      <c r="G28" s="342">
        <v>562907</v>
      </c>
      <c r="H28" s="342">
        <v>0</v>
      </c>
      <c r="I28" s="342">
        <v>53125</v>
      </c>
      <c r="J28" s="342">
        <v>5808</v>
      </c>
      <c r="K28" s="342">
        <v>235</v>
      </c>
      <c r="L28" s="342">
        <v>4490</v>
      </c>
      <c r="M28" s="342">
        <v>5334909</v>
      </c>
      <c r="N28" s="362">
        <v>8626191</v>
      </c>
      <c r="O28" s="135" t="s">
        <v>128</v>
      </c>
      <c r="P28" s="80" t="s">
        <v>128</v>
      </c>
      <c r="Q28" s="370">
        <v>498793</v>
      </c>
      <c r="R28" s="371">
        <v>9919</v>
      </c>
      <c r="S28" s="672">
        <v>180</v>
      </c>
      <c r="T28" s="672">
        <v>7894</v>
      </c>
      <c r="U28" s="672">
        <v>12071</v>
      </c>
      <c r="V28" s="673">
        <v>0</v>
      </c>
      <c r="W28" s="674">
        <v>30064</v>
      </c>
      <c r="X28" s="675">
        <v>316</v>
      </c>
      <c r="Y28" s="675">
        <v>227</v>
      </c>
      <c r="Z28" s="675">
        <v>100</v>
      </c>
      <c r="AA28" s="675">
        <v>96</v>
      </c>
      <c r="AB28" s="675">
        <v>0</v>
      </c>
      <c r="AC28" s="676">
        <v>415277</v>
      </c>
      <c r="AD28" s="677">
        <v>52713</v>
      </c>
      <c r="AE28" s="678">
        <v>467990</v>
      </c>
      <c r="AF28" s="146" t="s">
        <v>128</v>
      </c>
      <c r="AG28" s="9"/>
      <c r="AH28" s="9"/>
    </row>
    <row r="29" spans="1:34" s="10" customFormat="1" ht="10.75" customHeight="1" x14ac:dyDescent="0.25">
      <c r="A29" s="81" t="s">
        <v>129</v>
      </c>
      <c r="B29" s="333">
        <v>792</v>
      </c>
      <c r="C29" s="334">
        <v>606</v>
      </c>
      <c r="D29" s="335">
        <v>1398</v>
      </c>
      <c r="E29" s="336">
        <v>4</v>
      </c>
      <c r="F29" s="335">
        <v>3762775</v>
      </c>
      <c r="G29" s="335">
        <v>10510</v>
      </c>
      <c r="H29" s="335">
        <v>0</v>
      </c>
      <c r="I29" s="335">
        <v>0</v>
      </c>
      <c r="J29" s="335">
        <v>1086</v>
      </c>
      <c r="K29" s="335">
        <v>11</v>
      </c>
      <c r="L29" s="335">
        <v>781</v>
      </c>
      <c r="M29" s="335">
        <v>1584940</v>
      </c>
      <c r="N29" s="363">
        <v>2190223</v>
      </c>
      <c r="O29" s="136" t="s">
        <v>129</v>
      </c>
      <c r="P29" s="81" t="s">
        <v>129</v>
      </c>
      <c r="Q29" s="372">
        <v>131041</v>
      </c>
      <c r="R29" s="373">
        <v>2942</v>
      </c>
      <c r="S29" s="679">
        <v>23</v>
      </c>
      <c r="T29" s="679">
        <v>1399</v>
      </c>
      <c r="U29" s="679">
        <v>3101</v>
      </c>
      <c r="V29" s="680">
        <v>0</v>
      </c>
      <c r="W29" s="681">
        <v>7465</v>
      </c>
      <c r="X29" s="682">
        <v>75</v>
      </c>
      <c r="Y29" s="682">
        <v>25</v>
      </c>
      <c r="Z29" s="682">
        <v>9</v>
      </c>
      <c r="AA29" s="682">
        <v>18</v>
      </c>
      <c r="AB29" s="682">
        <v>0</v>
      </c>
      <c r="AC29" s="683">
        <v>100866</v>
      </c>
      <c r="AD29" s="684">
        <v>22583</v>
      </c>
      <c r="AE29" s="685">
        <v>123449</v>
      </c>
      <c r="AF29" s="147" t="s">
        <v>129</v>
      </c>
      <c r="AG29" s="9"/>
      <c r="AH29" s="9"/>
    </row>
    <row r="30" spans="1:34" s="10" customFormat="1" ht="10.75" customHeight="1" x14ac:dyDescent="0.25">
      <c r="A30" s="82" t="s">
        <v>130</v>
      </c>
      <c r="B30" s="337">
        <v>10815</v>
      </c>
      <c r="C30" s="338">
        <v>7346</v>
      </c>
      <c r="D30" s="339">
        <v>18161</v>
      </c>
      <c r="E30" s="340">
        <v>32</v>
      </c>
      <c r="F30" s="339">
        <v>51903752</v>
      </c>
      <c r="G30" s="339">
        <v>4182496</v>
      </c>
      <c r="H30" s="339">
        <v>18465</v>
      </c>
      <c r="I30" s="339">
        <v>535753</v>
      </c>
      <c r="J30" s="339">
        <v>122158</v>
      </c>
      <c r="K30" s="339">
        <v>52550</v>
      </c>
      <c r="L30" s="339">
        <v>24736</v>
      </c>
      <c r="M30" s="339">
        <v>20633787</v>
      </c>
      <c r="N30" s="364">
        <v>36206123</v>
      </c>
      <c r="O30" s="137" t="s">
        <v>130</v>
      </c>
      <c r="P30" s="82" t="s">
        <v>130</v>
      </c>
      <c r="Q30" s="374">
        <v>2024831</v>
      </c>
      <c r="R30" s="375">
        <v>36738</v>
      </c>
      <c r="S30" s="686">
        <v>1176</v>
      </c>
      <c r="T30" s="686">
        <v>29779</v>
      </c>
      <c r="U30" s="686">
        <v>58944</v>
      </c>
      <c r="V30" s="687">
        <v>9</v>
      </c>
      <c r="W30" s="688">
        <v>126646</v>
      </c>
      <c r="X30" s="689">
        <v>562</v>
      </c>
      <c r="Y30" s="689">
        <v>1624</v>
      </c>
      <c r="Z30" s="689">
        <v>1374</v>
      </c>
      <c r="AA30" s="689">
        <v>432</v>
      </c>
      <c r="AB30" s="689">
        <v>27</v>
      </c>
      <c r="AC30" s="690">
        <v>1598478</v>
      </c>
      <c r="AD30" s="691">
        <v>295688</v>
      </c>
      <c r="AE30" s="692">
        <v>1894166</v>
      </c>
      <c r="AF30" s="148" t="s">
        <v>130</v>
      </c>
      <c r="AG30" s="9"/>
      <c r="AH30" s="9"/>
    </row>
    <row r="31" spans="1:34" s="10" customFormat="1" ht="10.75" customHeight="1" x14ac:dyDescent="0.25">
      <c r="A31" s="80" t="s">
        <v>131</v>
      </c>
      <c r="B31" s="329">
        <v>3509</v>
      </c>
      <c r="C31" s="341">
        <v>1897</v>
      </c>
      <c r="D31" s="342">
        <v>5406</v>
      </c>
      <c r="E31" s="343">
        <v>18</v>
      </c>
      <c r="F31" s="342">
        <v>17942522</v>
      </c>
      <c r="G31" s="342">
        <v>1633478</v>
      </c>
      <c r="H31" s="342">
        <v>30196</v>
      </c>
      <c r="I31" s="342">
        <v>17000</v>
      </c>
      <c r="J31" s="342">
        <v>51387</v>
      </c>
      <c r="K31" s="342">
        <v>1093</v>
      </c>
      <c r="L31" s="342">
        <v>13413</v>
      </c>
      <c r="M31" s="342">
        <v>6274940</v>
      </c>
      <c r="N31" s="362">
        <v>13414149</v>
      </c>
      <c r="O31" s="135" t="s">
        <v>131</v>
      </c>
      <c r="P31" s="80" t="s">
        <v>131</v>
      </c>
      <c r="Q31" s="370">
        <v>753212</v>
      </c>
      <c r="R31" s="371">
        <v>10706</v>
      </c>
      <c r="S31" s="672">
        <v>490</v>
      </c>
      <c r="T31" s="672">
        <v>5247</v>
      </c>
      <c r="U31" s="672">
        <v>20326</v>
      </c>
      <c r="V31" s="673">
        <v>1</v>
      </c>
      <c r="W31" s="674">
        <v>36770</v>
      </c>
      <c r="X31" s="675">
        <v>394</v>
      </c>
      <c r="Y31" s="675">
        <v>115</v>
      </c>
      <c r="Z31" s="675">
        <v>1269</v>
      </c>
      <c r="AA31" s="675">
        <v>270</v>
      </c>
      <c r="AB31" s="675">
        <v>0</v>
      </c>
      <c r="AC31" s="676">
        <v>638570</v>
      </c>
      <c r="AD31" s="677">
        <v>75824</v>
      </c>
      <c r="AE31" s="678">
        <v>714394</v>
      </c>
      <c r="AF31" s="146" t="s">
        <v>131</v>
      </c>
      <c r="AG31" s="9"/>
      <c r="AH31" s="9"/>
    </row>
    <row r="32" spans="1:34" s="10" customFormat="1" ht="10.75" customHeight="1" x14ac:dyDescent="0.25">
      <c r="A32" s="80" t="s">
        <v>132</v>
      </c>
      <c r="B32" s="329">
        <v>7820</v>
      </c>
      <c r="C32" s="341">
        <v>4725</v>
      </c>
      <c r="D32" s="342">
        <v>12545</v>
      </c>
      <c r="E32" s="343">
        <v>26</v>
      </c>
      <c r="F32" s="342">
        <v>42883846</v>
      </c>
      <c r="G32" s="342">
        <v>4954440</v>
      </c>
      <c r="H32" s="342">
        <v>33408</v>
      </c>
      <c r="I32" s="342">
        <v>671037</v>
      </c>
      <c r="J32" s="342">
        <v>79016</v>
      </c>
      <c r="K32" s="342">
        <v>25696</v>
      </c>
      <c r="L32" s="342">
        <v>5311</v>
      </c>
      <c r="M32" s="342">
        <v>14706200</v>
      </c>
      <c r="N32" s="362">
        <v>33946554</v>
      </c>
      <c r="O32" s="135" t="s">
        <v>132</v>
      </c>
      <c r="P32" s="80" t="s">
        <v>132</v>
      </c>
      <c r="Q32" s="370">
        <v>1863719</v>
      </c>
      <c r="R32" s="371">
        <v>24907</v>
      </c>
      <c r="S32" s="672">
        <v>1058</v>
      </c>
      <c r="T32" s="672">
        <v>18483</v>
      </c>
      <c r="U32" s="672">
        <v>71940</v>
      </c>
      <c r="V32" s="673">
        <v>814</v>
      </c>
      <c r="W32" s="674">
        <v>117202</v>
      </c>
      <c r="X32" s="675">
        <v>534</v>
      </c>
      <c r="Y32" s="675">
        <v>1443</v>
      </c>
      <c r="Z32" s="675">
        <v>1226</v>
      </c>
      <c r="AA32" s="675">
        <v>492</v>
      </c>
      <c r="AB32" s="675">
        <v>12</v>
      </c>
      <c r="AC32" s="676">
        <v>1553015</v>
      </c>
      <c r="AD32" s="677">
        <v>189795</v>
      </c>
      <c r="AE32" s="678">
        <v>1742810</v>
      </c>
      <c r="AF32" s="146" t="s">
        <v>132</v>
      </c>
      <c r="AG32" s="9"/>
      <c r="AH32" s="9"/>
    </row>
    <row r="33" spans="1:34" s="10" customFormat="1" ht="10.75" customHeight="1" x14ac:dyDescent="0.25">
      <c r="A33" s="80" t="s">
        <v>133</v>
      </c>
      <c r="B33" s="329">
        <v>4908</v>
      </c>
      <c r="C33" s="341">
        <v>2924</v>
      </c>
      <c r="D33" s="342">
        <v>7832</v>
      </c>
      <c r="E33" s="343">
        <v>11</v>
      </c>
      <c r="F33" s="342">
        <v>26186927</v>
      </c>
      <c r="G33" s="342">
        <v>1111479</v>
      </c>
      <c r="H33" s="342">
        <v>8033</v>
      </c>
      <c r="I33" s="342">
        <v>24887</v>
      </c>
      <c r="J33" s="342">
        <v>51291</v>
      </c>
      <c r="K33" s="342">
        <v>3209</v>
      </c>
      <c r="L33" s="342">
        <v>8334</v>
      </c>
      <c r="M33" s="342">
        <v>9272287</v>
      </c>
      <c r="N33" s="362">
        <v>18121873</v>
      </c>
      <c r="O33" s="135" t="s">
        <v>133</v>
      </c>
      <c r="P33" s="80" t="s">
        <v>133</v>
      </c>
      <c r="Q33" s="370">
        <v>1051152</v>
      </c>
      <c r="R33" s="371">
        <v>15441</v>
      </c>
      <c r="S33" s="672">
        <v>686</v>
      </c>
      <c r="T33" s="672">
        <v>16397</v>
      </c>
      <c r="U33" s="672">
        <v>43226</v>
      </c>
      <c r="V33" s="673">
        <v>200</v>
      </c>
      <c r="W33" s="674">
        <v>75950</v>
      </c>
      <c r="X33" s="675">
        <v>176</v>
      </c>
      <c r="Y33" s="675">
        <v>543</v>
      </c>
      <c r="Z33" s="675">
        <v>299</v>
      </c>
      <c r="AA33" s="675">
        <v>378</v>
      </c>
      <c r="AB33" s="675">
        <v>0</v>
      </c>
      <c r="AC33" s="676">
        <v>853399</v>
      </c>
      <c r="AD33" s="677">
        <v>120407</v>
      </c>
      <c r="AE33" s="678">
        <v>973806</v>
      </c>
      <c r="AF33" s="146" t="s">
        <v>133</v>
      </c>
      <c r="AG33" s="9"/>
      <c r="AH33" s="9"/>
    </row>
    <row r="34" spans="1:34" s="10" customFormat="1" ht="10.75" customHeight="1" x14ac:dyDescent="0.25">
      <c r="A34" s="83" t="s">
        <v>134</v>
      </c>
      <c r="B34" s="353">
        <v>6360</v>
      </c>
      <c r="C34" s="346">
        <v>3432</v>
      </c>
      <c r="D34" s="347">
        <v>9792</v>
      </c>
      <c r="E34" s="348">
        <v>10</v>
      </c>
      <c r="F34" s="347">
        <v>30590064</v>
      </c>
      <c r="G34" s="347">
        <v>839524</v>
      </c>
      <c r="H34" s="347">
        <v>8737</v>
      </c>
      <c r="I34" s="347">
        <v>109903</v>
      </c>
      <c r="J34" s="347">
        <v>50612</v>
      </c>
      <c r="K34" s="347">
        <v>7358</v>
      </c>
      <c r="L34" s="347">
        <v>2127</v>
      </c>
      <c r="M34" s="347">
        <v>11689137</v>
      </c>
      <c r="N34" s="365">
        <v>19919188</v>
      </c>
      <c r="O34" s="138" t="s">
        <v>134</v>
      </c>
      <c r="P34" s="83" t="s">
        <v>134</v>
      </c>
      <c r="Q34" s="376">
        <v>1164639</v>
      </c>
      <c r="R34" s="377">
        <v>19172</v>
      </c>
      <c r="S34" s="693">
        <v>298</v>
      </c>
      <c r="T34" s="693">
        <v>19242</v>
      </c>
      <c r="U34" s="693">
        <v>49984</v>
      </c>
      <c r="V34" s="694">
        <v>0</v>
      </c>
      <c r="W34" s="695">
        <v>88696</v>
      </c>
      <c r="X34" s="696">
        <v>121</v>
      </c>
      <c r="Y34" s="696">
        <v>343</v>
      </c>
      <c r="Z34" s="696">
        <v>1123</v>
      </c>
      <c r="AA34" s="696">
        <v>372</v>
      </c>
      <c r="AB34" s="696">
        <v>0</v>
      </c>
      <c r="AC34" s="697">
        <v>918724</v>
      </c>
      <c r="AD34" s="698">
        <v>155260</v>
      </c>
      <c r="AE34" s="699">
        <v>1073984</v>
      </c>
      <c r="AF34" s="149" t="s">
        <v>134</v>
      </c>
      <c r="AG34" s="9"/>
      <c r="AH34" s="9"/>
    </row>
    <row r="35" spans="1:34" s="10" customFormat="1" ht="10.75" customHeight="1" x14ac:dyDescent="0.25">
      <c r="A35" s="84" t="s">
        <v>135</v>
      </c>
      <c r="B35" s="349">
        <v>9182</v>
      </c>
      <c r="C35" s="350">
        <v>6277</v>
      </c>
      <c r="D35" s="351">
        <v>15459</v>
      </c>
      <c r="E35" s="352">
        <v>31</v>
      </c>
      <c r="F35" s="351">
        <v>43731091</v>
      </c>
      <c r="G35" s="351">
        <v>2181829</v>
      </c>
      <c r="H35" s="351">
        <v>9971</v>
      </c>
      <c r="I35" s="351">
        <v>76997</v>
      </c>
      <c r="J35" s="351">
        <v>30229</v>
      </c>
      <c r="K35" s="351">
        <v>13157</v>
      </c>
      <c r="L35" s="351">
        <v>21402</v>
      </c>
      <c r="M35" s="351">
        <v>17882314</v>
      </c>
      <c r="N35" s="366">
        <v>28182362</v>
      </c>
      <c r="O35" s="139" t="s">
        <v>135</v>
      </c>
      <c r="P35" s="84" t="s">
        <v>135</v>
      </c>
      <c r="Q35" s="378">
        <v>1621226</v>
      </c>
      <c r="R35" s="379">
        <v>31557</v>
      </c>
      <c r="S35" s="700">
        <v>1133</v>
      </c>
      <c r="T35" s="700">
        <v>28300</v>
      </c>
      <c r="U35" s="700">
        <v>52834</v>
      </c>
      <c r="V35" s="701">
        <v>0</v>
      </c>
      <c r="W35" s="702">
        <v>113824</v>
      </c>
      <c r="X35" s="703">
        <v>634</v>
      </c>
      <c r="Y35" s="703">
        <v>1041</v>
      </c>
      <c r="Z35" s="703">
        <v>945</v>
      </c>
      <c r="AA35" s="703">
        <v>336</v>
      </c>
      <c r="AB35" s="703">
        <v>0</v>
      </c>
      <c r="AC35" s="704">
        <v>1248218</v>
      </c>
      <c r="AD35" s="705">
        <v>256228</v>
      </c>
      <c r="AE35" s="706">
        <v>1504446</v>
      </c>
      <c r="AF35" s="150" t="s">
        <v>135</v>
      </c>
      <c r="AG35" s="9"/>
      <c r="AH35" s="9"/>
    </row>
    <row r="36" spans="1:34" s="10" customFormat="1" ht="10.75" customHeight="1" x14ac:dyDescent="0.25">
      <c r="A36" s="80" t="s">
        <v>136</v>
      </c>
      <c r="B36" s="329">
        <v>5649</v>
      </c>
      <c r="C36" s="341">
        <v>3079</v>
      </c>
      <c r="D36" s="342">
        <v>8728</v>
      </c>
      <c r="E36" s="343">
        <v>18</v>
      </c>
      <c r="F36" s="342">
        <v>24971755</v>
      </c>
      <c r="G36" s="342">
        <v>1072781</v>
      </c>
      <c r="H36" s="342">
        <v>5713</v>
      </c>
      <c r="I36" s="342">
        <v>3460</v>
      </c>
      <c r="J36" s="342">
        <v>13099</v>
      </c>
      <c r="K36" s="342">
        <v>3313</v>
      </c>
      <c r="L36" s="342">
        <v>1440</v>
      </c>
      <c r="M36" s="342">
        <v>10053553</v>
      </c>
      <c r="N36" s="362">
        <v>16018008</v>
      </c>
      <c r="O36" s="135" t="s">
        <v>136</v>
      </c>
      <c r="P36" s="80" t="s">
        <v>136</v>
      </c>
      <c r="Q36" s="370">
        <v>927538</v>
      </c>
      <c r="R36" s="371">
        <v>16950</v>
      </c>
      <c r="S36" s="672">
        <v>735</v>
      </c>
      <c r="T36" s="672">
        <v>13225</v>
      </c>
      <c r="U36" s="672">
        <v>29717</v>
      </c>
      <c r="V36" s="673">
        <v>0</v>
      </c>
      <c r="W36" s="674">
        <v>60627</v>
      </c>
      <c r="X36" s="675">
        <v>314</v>
      </c>
      <c r="Y36" s="675">
        <v>358</v>
      </c>
      <c r="Z36" s="675">
        <v>440</v>
      </c>
      <c r="AA36" s="675">
        <v>144</v>
      </c>
      <c r="AB36" s="675">
        <v>0</v>
      </c>
      <c r="AC36" s="676">
        <v>737336</v>
      </c>
      <c r="AD36" s="677">
        <v>128319</v>
      </c>
      <c r="AE36" s="678">
        <v>865655</v>
      </c>
      <c r="AF36" s="146" t="s">
        <v>136</v>
      </c>
      <c r="AG36" s="9"/>
      <c r="AH36" s="9"/>
    </row>
    <row r="37" spans="1:34" s="10" customFormat="1" ht="10.75" customHeight="1" x14ac:dyDescent="0.25">
      <c r="A37" s="80" t="s">
        <v>137</v>
      </c>
      <c r="B37" s="329">
        <v>11765</v>
      </c>
      <c r="C37" s="341">
        <v>7082</v>
      </c>
      <c r="D37" s="342">
        <v>18847</v>
      </c>
      <c r="E37" s="343">
        <v>31</v>
      </c>
      <c r="F37" s="342">
        <v>56545925</v>
      </c>
      <c r="G37" s="342">
        <v>2308925</v>
      </c>
      <c r="H37" s="342">
        <v>23489</v>
      </c>
      <c r="I37" s="342">
        <v>28930</v>
      </c>
      <c r="J37" s="342">
        <v>44373</v>
      </c>
      <c r="K37" s="342">
        <v>7151</v>
      </c>
      <c r="L37" s="342">
        <v>51374</v>
      </c>
      <c r="M37" s="342">
        <v>22113107</v>
      </c>
      <c r="N37" s="362">
        <v>36897060</v>
      </c>
      <c r="O37" s="135" t="s">
        <v>137</v>
      </c>
      <c r="P37" s="80" t="s">
        <v>137</v>
      </c>
      <c r="Q37" s="370">
        <v>2140098</v>
      </c>
      <c r="R37" s="371">
        <v>36430</v>
      </c>
      <c r="S37" s="672">
        <v>1719</v>
      </c>
      <c r="T37" s="672">
        <v>31867</v>
      </c>
      <c r="U37" s="672">
        <v>69705</v>
      </c>
      <c r="V37" s="673">
        <v>0</v>
      </c>
      <c r="W37" s="674">
        <v>139721</v>
      </c>
      <c r="X37" s="675">
        <v>536</v>
      </c>
      <c r="Y37" s="675">
        <v>1297</v>
      </c>
      <c r="Z37" s="675">
        <v>1187</v>
      </c>
      <c r="AA37" s="675">
        <v>402</v>
      </c>
      <c r="AB37" s="675">
        <v>68</v>
      </c>
      <c r="AC37" s="676">
        <v>1685951</v>
      </c>
      <c r="AD37" s="677">
        <v>310936</v>
      </c>
      <c r="AE37" s="678">
        <v>1996887</v>
      </c>
      <c r="AF37" s="146" t="s">
        <v>137</v>
      </c>
      <c r="AG37" s="9"/>
      <c r="AH37" s="9"/>
    </row>
    <row r="38" spans="1:34" s="10" customFormat="1" ht="10.75" customHeight="1" x14ac:dyDescent="0.25">
      <c r="A38" s="80" t="s">
        <v>138</v>
      </c>
      <c r="B38" s="329">
        <v>227</v>
      </c>
      <c r="C38" s="341">
        <v>97</v>
      </c>
      <c r="D38" s="342">
        <v>324</v>
      </c>
      <c r="E38" s="343">
        <v>0</v>
      </c>
      <c r="F38" s="342">
        <v>924268</v>
      </c>
      <c r="G38" s="342">
        <v>0</v>
      </c>
      <c r="H38" s="342">
        <v>0</v>
      </c>
      <c r="I38" s="342">
        <v>0</v>
      </c>
      <c r="J38" s="342">
        <v>203</v>
      </c>
      <c r="K38" s="342">
        <v>0</v>
      </c>
      <c r="L38" s="342">
        <v>257</v>
      </c>
      <c r="M38" s="342">
        <v>357902</v>
      </c>
      <c r="N38" s="362">
        <v>566826</v>
      </c>
      <c r="O38" s="135" t="s">
        <v>138</v>
      </c>
      <c r="P38" s="80" t="s">
        <v>138</v>
      </c>
      <c r="Q38" s="370">
        <v>33981</v>
      </c>
      <c r="R38" s="371">
        <v>570</v>
      </c>
      <c r="S38" s="672">
        <v>2</v>
      </c>
      <c r="T38" s="672">
        <v>0</v>
      </c>
      <c r="U38" s="672">
        <v>1214</v>
      </c>
      <c r="V38" s="673">
        <v>0</v>
      </c>
      <c r="W38" s="674">
        <v>1786</v>
      </c>
      <c r="X38" s="675">
        <v>0</v>
      </c>
      <c r="Y38" s="675">
        <v>0</v>
      </c>
      <c r="Z38" s="675">
        <v>1</v>
      </c>
      <c r="AA38" s="675">
        <v>6</v>
      </c>
      <c r="AB38" s="675">
        <v>0</v>
      </c>
      <c r="AC38" s="676">
        <v>28306</v>
      </c>
      <c r="AD38" s="677">
        <v>3882</v>
      </c>
      <c r="AE38" s="678">
        <v>32188</v>
      </c>
      <c r="AF38" s="146" t="s">
        <v>138</v>
      </c>
      <c r="AG38" s="9"/>
      <c r="AH38" s="9"/>
    </row>
    <row r="39" spans="1:34" s="10" customFormat="1" ht="10.75" customHeight="1" x14ac:dyDescent="0.25">
      <c r="A39" s="81" t="s">
        <v>139</v>
      </c>
      <c r="B39" s="333">
        <v>244</v>
      </c>
      <c r="C39" s="334">
        <v>128</v>
      </c>
      <c r="D39" s="335">
        <v>372</v>
      </c>
      <c r="E39" s="336">
        <v>0</v>
      </c>
      <c r="F39" s="335">
        <v>1054603</v>
      </c>
      <c r="G39" s="335">
        <v>9500</v>
      </c>
      <c r="H39" s="335">
        <v>0</v>
      </c>
      <c r="I39" s="335">
        <v>0</v>
      </c>
      <c r="J39" s="335">
        <v>0</v>
      </c>
      <c r="K39" s="335">
        <v>0</v>
      </c>
      <c r="L39" s="335">
        <v>0</v>
      </c>
      <c r="M39" s="335">
        <v>418796</v>
      </c>
      <c r="N39" s="363">
        <v>645307</v>
      </c>
      <c r="O39" s="136" t="s">
        <v>139</v>
      </c>
      <c r="P39" s="81" t="s">
        <v>139</v>
      </c>
      <c r="Q39" s="372">
        <v>38418</v>
      </c>
      <c r="R39" s="373">
        <v>640</v>
      </c>
      <c r="S39" s="679">
        <v>0</v>
      </c>
      <c r="T39" s="679">
        <v>128</v>
      </c>
      <c r="U39" s="679">
        <v>1067</v>
      </c>
      <c r="V39" s="680">
        <v>0</v>
      </c>
      <c r="W39" s="681">
        <v>1835</v>
      </c>
      <c r="X39" s="682">
        <v>0</v>
      </c>
      <c r="Y39" s="682">
        <v>0</v>
      </c>
      <c r="Z39" s="682">
        <v>0</v>
      </c>
      <c r="AA39" s="682">
        <v>0</v>
      </c>
      <c r="AB39" s="682">
        <v>0</v>
      </c>
      <c r="AC39" s="683">
        <v>32593</v>
      </c>
      <c r="AD39" s="684">
        <v>3990</v>
      </c>
      <c r="AE39" s="685">
        <v>36583</v>
      </c>
      <c r="AF39" s="147" t="s">
        <v>139</v>
      </c>
      <c r="AG39" s="9"/>
      <c r="AH39" s="9"/>
    </row>
    <row r="40" spans="1:34" s="10" customFormat="1" ht="10.75" customHeight="1" x14ac:dyDescent="0.25">
      <c r="A40" s="82" t="s">
        <v>140</v>
      </c>
      <c r="B40" s="337">
        <v>191</v>
      </c>
      <c r="C40" s="338">
        <v>91</v>
      </c>
      <c r="D40" s="339">
        <v>282</v>
      </c>
      <c r="E40" s="340">
        <v>0</v>
      </c>
      <c r="F40" s="339">
        <v>782043</v>
      </c>
      <c r="G40" s="339">
        <v>0</v>
      </c>
      <c r="H40" s="339">
        <v>0</v>
      </c>
      <c r="I40" s="339">
        <v>0</v>
      </c>
      <c r="J40" s="339">
        <v>0</v>
      </c>
      <c r="K40" s="339">
        <v>0</v>
      </c>
      <c r="L40" s="339">
        <v>0</v>
      </c>
      <c r="M40" s="339">
        <v>308390</v>
      </c>
      <c r="N40" s="364">
        <v>473653</v>
      </c>
      <c r="O40" s="137" t="s">
        <v>140</v>
      </c>
      <c r="P40" s="82" t="s">
        <v>140</v>
      </c>
      <c r="Q40" s="374">
        <v>28408</v>
      </c>
      <c r="R40" s="375">
        <v>536</v>
      </c>
      <c r="S40" s="686">
        <v>11</v>
      </c>
      <c r="T40" s="686">
        <v>0</v>
      </c>
      <c r="U40" s="686">
        <v>1273</v>
      </c>
      <c r="V40" s="687">
        <v>0</v>
      </c>
      <c r="W40" s="688">
        <v>1820</v>
      </c>
      <c r="X40" s="689">
        <v>0</v>
      </c>
      <c r="Y40" s="689">
        <v>0</v>
      </c>
      <c r="Z40" s="689">
        <v>0</v>
      </c>
      <c r="AA40" s="689">
        <v>0</v>
      </c>
      <c r="AB40" s="689">
        <v>0</v>
      </c>
      <c r="AC40" s="690">
        <v>22571</v>
      </c>
      <c r="AD40" s="691">
        <v>4017</v>
      </c>
      <c r="AE40" s="692">
        <v>26588</v>
      </c>
      <c r="AF40" s="148" t="s">
        <v>140</v>
      </c>
      <c r="AG40" s="9"/>
      <c r="AH40" s="9"/>
    </row>
    <row r="41" spans="1:34" s="10" customFormat="1" ht="10.75" customHeight="1" x14ac:dyDescent="0.25">
      <c r="A41" s="80" t="s">
        <v>141</v>
      </c>
      <c r="B41" s="329">
        <v>78</v>
      </c>
      <c r="C41" s="341">
        <v>51</v>
      </c>
      <c r="D41" s="342">
        <v>129</v>
      </c>
      <c r="E41" s="343">
        <v>0</v>
      </c>
      <c r="F41" s="342">
        <v>352700</v>
      </c>
      <c r="G41" s="342">
        <v>0</v>
      </c>
      <c r="H41" s="342">
        <v>0</v>
      </c>
      <c r="I41" s="342">
        <v>0</v>
      </c>
      <c r="J41" s="342">
        <v>0</v>
      </c>
      <c r="K41" s="342">
        <v>0</v>
      </c>
      <c r="L41" s="342">
        <v>0</v>
      </c>
      <c r="M41" s="342">
        <v>144568</v>
      </c>
      <c r="N41" s="362">
        <v>208132</v>
      </c>
      <c r="O41" s="135" t="s">
        <v>141</v>
      </c>
      <c r="P41" s="80" t="s">
        <v>141</v>
      </c>
      <c r="Q41" s="370">
        <v>12482</v>
      </c>
      <c r="R41" s="371">
        <v>255</v>
      </c>
      <c r="S41" s="672">
        <v>0</v>
      </c>
      <c r="T41" s="672">
        <v>0</v>
      </c>
      <c r="U41" s="672">
        <v>365</v>
      </c>
      <c r="V41" s="673">
        <v>0</v>
      </c>
      <c r="W41" s="674">
        <v>620</v>
      </c>
      <c r="X41" s="675">
        <v>0</v>
      </c>
      <c r="Y41" s="675">
        <v>0</v>
      </c>
      <c r="Z41" s="675">
        <v>0</v>
      </c>
      <c r="AA41" s="675">
        <v>0</v>
      </c>
      <c r="AB41" s="675">
        <v>0</v>
      </c>
      <c r="AC41" s="676">
        <v>10293</v>
      </c>
      <c r="AD41" s="677">
        <v>1569</v>
      </c>
      <c r="AE41" s="678">
        <v>11862</v>
      </c>
      <c r="AF41" s="146" t="s">
        <v>141</v>
      </c>
      <c r="AG41" s="9"/>
      <c r="AH41" s="9"/>
    </row>
    <row r="42" spans="1:34" s="10" customFormat="1" ht="10.75" customHeight="1" x14ac:dyDescent="0.25">
      <c r="A42" s="80" t="s">
        <v>142</v>
      </c>
      <c r="B42" s="329">
        <v>428</v>
      </c>
      <c r="C42" s="341">
        <v>151</v>
      </c>
      <c r="D42" s="342">
        <v>579</v>
      </c>
      <c r="E42" s="343">
        <v>2</v>
      </c>
      <c r="F42" s="342">
        <v>1930287</v>
      </c>
      <c r="G42" s="342">
        <v>9987</v>
      </c>
      <c r="H42" s="342">
        <v>0</v>
      </c>
      <c r="I42" s="342">
        <v>0</v>
      </c>
      <c r="J42" s="342">
        <v>19394</v>
      </c>
      <c r="K42" s="342">
        <v>52</v>
      </c>
      <c r="L42" s="342">
        <v>0</v>
      </c>
      <c r="M42" s="342">
        <v>699815</v>
      </c>
      <c r="N42" s="362">
        <v>1259905</v>
      </c>
      <c r="O42" s="135" t="s">
        <v>142</v>
      </c>
      <c r="P42" s="80" t="s">
        <v>142</v>
      </c>
      <c r="Q42" s="370">
        <v>74687</v>
      </c>
      <c r="R42" s="371">
        <v>1025</v>
      </c>
      <c r="S42" s="672">
        <v>2</v>
      </c>
      <c r="T42" s="672">
        <v>164</v>
      </c>
      <c r="U42" s="672">
        <v>1295</v>
      </c>
      <c r="V42" s="673">
        <v>0</v>
      </c>
      <c r="W42" s="674">
        <v>2486</v>
      </c>
      <c r="X42" s="675">
        <v>31</v>
      </c>
      <c r="Y42" s="675">
        <v>2</v>
      </c>
      <c r="Z42" s="675">
        <v>812</v>
      </c>
      <c r="AA42" s="675">
        <v>18</v>
      </c>
      <c r="AB42" s="675">
        <v>0</v>
      </c>
      <c r="AC42" s="676">
        <v>65310</v>
      </c>
      <c r="AD42" s="677">
        <v>6028</v>
      </c>
      <c r="AE42" s="678">
        <v>71338</v>
      </c>
      <c r="AF42" s="146" t="s">
        <v>142</v>
      </c>
      <c r="AG42" s="9"/>
      <c r="AH42" s="9"/>
    </row>
    <row r="43" spans="1:34" s="10" customFormat="1" ht="10.75" customHeight="1" x14ac:dyDescent="0.25">
      <c r="A43" s="80" t="s">
        <v>143</v>
      </c>
      <c r="B43" s="329">
        <v>265</v>
      </c>
      <c r="C43" s="341">
        <v>75</v>
      </c>
      <c r="D43" s="342">
        <v>340</v>
      </c>
      <c r="E43" s="343">
        <v>0</v>
      </c>
      <c r="F43" s="342">
        <v>1134083</v>
      </c>
      <c r="G43" s="342">
        <v>6814</v>
      </c>
      <c r="H43" s="342">
        <v>0</v>
      </c>
      <c r="I43" s="342">
        <v>0</v>
      </c>
      <c r="J43" s="342">
        <v>0</v>
      </c>
      <c r="K43" s="342">
        <v>0</v>
      </c>
      <c r="L43" s="342">
        <v>0</v>
      </c>
      <c r="M43" s="342">
        <v>406368</v>
      </c>
      <c r="N43" s="362">
        <v>734529</v>
      </c>
      <c r="O43" s="135" t="s">
        <v>143</v>
      </c>
      <c r="P43" s="80" t="s">
        <v>143</v>
      </c>
      <c r="Q43" s="370">
        <v>43867</v>
      </c>
      <c r="R43" s="371">
        <v>613</v>
      </c>
      <c r="S43" s="672">
        <v>0</v>
      </c>
      <c r="T43" s="672">
        <v>135</v>
      </c>
      <c r="U43" s="672">
        <v>1059</v>
      </c>
      <c r="V43" s="673">
        <v>0</v>
      </c>
      <c r="W43" s="674">
        <v>1807</v>
      </c>
      <c r="X43" s="675">
        <v>0</v>
      </c>
      <c r="Y43" s="675">
        <v>0</v>
      </c>
      <c r="Z43" s="675">
        <v>0</v>
      </c>
      <c r="AA43" s="675">
        <v>6</v>
      </c>
      <c r="AB43" s="675">
        <v>0</v>
      </c>
      <c r="AC43" s="676">
        <v>38730</v>
      </c>
      <c r="AD43" s="677">
        <v>3324</v>
      </c>
      <c r="AE43" s="678">
        <v>42054</v>
      </c>
      <c r="AF43" s="146" t="s">
        <v>143</v>
      </c>
      <c r="AG43" s="9"/>
      <c r="AH43" s="9"/>
    </row>
    <row r="44" spans="1:34" s="10" customFormat="1" ht="10.75" customHeight="1" x14ac:dyDescent="0.25">
      <c r="A44" s="83" t="s">
        <v>144</v>
      </c>
      <c r="B44" s="353">
        <v>333</v>
      </c>
      <c r="C44" s="346">
        <v>129</v>
      </c>
      <c r="D44" s="347">
        <v>462</v>
      </c>
      <c r="E44" s="348">
        <v>2</v>
      </c>
      <c r="F44" s="347">
        <v>1229740</v>
      </c>
      <c r="G44" s="347">
        <v>8429</v>
      </c>
      <c r="H44" s="347">
        <v>0</v>
      </c>
      <c r="I44" s="347">
        <v>4435</v>
      </c>
      <c r="J44" s="347">
        <v>107</v>
      </c>
      <c r="K44" s="347">
        <v>0</v>
      </c>
      <c r="L44" s="347">
        <v>0</v>
      </c>
      <c r="M44" s="347">
        <v>506144</v>
      </c>
      <c r="N44" s="365">
        <v>736567</v>
      </c>
      <c r="O44" s="138" t="s">
        <v>144</v>
      </c>
      <c r="P44" s="83" t="s">
        <v>144</v>
      </c>
      <c r="Q44" s="376">
        <v>43793</v>
      </c>
      <c r="R44" s="377">
        <v>949</v>
      </c>
      <c r="S44" s="693">
        <v>0</v>
      </c>
      <c r="T44" s="693">
        <v>0</v>
      </c>
      <c r="U44" s="693">
        <v>967</v>
      </c>
      <c r="V44" s="694">
        <v>0</v>
      </c>
      <c r="W44" s="695">
        <v>1916</v>
      </c>
      <c r="X44" s="696">
        <v>62</v>
      </c>
      <c r="Y44" s="696">
        <v>0</v>
      </c>
      <c r="Z44" s="696">
        <v>3</v>
      </c>
      <c r="AA44" s="696">
        <v>0</v>
      </c>
      <c r="AB44" s="696">
        <v>0</v>
      </c>
      <c r="AC44" s="697">
        <v>37125</v>
      </c>
      <c r="AD44" s="698">
        <v>4687</v>
      </c>
      <c r="AE44" s="699">
        <v>41812</v>
      </c>
      <c r="AF44" s="149" t="s">
        <v>144</v>
      </c>
      <c r="AG44" s="9"/>
      <c r="AH44" s="9"/>
    </row>
    <row r="45" spans="1:34" s="10" customFormat="1" ht="10.75" customHeight="1" x14ac:dyDescent="0.25">
      <c r="A45" s="84" t="s">
        <v>145</v>
      </c>
      <c r="B45" s="349">
        <v>375</v>
      </c>
      <c r="C45" s="350">
        <v>147</v>
      </c>
      <c r="D45" s="351">
        <v>522</v>
      </c>
      <c r="E45" s="352">
        <v>2</v>
      </c>
      <c r="F45" s="351">
        <v>1386245</v>
      </c>
      <c r="G45" s="351">
        <v>0</v>
      </c>
      <c r="H45" s="351">
        <v>0</v>
      </c>
      <c r="I45" s="351">
        <v>0</v>
      </c>
      <c r="J45" s="351">
        <v>2047</v>
      </c>
      <c r="K45" s="351">
        <v>0</v>
      </c>
      <c r="L45" s="351">
        <v>0</v>
      </c>
      <c r="M45" s="351">
        <v>554436</v>
      </c>
      <c r="N45" s="366">
        <v>833856</v>
      </c>
      <c r="O45" s="139" t="s">
        <v>145</v>
      </c>
      <c r="P45" s="84" t="s">
        <v>145</v>
      </c>
      <c r="Q45" s="378">
        <v>49956</v>
      </c>
      <c r="R45" s="379">
        <v>1001</v>
      </c>
      <c r="S45" s="700">
        <v>12</v>
      </c>
      <c r="T45" s="700">
        <v>153</v>
      </c>
      <c r="U45" s="700">
        <v>686</v>
      </c>
      <c r="V45" s="701">
        <v>0</v>
      </c>
      <c r="W45" s="702">
        <v>1852</v>
      </c>
      <c r="X45" s="703">
        <v>13</v>
      </c>
      <c r="Y45" s="703">
        <v>18</v>
      </c>
      <c r="Z45" s="703">
        <v>1</v>
      </c>
      <c r="AA45" s="703">
        <v>6</v>
      </c>
      <c r="AB45" s="703">
        <v>0</v>
      </c>
      <c r="AC45" s="704">
        <v>42191</v>
      </c>
      <c r="AD45" s="705">
        <v>5875</v>
      </c>
      <c r="AE45" s="706">
        <v>48066</v>
      </c>
      <c r="AF45" s="150" t="s">
        <v>145</v>
      </c>
      <c r="AG45" s="9"/>
      <c r="AH45" s="9"/>
    </row>
    <row r="46" spans="1:34" s="10" customFormat="1" ht="10.75" customHeight="1" x14ac:dyDescent="0.25">
      <c r="A46" s="80" t="s">
        <v>146</v>
      </c>
      <c r="B46" s="329">
        <v>1604</v>
      </c>
      <c r="C46" s="341">
        <v>1069</v>
      </c>
      <c r="D46" s="342">
        <v>2673</v>
      </c>
      <c r="E46" s="343">
        <v>6</v>
      </c>
      <c r="F46" s="342">
        <v>7286536</v>
      </c>
      <c r="G46" s="342">
        <v>228471</v>
      </c>
      <c r="H46" s="342">
        <v>0</v>
      </c>
      <c r="I46" s="342">
        <v>663014</v>
      </c>
      <c r="J46" s="342">
        <v>11117</v>
      </c>
      <c r="K46" s="342">
        <v>170</v>
      </c>
      <c r="L46" s="342">
        <v>3379</v>
      </c>
      <c r="M46" s="342">
        <v>3033256</v>
      </c>
      <c r="N46" s="362">
        <v>5159431</v>
      </c>
      <c r="O46" s="135" t="s">
        <v>146</v>
      </c>
      <c r="P46" s="80" t="s">
        <v>146</v>
      </c>
      <c r="Q46" s="370">
        <v>282365</v>
      </c>
      <c r="R46" s="371">
        <v>5267</v>
      </c>
      <c r="S46" s="672">
        <v>36</v>
      </c>
      <c r="T46" s="672">
        <v>1113</v>
      </c>
      <c r="U46" s="672">
        <v>6992</v>
      </c>
      <c r="V46" s="673">
        <v>0</v>
      </c>
      <c r="W46" s="674">
        <v>13408</v>
      </c>
      <c r="X46" s="675">
        <v>74</v>
      </c>
      <c r="Y46" s="675">
        <v>64</v>
      </c>
      <c r="Z46" s="675">
        <v>73</v>
      </c>
      <c r="AA46" s="675">
        <v>24</v>
      </c>
      <c r="AB46" s="675">
        <v>0</v>
      </c>
      <c r="AC46" s="676">
        <v>232355</v>
      </c>
      <c r="AD46" s="677">
        <v>36367</v>
      </c>
      <c r="AE46" s="678">
        <v>268722</v>
      </c>
      <c r="AF46" s="146" t="s">
        <v>146</v>
      </c>
      <c r="AG46" s="9"/>
      <c r="AH46" s="9"/>
    </row>
    <row r="47" spans="1:34" s="10" customFormat="1" ht="10.75" customHeight="1" x14ac:dyDescent="0.25">
      <c r="A47" s="80" t="s">
        <v>147</v>
      </c>
      <c r="B47" s="329">
        <v>12106</v>
      </c>
      <c r="C47" s="341">
        <v>1723</v>
      </c>
      <c r="D47" s="342">
        <v>13829</v>
      </c>
      <c r="E47" s="343">
        <v>24</v>
      </c>
      <c r="F47" s="342">
        <v>38408697</v>
      </c>
      <c r="G47" s="342">
        <v>1873804</v>
      </c>
      <c r="H47" s="342">
        <v>8119</v>
      </c>
      <c r="I47" s="342">
        <v>123780</v>
      </c>
      <c r="J47" s="342">
        <v>23814</v>
      </c>
      <c r="K47" s="342">
        <v>2658</v>
      </c>
      <c r="L47" s="342">
        <v>5616</v>
      </c>
      <c r="M47" s="342">
        <v>16011014</v>
      </c>
      <c r="N47" s="362">
        <v>24435474</v>
      </c>
      <c r="O47" s="135" t="s">
        <v>147</v>
      </c>
      <c r="P47" s="80" t="s">
        <v>147</v>
      </c>
      <c r="Q47" s="370">
        <v>1405435</v>
      </c>
      <c r="R47" s="371">
        <v>28130</v>
      </c>
      <c r="S47" s="672">
        <v>845</v>
      </c>
      <c r="T47" s="672">
        <v>41332</v>
      </c>
      <c r="U47" s="672">
        <v>38751</v>
      </c>
      <c r="V47" s="673">
        <v>1</v>
      </c>
      <c r="W47" s="674">
        <v>109059</v>
      </c>
      <c r="X47" s="675">
        <v>432</v>
      </c>
      <c r="Y47" s="675">
        <v>264</v>
      </c>
      <c r="Z47" s="675">
        <v>370</v>
      </c>
      <c r="AA47" s="675">
        <v>222</v>
      </c>
      <c r="AB47" s="675">
        <v>108</v>
      </c>
      <c r="AC47" s="676">
        <v>1232965</v>
      </c>
      <c r="AD47" s="677">
        <v>62015</v>
      </c>
      <c r="AE47" s="678">
        <v>1294980</v>
      </c>
      <c r="AF47" s="146" t="s">
        <v>147</v>
      </c>
      <c r="AG47" s="9"/>
      <c r="AH47" s="9"/>
    </row>
    <row r="48" spans="1:34" s="10" customFormat="1" ht="10.75" customHeight="1" x14ac:dyDescent="0.25">
      <c r="A48" s="80" t="s">
        <v>148</v>
      </c>
      <c r="B48" s="329">
        <v>337</v>
      </c>
      <c r="C48" s="341">
        <v>70</v>
      </c>
      <c r="D48" s="342">
        <v>407</v>
      </c>
      <c r="E48" s="343">
        <v>2</v>
      </c>
      <c r="F48" s="342">
        <v>1077379</v>
      </c>
      <c r="G48" s="342">
        <v>0</v>
      </c>
      <c r="H48" s="342">
        <v>0</v>
      </c>
      <c r="I48" s="342">
        <v>0</v>
      </c>
      <c r="J48" s="342">
        <v>0</v>
      </c>
      <c r="K48" s="342">
        <v>0</v>
      </c>
      <c r="L48" s="342">
        <v>0</v>
      </c>
      <c r="M48" s="342">
        <v>446781</v>
      </c>
      <c r="N48" s="362">
        <v>630598</v>
      </c>
      <c r="O48" s="135" t="s">
        <v>148</v>
      </c>
      <c r="P48" s="80" t="s">
        <v>148</v>
      </c>
      <c r="Q48" s="370">
        <v>37819</v>
      </c>
      <c r="R48" s="371">
        <v>930</v>
      </c>
      <c r="S48" s="672">
        <v>0</v>
      </c>
      <c r="T48" s="672">
        <v>31</v>
      </c>
      <c r="U48" s="672">
        <v>322</v>
      </c>
      <c r="V48" s="673">
        <v>0</v>
      </c>
      <c r="W48" s="674">
        <v>1283</v>
      </c>
      <c r="X48" s="675">
        <v>13</v>
      </c>
      <c r="Y48" s="675">
        <v>0</v>
      </c>
      <c r="Z48" s="675">
        <v>0</v>
      </c>
      <c r="AA48" s="675">
        <v>0</v>
      </c>
      <c r="AB48" s="675">
        <v>0</v>
      </c>
      <c r="AC48" s="676">
        <v>33492</v>
      </c>
      <c r="AD48" s="677">
        <v>3031</v>
      </c>
      <c r="AE48" s="678">
        <v>36523</v>
      </c>
      <c r="AF48" s="146" t="s">
        <v>148</v>
      </c>
      <c r="AG48" s="9"/>
      <c r="AH48" s="9"/>
    </row>
    <row r="49" spans="1:34" s="10" customFormat="1" ht="10.75" customHeight="1" x14ac:dyDescent="0.25">
      <c r="A49" s="81" t="s">
        <v>149</v>
      </c>
      <c r="B49" s="333">
        <v>1250</v>
      </c>
      <c r="C49" s="334">
        <v>501</v>
      </c>
      <c r="D49" s="335">
        <v>1751</v>
      </c>
      <c r="E49" s="336">
        <v>3</v>
      </c>
      <c r="F49" s="335">
        <v>4686649</v>
      </c>
      <c r="G49" s="335">
        <v>36436</v>
      </c>
      <c r="H49" s="335">
        <v>0</v>
      </c>
      <c r="I49" s="335">
        <v>157823</v>
      </c>
      <c r="J49" s="335">
        <v>8408</v>
      </c>
      <c r="K49" s="335">
        <v>65</v>
      </c>
      <c r="L49" s="335">
        <v>2126</v>
      </c>
      <c r="M49" s="335">
        <v>1854530</v>
      </c>
      <c r="N49" s="363">
        <v>3036977</v>
      </c>
      <c r="O49" s="136" t="s">
        <v>149</v>
      </c>
      <c r="P49" s="81" t="s">
        <v>149</v>
      </c>
      <c r="Q49" s="372">
        <v>176081</v>
      </c>
      <c r="R49" s="373">
        <v>3145</v>
      </c>
      <c r="S49" s="679">
        <v>87</v>
      </c>
      <c r="T49" s="679">
        <v>421</v>
      </c>
      <c r="U49" s="679">
        <v>4717</v>
      </c>
      <c r="V49" s="680">
        <v>0</v>
      </c>
      <c r="W49" s="681">
        <v>8370</v>
      </c>
      <c r="X49" s="682">
        <v>47</v>
      </c>
      <c r="Y49" s="682">
        <v>148</v>
      </c>
      <c r="Z49" s="682">
        <v>56</v>
      </c>
      <c r="AA49" s="682">
        <v>30</v>
      </c>
      <c r="AB49" s="682">
        <v>0</v>
      </c>
      <c r="AC49" s="683">
        <v>149161</v>
      </c>
      <c r="AD49" s="684">
        <v>18269</v>
      </c>
      <c r="AE49" s="685">
        <v>167430</v>
      </c>
      <c r="AF49" s="147" t="s">
        <v>149</v>
      </c>
      <c r="AG49" s="9"/>
      <c r="AH49" s="9"/>
    </row>
    <row r="50" spans="1:34" s="10" customFormat="1" ht="10.75" customHeight="1" thickBot="1" x14ac:dyDescent="0.3">
      <c r="A50" s="130" t="s">
        <v>150</v>
      </c>
      <c r="B50" s="354">
        <v>676</v>
      </c>
      <c r="C50" s="355">
        <v>191</v>
      </c>
      <c r="D50" s="356">
        <v>867</v>
      </c>
      <c r="E50" s="357">
        <v>3</v>
      </c>
      <c r="F50" s="356">
        <v>3435922</v>
      </c>
      <c r="G50" s="356">
        <v>27473</v>
      </c>
      <c r="H50" s="356">
        <v>3814</v>
      </c>
      <c r="I50" s="356">
        <v>0</v>
      </c>
      <c r="J50" s="356">
        <v>15210</v>
      </c>
      <c r="K50" s="356">
        <v>684</v>
      </c>
      <c r="L50" s="356">
        <v>0</v>
      </c>
      <c r="M50" s="356">
        <v>1182623</v>
      </c>
      <c r="N50" s="367">
        <v>2300480</v>
      </c>
      <c r="O50" s="140" t="s">
        <v>150</v>
      </c>
      <c r="P50" s="130" t="s">
        <v>150</v>
      </c>
      <c r="Q50" s="380">
        <v>136671</v>
      </c>
      <c r="R50" s="381">
        <v>1564</v>
      </c>
      <c r="S50" s="707">
        <v>8</v>
      </c>
      <c r="T50" s="707">
        <v>178</v>
      </c>
      <c r="U50" s="707">
        <v>7695</v>
      </c>
      <c r="V50" s="708">
        <v>0</v>
      </c>
      <c r="W50" s="709">
        <v>9445</v>
      </c>
      <c r="X50" s="710">
        <v>68</v>
      </c>
      <c r="Y50" s="710">
        <v>20</v>
      </c>
      <c r="Z50" s="710">
        <v>456</v>
      </c>
      <c r="AA50" s="710">
        <v>18</v>
      </c>
      <c r="AB50" s="710">
        <v>0</v>
      </c>
      <c r="AC50" s="711">
        <v>117985</v>
      </c>
      <c r="AD50" s="712">
        <v>8679</v>
      </c>
      <c r="AE50" s="713">
        <v>126664</v>
      </c>
      <c r="AF50" s="140" t="s">
        <v>150</v>
      </c>
      <c r="AG50" s="9"/>
      <c r="AH50" s="9"/>
    </row>
    <row r="51" spans="1:34" s="10" customFormat="1" ht="12" customHeight="1" x14ac:dyDescent="0.25">
      <c r="A51" s="128" t="s">
        <v>14</v>
      </c>
      <c r="B51" s="171">
        <f t="shared" ref="B51:N51" si="0">SUM(B10:B20)</f>
        <v>317691</v>
      </c>
      <c r="C51" s="172">
        <f t="shared" si="0"/>
        <v>186152</v>
      </c>
      <c r="D51" s="15">
        <f t="shared" si="0"/>
        <v>503843</v>
      </c>
      <c r="E51" s="179">
        <f t="shared" si="0"/>
        <v>913</v>
      </c>
      <c r="F51" s="15">
        <f t="shared" si="0"/>
        <v>1522806117</v>
      </c>
      <c r="G51" s="15">
        <f t="shared" si="0"/>
        <v>82899601</v>
      </c>
      <c r="H51" s="15">
        <f t="shared" si="0"/>
        <v>1477573</v>
      </c>
      <c r="I51" s="15">
        <f t="shared" si="0"/>
        <v>18717300</v>
      </c>
      <c r="J51" s="15">
        <f t="shared" si="0"/>
        <v>9106168</v>
      </c>
      <c r="K51" s="15">
        <f>SUM(K10:K20)</f>
        <v>724101</v>
      </c>
      <c r="L51" s="15">
        <f t="shared" si="0"/>
        <v>741867</v>
      </c>
      <c r="M51" s="15">
        <f t="shared" si="0"/>
        <v>581006041</v>
      </c>
      <c r="N51" s="85">
        <f t="shared" si="0"/>
        <v>1055466686</v>
      </c>
      <c r="O51" s="141" t="s">
        <v>14</v>
      </c>
      <c r="P51" s="128" t="s">
        <v>14</v>
      </c>
      <c r="Q51" s="158">
        <f t="shared" ref="Q51:AE51" si="1">SUM(Q10:Q20)</f>
        <v>59963009</v>
      </c>
      <c r="R51" s="117">
        <f t="shared" si="1"/>
        <v>993385</v>
      </c>
      <c r="S51" s="700">
        <f>SUM(S10:S20)</f>
        <v>61376</v>
      </c>
      <c r="T51" s="700">
        <f>SUM(T10:T20)</f>
        <v>690430</v>
      </c>
      <c r="U51" s="700">
        <f>SUM(U10:U20)</f>
        <v>2124078</v>
      </c>
      <c r="V51" s="701">
        <f t="shared" si="1"/>
        <v>2051</v>
      </c>
      <c r="W51" s="702">
        <f t="shared" si="1"/>
        <v>3871320</v>
      </c>
      <c r="X51" s="703">
        <f t="shared" si="1"/>
        <v>17074</v>
      </c>
      <c r="Y51" s="703">
        <f t="shared" si="1"/>
        <v>41329</v>
      </c>
      <c r="Z51" s="703">
        <f t="shared" si="1"/>
        <v>92244</v>
      </c>
      <c r="AA51" s="703">
        <f t="shared" ref="AA51" si="2">SUM(AA10:AA20)</f>
        <v>13585</v>
      </c>
      <c r="AB51" s="703">
        <f t="shared" si="1"/>
        <v>1009</v>
      </c>
      <c r="AC51" s="704">
        <f t="shared" si="1"/>
        <v>48629827</v>
      </c>
      <c r="AD51" s="705">
        <f t="shared" si="1"/>
        <v>7296621</v>
      </c>
      <c r="AE51" s="706">
        <f t="shared" si="1"/>
        <v>55926448</v>
      </c>
      <c r="AF51" s="141" t="s">
        <v>14</v>
      </c>
      <c r="AG51" s="9"/>
      <c r="AH51" s="9"/>
    </row>
    <row r="52" spans="1:34" s="10" customFormat="1" ht="12" customHeight="1" x14ac:dyDescent="0.25">
      <c r="A52" s="123" t="s">
        <v>15</v>
      </c>
      <c r="B52" s="173">
        <f t="shared" ref="B52:N52" si="3">SUM(B21:B50)</f>
        <v>94703</v>
      </c>
      <c r="C52" s="174">
        <f t="shared" si="3"/>
        <v>50457</v>
      </c>
      <c r="D52" s="124">
        <f t="shared" si="3"/>
        <v>145160</v>
      </c>
      <c r="E52" s="180">
        <f t="shared" si="3"/>
        <v>275</v>
      </c>
      <c r="F52" s="124">
        <f t="shared" si="3"/>
        <v>425389075</v>
      </c>
      <c r="G52" s="124">
        <f t="shared" si="3"/>
        <v>23711891</v>
      </c>
      <c r="H52" s="124">
        <f t="shared" si="3"/>
        <v>442669</v>
      </c>
      <c r="I52" s="124">
        <f t="shared" si="3"/>
        <v>2490572</v>
      </c>
      <c r="J52" s="124">
        <f t="shared" si="3"/>
        <v>610875</v>
      </c>
      <c r="K52" s="124">
        <f>SUM(K21:K50)</f>
        <v>181820</v>
      </c>
      <c r="L52" s="124">
        <f t="shared" si="3"/>
        <v>159134</v>
      </c>
      <c r="M52" s="124">
        <f t="shared" si="3"/>
        <v>166308549</v>
      </c>
      <c r="N52" s="144">
        <f t="shared" si="3"/>
        <v>286677487</v>
      </c>
      <c r="O52" s="142" t="s">
        <v>15</v>
      </c>
      <c r="P52" s="123" t="s">
        <v>15</v>
      </c>
      <c r="Q52" s="159">
        <f t="shared" ref="Q52:AE52" si="4">SUM(Q21:Q50)</f>
        <v>16381791</v>
      </c>
      <c r="R52" s="125">
        <f t="shared" si="4"/>
        <v>288975</v>
      </c>
      <c r="S52" s="126">
        <f>SUM(S21:S50)</f>
        <v>9992</v>
      </c>
      <c r="T52" s="126">
        <f>SUM(T21:T50)</f>
        <v>237675</v>
      </c>
      <c r="U52" s="126">
        <f>SUM(U21:U50)</f>
        <v>519748</v>
      </c>
      <c r="V52" s="180">
        <f t="shared" si="4"/>
        <v>1302</v>
      </c>
      <c r="W52" s="197">
        <f t="shared" si="4"/>
        <v>1057692</v>
      </c>
      <c r="X52" s="124">
        <f t="shared" si="4"/>
        <v>5270</v>
      </c>
      <c r="Y52" s="124">
        <f t="shared" si="4"/>
        <v>9532</v>
      </c>
      <c r="Z52" s="124">
        <f t="shared" si="4"/>
        <v>11497</v>
      </c>
      <c r="AA52" s="124">
        <f t="shared" ref="AA52" si="5">SUM(AA21:AA50)</f>
        <v>3546</v>
      </c>
      <c r="AB52" s="124">
        <f t="shared" si="4"/>
        <v>310</v>
      </c>
      <c r="AC52" s="125">
        <f t="shared" si="4"/>
        <v>13263419</v>
      </c>
      <c r="AD52" s="127">
        <f t="shared" si="4"/>
        <v>2030525</v>
      </c>
      <c r="AE52" s="160">
        <f t="shared" si="4"/>
        <v>15293944</v>
      </c>
      <c r="AF52" s="142" t="s">
        <v>15</v>
      </c>
      <c r="AG52" s="9"/>
      <c r="AH52" s="9"/>
    </row>
    <row r="53" spans="1:34" s="10" customFormat="1" ht="12" customHeight="1" thickBot="1" x14ac:dyDescent="0.3">
      <c r="A53" s="11" t="s">
        <v>16</v>
      </c>
      <c r="B53" s="175">
        <f t="shared" ref="B53:N53" si="6">SUM(B10:B50)</f>
        <v>412394</v>
      </c>
      <c r="C53" s="176">
        <f t="shared" si="6"/>
        <v>236609</v>
      </c>
      <c r="D53" s="12">
        <f t="shared" si="6"/>
        <v>649003</v>
      </c>
      <c r="E53" s="181">
        <f t="shared" si="6"/>
        <v>1188</v>
      </c>
      <c r="F53" s="12">
        <f t="shared" si="6"/>
        <v>1948195192</v>
      </c>
      <c r="G53" s="12">
        <f t="shared" si="6"/>
        <v>106611492</v>
      </c>
      <c r="H53" s="12">
        <f t="shared" si="6"/>
        <v>1920242</v>
      </c>
      <c r="I53" s="12">
        <f t="shared" si="6"/>
        <v>21207872</v>
      </c>
      <c r="J53" s="12">
        <f t="shared" si="6"/>
        <v>9717043</v>
      </c>
      <c r="K53" s="12">
        <f>SUM(K10:K50)</f>
        <v>905921</v>
      </c>
      <c r="L53" s="12">
        <f t="shared" si="6"/>
        <v>901001</v>
      </c>
      <c r="M53" s="12">
        <f t="shared" si="6"/>
        <v>747314590</v>
      </c>
      <c r="N53" s="145">
        <f t="shared" si="6"/>
        <v>1342144173</v>
      </c>
      <c r="O53" s="143" t="s">
        <v>16</v>
      </c>
      <c r="P53" s="11" t="s">
        <v>16</v>
      </c>
      <c r="Q53" s="161">
        <f t="shared" ref="Q53:AE53" si="7">SUM(Q10:Q50)</f>
        <v>76344800</v>
      </c>
      <c r="R53" s="118">
        <f t="shared" si="7"/>
        <v>1282360</v>
      </c>
      <c r="S53" s="119">
        <f>SUM(S10:S50)</f>
        <v>71368</v>
      </c>
      <c r="T53" s="119">
        <f>SUM(T10:T50)</f>
        <v>928105</v>
      </c>
      <c r="U53" s="119">
        <f>SUM(U10:U50)</f>
        <v>2643826</v>
      </c>
      <c r="V53" s="181">
        <f t="shared" si="7"/>
        <v>3353</v>
      </c>
      <c r="W53" s="198">
        <f t="shared" si="7"/>
        <v>4929012</v>
      </c>
      <c r="X53" s="12">
        <f t="shared" si="7"/>
        <v>22344</v>
      </c>
      <c r="Y53" s="12">
        <f t="shared" si="7"/>
        <v>50861</v>
      </c>
      <c r="Z53" s="12">
        <f t="shared" si="7"/>
        <v>103741</v>
      </c>
      <c r="AA53" s="12">
        <f t="shared" ref="AA53" si="8">SUM(AA10:AA50)</f>
        <v>17131</v>
      </c>
      <c r="AB53" s="12">
        <f t="shared" si="7"/>
        <v>1319</v>
      </c>
      <c r="AC53" s="118">
        <f t="shared" si="7"/>
        <v>61893246</v>
      </c>
      <c r="AD53" s="120">
        <f t="shared" si="7"/>
        <v>9327146</v>
      </c>
      <c r="AE53" s="162">
        <f t="shared" si="7"/>
        <v>71220392</v>
      </c>
      <c r="AF53" s="143" t="s">
        <v>16</v>
      </c>
      <c r="AG53" s="9"/>
      <c r="AH53" s="9"/>
    </row>
    <row r="54" spans="1:34" s="4" customFormat="1" ht="12" customHeight="1" x14ac:dyDescent="0.2">
      <c r="A54" s="5"/>
      <c r="B54" s="3"/>
      <c r="C54" s="3"/>
      <c r="D54" s="3"/>
      <c r="E54" s="7"/>
      <c r="F54" s="3"/>
      <c r="G54" s="3"/>
      <c r="H54" s="3"/>
      <c r="I54" s="3"/>
      <c r="J54" s="3"/>
      <c r="K54" s="3"/>
      <c r="L54" s="3"/>
      <c r="M54" s="3"/>
      <c r="N54" s="3"/>
      <c r="O54" s="5"/>
      <c r="P54" s="5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5"/>
      <c r="AG54" s="3"/>
      <c r="AH54" s="3"/>
    </row>
  </sheetData>
  <mergeCells count="15">
    <mergeCell ref="L4:L7"/>
    <mergeCell ref="G4:G7"/>
    <mergeCell ref="H4:H7"/>
    <mergeCell ref="K4:K7"/>
    <mergeCell ref="B3:E3"/>
    <mergeCell ref="B4:C4"/>
    <mergeCell ref="E5:E7"/>
    <mergeCell ref="I4:I7"/>
    <mergeCell ref="J4:J7"/>
    <mergeCell ref="AC3:AE4"/>
    <mergeCell ref="AC5:AD5"/>
    <mergeCell ref="R3:W4"/>
    <mergeCell ref="Z5:Z8"/>
    <mergeCell ref="Y5:Y8"/>
    <mergeCell ref="AA5:AA7"/>
  </mergeCells>
  <phoneticPr fontId="1"/>
  <pageMargins left="0.59055118110236227" right="0.59055118110236227" top="0.98425196850393704" bottom="0.59055118110236227" header="0.39370078740157483" footer="0"/>
  <pageSetup paperSize="9" scale="82" orientation="landscape" r:id="rId1"/>
  <headerFooter alignWithMargins="0">
    <oddHeader>&amp;R&amp;"HGｺﾞｼｯｸM,標準"&amp;11&amp;F</oddHeader>
  </headerFooter>
  <colBreaks count="2" manualBreakCount="2">
    <brk id="15" max="1048575" man="1"/>
    <brk id="33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62"/>
    <pageSetUpPr autoPageBreaks="0"/>
  </sheetPr>
  <dimension ref="A1:R53"/>
  <sheetViews>
    <sheetView showGridLines="0" showOutlineSymbols="0" view="pageBreakPreview" zoomScaleNormal="100" workbookViewId="0">
      <pane xSplit="1" ySplit="6" topLeftCell="I7" activePane="bottomRight" state="frozen"/>
      <selection activeCell="B58" sqref="B58"/>
      <selection pane="topRight" activeCell="B58" sqref="B58"/>
      <selection pane="bottomLeft" activeCell="B58" sqref="B58"/>
      <selection pane="bottomRight" activeCell="I7" sqref="I7"/>
    </sheetView>
  </sheetViews>
  <sheetFormatPr defaultColWidth="8.7109375" defaultRowHeight="16.5" x14ac:dyDescent="0.25"/>
  <cols>
    <col min="1" max="1" width="7.5703125" style="1" customWidth="1"/>
    <col min="2" max="2" width="7.78515625" style="1" bestFit="1" customWidth="1"/>
    <col min="3" max="4" width="7.2109375" style="1" customWidth="1"/>
    <col min="5" max="5" width="7.78515625" style="1" bestFit="1" customWidth="1"/>
    <col min="6" max="8" width="7.2109375" style="1" customWidth="1"/>
    <col min="9" max="9" width="7.7109375" style="1" customWidth="1"/>
    <col min="10" max="11" width="7.2109375" style="1" customWidth="1"/>
    <col min="12" max="16" width="7.7109375" style="1" customWidth="1"/>
    <col min="17" max="17" width="8.2109375" style="1" customWidth="1"/>
    <col min="18" max="18" width="7.5703125" style="1" customWidth="1"/>
    <col min="19" max="16384" width="8.7109375" style="1"/>
  </cols>
  <sheetData>
    <row r="1" spans="1:18" ht="21" customHeight="1" thickBot="1" x14ac:dyDescent="0.3">
      <c r="A1" s="17" t="s">
        <v>102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18"/>
      <c r="R1" s="2"/>
    </row>
    <row r="2" spans="1:18" s="19" customFormat="1" ht="19.5" customHeight="1" x14ac:dyDescent="0.25">
      <c r="A2" s="53"/>
      <c r="B2" s="54"/>
      <c r="C2" s="182"/>
      <c r="D2" s="183"/>
      <c r="E2" s="54"/>
      <c r="F2" s="429" t="s">
        <v>95</v>
      </c>
      <c r="G2" s="430"/>
      <c r="H2" s="430"/>
      <c r="I2" s="431"/>
      <c r="J2" s="429" t="s">
        <v>96</v>
      </c>
      <c r="K2" s="430"/>
      <c r="L2" s="431"/>
      <c r="M2" s="54"/>
      <c r="N2" s="54"/>
      <c r="O2" s="55"/>
      <c r="P2" s="55"/>
      <c r="Q2" s="56"/>
      <c r="R2" s="57"/>
    </row>
    <row r="3" spans="1:18" s="4" customFormat="1" ht="13.5" customHeight="1" x14ac:dyDescent="0.2">
      <c r="A3" s="42"/>
      <c r="B3" s="58"/>
      <c r="C3" s="184" t="s">
        <v>31</v>
      </c>
      <c r="D3" s="185" t="s">
        <v>32</v>
      </c>
      <c r="E3" s="44"/>
      <c r="F3" s="432" t="s">
        <v>33</v>
      </c>
      <c r="G3" s="439" t="s">
        <v>34</v>
      </c>
      <c r="H3" s="434" t="s">
        <v>35</v>
      </c>
      <c r="I3" s="48"/>
      <c r="J3" s="432" t="s">
        <v>33</v>
      </c>
      <c r="K3" s="434" t="s">
        <v>36</v>
      </c>
      <c r="L3" s="48"/>
      <c r="M3" s="436" t="s">
        <v>152</v>
      </c>
      <c r="N3" s="441" t="s">
        <v>155</v>
      </c>
      <c r="O3" s="438" t="s">
        <v>98</v>
      </c>
      <c r="P3" s="438" t="s">
        <v>37</v>
      </c>
      <c r="Q3" s="46"/>
      <c r="R3" s="45"/>
    </row>
    <row r="4" spans="1:18" s="4" customFormat="1" ht="13.5" customHeight="1" x14ac:dyDescent="0.2">
      <c r="A4" s="49" t="s">
        <v>3</v>
      </c>
      <c r="B4" s="59" t="s">
        <v>38</v>
      </c>
      <c r="C4" s="184" t="s">
        <v>39</v>
      </c>
      <c r="D4" s="185" t="s">
        <v>39</v>
      </c>
      <c r="E4" s="47" t="s">
        <v>40</v>
      </c>
      <c r="F4" s="433"/>
      <c r="G4" s="440"/>
      <c r="H4" s="435"/>
      <c r="I4" s="47" t="s">
        <v>40</v>
      </c>
      <c r="J4" s="433"/>
      <c r="K4" s="435"/>
      <c r="L4" s="47" t="s">
        <v>40</v>
      </c>
      <c r="M4" s="437"/>
      <c r="N4" s="441"/>
      <c r="O4" s="438"/>
      <c r="P4" s="438"/>
      <c r="Q4" s="50" t="s">
        <v>4</v>
      </c>
      <c r="R4" s="51" t="s">
        <v>3</v>
      </c>
    </row>
    <row r="5" spans="1:18" s="4" customFormat="1" ht="13.5" customHeight="1" x14ac:dyDescent="0.2">
      <c r="A5" s="49"/>
      <c r="B5" s="47"/>
      <c r="C5" s="111"/>
      <c r="D5" s="113"/>
      <c r="E5" s="47"/>
      <c r="F5" s="433"/>
      <c r="G5" s="440"/>
      <c r="H5" s="435"/>
      <c r="I5" s="47"/>
      <c r="J5" s="433"/>
      <c r="K5" s="435"/>
      <c r="L5" s="47"/>
      <c r="M5" s="437"/>
      <c r="N5" s="441"/>
      <c r="O5" s="438"/>
      <c r="P5" s="438"/>
      <c r="Q5" s="50"/>
      <c r="R5" s="51"/>
    </row>
    <row r="6" spans="1:18" s="4" customFormat="1" ht="13.5" customHeight="1" x14ac:dyDescent="0.2">
      <c r="A6" s="42"/>
      <c r="B6" s="47" t="s">
        <v>13</v>
      </c>
      <c r="C6" s="111" t="s">
        <v>13</v>
      </c>
      <c r="D6" s="113" t="s">
        <v>13</v>
      </c>
      <c r="E6" s="47" t="s">
        <v>13</v>
      </c>
      <c r="F6" s="111" t="s">
        <v>13</v>
      </c>
      <c r="G6" s="112" t="s">
        <v>13</v>
      </c>
      <c r="H6" s="113" t="s">
        <v>13</v>
      </c>
      <c r="I6" s="47" t="s">
        <v>13</v>
      </c>
      <c r="J6" s="111" t="s">
        <v>13</v>
      </c>
      <c r="K6" s="113" t="s">
        <v>13</v>
      </c>
      <c r="L6" s="47" t="s">
        <v>13</v>
      </c>
      <c r="M6" s="47" t="s">
        <v>13</v>
      </c>
      <c r="N6" s="47" t="s">
        <v>154</v>
      </c>
      <c r="O6" s="60" t="s">
        <v>13</v>
      </c>
      <c r="P6" s="60" t="s">
        <v>13</v>
      </c>
      <c r="Q6" s="50" t="s">
        <v>13</v>
      </c>
      <c r="R6" s="45"/>
    </row>
    <row r="7" spans="1:18" s="20" customFormat="1" ht="12" customHeight="1" x14ac:dyDescent="0.2">
      <c r="A7" s="285" t="s">
        <v>110</v>
      </c>
      <c r="B7" s="382">
        <v>472497970</v>
      </c>
      <c r="C7" s="383">
        <v>0</v>
      </c>
      <c r="D7" s="384">
        <v>0</v>
      </c>
      <c r="E7" s="382">
        <v>472497970</v>
      </c>
      <c r="F7" s="383">
        <v>28588442</v>
      </c>
      <c r="G7" s="400">
        <v>0</v>
      </c>
      <c r="H7" s="384">
        <v>530190</v>
      </c>
      <c r="I7" s="638">
        <v>29118632</v>
      </c>
      <c r="J7" s="639">
        <v>483519</v>
      </c>
      <c r="K7" s="640">
        <v>4535</v>
      </c>
      <c r="L7" s="638">
        <v>488054</v>
      </c>
      <c r="M7" s="641">
        <v>11957308</v>
      </c>
      <c r="N7" s="642">
        <v>3730666</v>
      </c>
      <c r="O7" s="643">
        <v>323751</v>
      </c>
      <c r="P7" s="643">
        <v>299945</v>
      </c>
      <c r="Q7" s="644">
        <v>518416326</v>
      </c>
      <c r="R7" s="286" t="s">
        <v>110</v>
      </c>
    </row>
    <row r="8" spans="1:18" s="20" customFormat="1" ht="12" customHeight="1" x14ac:dyDescent="0.2">
      <c r="A8" s="287" t="s">
        <v>111</v>
      </c>
      <c r="B8" s="385">
        <v>138791406</v>
      </c>
      <c r="C8" s="386">
        <v>0</v>
      </c>
      <c r="D8" s="387">
        <v>0</v>
      </c>
      <c r="E8" s="385">
        <v>138791406</v>
      </c>
      <c r="F8" s="386">
        <v>8101629</v>
      </c>
      <c r="G8" s="401">
        <v>0</v>
      </c>
      <c r="H8" s="387">
        <v>114564</v>
      </c>
      <c r="I8" s="645">
        <v>8216193</v>
      </c>
      <c r="J8" s="646">
        <v>138637</v>
      </c>
      <c r="K8" s="647">
        <v>0</v>
      </c>
      <c r="L8" s="645">
        <v>138637</v>
      </c>
      <c r="M8" s="645">
        <v>211195</v>
      </c>
      <c r="N8" s="645">
        <v>3230178</v>
      </c>
      <c r="O8" s="645">
        <v>42280</v>
      </c>
      <c r="P8" s="645">
        <v>41707</v>
      </c>
      <c r="Q8" s="648">
        <v>150671596</v>
      </c>
      <c r="R8" s="288" t="s">
        <v>111</v>
      </c>
    </row>
    <row r="9" spans="1:18" s="20" customFormat="1" ht="12" customHeight="1" x14ac:dyDescent="0.2">
      <c r="A9" s="287" t="s">
        <v>112</v>
      </c>
      <c r="B9" s="385">
        <v>66723621</v>
      </c>
      <c r="C9" s="386">
        <v>0</v>
      </c>
      <c r="D9" s="387">
        <v>0</v>
      </c>
      <c r="E9" s="385">
        <v>66723621</v>
      </c>
      <c r="F9" s="386">
        <v>2771727</v>
      </c>
      <c r="G9" s="401">
        <v>353</v>
      </c>
      <c r="H9" s="387">
        <v>6870</v>
      </c>
      <c r="I9" s="645">
        <v>2778950</v>
      </c>
      <c r="J9" s="646">
        <v>185190</v>
      </c>
      <c r="K9" s="647">
        <v>0</v>
      </c>
      <c r="L9" s="645">
        <v>185190</v>
      </c>
      <c r="M9" s="645">
        <v>155321</v>
      </c>
      <c r="N9" s="645">
        <v>102044</v>
      </c>
      <c r="O9" s="645">
        <v>11566</v>
      </c>
      <c r="P9" s="645">
        <v>24895</v>
      </c>
      <c r="Q9" s="648">
        <v>69981587</v>
      </c>
      <c r="R9" s="288" t="s">
        <v>112</v>
      </c>
    </row>
    <row r="10" spans="1:18" s="20" customFormat="1" ht="12" customHeight="1" x14ac:dyDescent="0.2">
      <c r="A10" s="287" t="s">
        <v>113</v>
      </c>
      <c r="B10" s="385">
        <v>165864189</v>
      </c>
      <c r="C10" s="386">
        <v>0</v>
      </c>
      <c r="D10" s="387">
        <v>607</v>
      </c>
      <c r="E10" s="385">
        <v>165864796</v>
      </c>
      <c r="F10" s="386">
        <v>8128090</v>
      </c>
      <c r="G10" s="401">
        <v>11158</v>
      </c>
      <c r="H10" s="387">
        <v>108881</v>
      </c>
      <c r="I10" s="645">
        <v>8248129</v>
      </c>
      <c r="J10" s="646">
        <v>97046</v>
      </c>
      <c r="K10" s="647">
        <v>0</v>
      </c>
      <c r="L10" s="645">
        <v>97046</v>
      </c>
      <c r="M10" s="645">
        <v>2671167</v>
      </c>
      <c r="N10" s="645">
        <v>366806</v>
      </c>
      <c r="O10" s="645">
        <v>106364</v>
      </c>
      <c r="P10" s="645">
        <v>133374</v>
      </c>
      <c r="Q10" s="648">
        <v>177487682</v>
      </c>
      <c r="R10" s="288" t="s">
        <v>113</v>
      </c>
    </row>
    <row r="11" spans="1:18" s="20" customFormat="1" ht="12" customHeight="1" x14ac:dyDescent="0.2">
      <c r="A11" s="289" t="s">
        <v>114</v>
      </c>
      <c r="B11" s="388">
        <v>75083155</v>
      </c>
      <c r="C11" s="389">
        <v>0</v>
      </c>
      <c r="D11" s="390">
        <v>0</v>
      </c>
      <c r="E11" s="388">
        <v>75083155</v>
      </c>
      <c r="F11" s="389">
        <v>3367544</v>
      </c>
      <c r="G11" s="402">
        <v>0</v>
      </c>
      <c r="H11" s="390">
        <v>6472</v>
      </c>
      <c r="I11" s="649">
        <v>3374016</v>
      </c>
      <c r="J11" s="650">
        <v>80001</v>
      </c>
      <c r="K11" s="651">
        <v>0</v>
      </c>
      <c r="L11" s="649">
        <v>80001</v>
      </c>
      <c r="M11" s="649">
        <v>26256</v>
      </c>
      <c r="N11" s="649">
        <v>196121</v>
      </c>
      <c r="O11" s="649">
        <v>21800</v>
      </c>
      <c r="P11" s="649">
        <v>26218</v>
      </c>
      <c r="Q11" s="652">
        <v>78807567</v>
      </c>
      <c r="R11" s="290" t="s">
        <v>114</v>
      </c>
    </row>
    <row r="12" spans="1:18" s="20" customFormat="1" ht="12" customHeight="1" x14ac:dyDescent="0.2">
      <c r="A12" s="291" t="s">
        <v>115</v>
      </c>
      <c r="B12" s="391">
        <v>71898792</v>
      </c>
      <c r="C12" s="392">
        <v>0</v>
      </c>
      <c r="D12" s="393">
        <v>0</v>
      </c>
      <c r="E12" s="391">
        <v>71898792</v>
      </c>
      <c r="F12" s="392">
        <v>3111030</v>
      </c>
      <c r="G12" s="403">
        <v>0</v>
      </c>
      <c r="H12" s="393">
        <v>142736</v>
      </c>
      <c r="I12" s="653">
        <v>3253766</v>
      </c>
      <c r="J12" s="654">
        <v>52605</v>
      </c>
      <c r="K12" s="655">
        <v>0</v>
      </c>
      <c r="L12" s="653">
        <v>52605</v>
      </c>
      <c r="M12" s="653">
        <v>513089</v>
      </c>
      <c r="N12" s="653">
        <v>65763</v>
      </c>
      <c r="O12" s="653">
        <v>4975</v>
      </c>
      <c r="P12" s="653">
        <v>36379</v>
      </c>
      <c r="Q12" s="656">
        <v>75825369</v>
      </c>
      <c r="R12" s="292" t="s">
        <v>115</v>
      </c>
    </row>
    <row r="13" spans="1:18" s="20" customFormat="1" ht="12" customHeight="1" x14ac:dyDescent="0.2">
      <c r="A13" s="287" t="s">
        <v>116</v>
      </c>
      <c r="B13" s="385">
        <v>175929109</v>
      </c>
      <c r="C13" s="386">
        <v>0</v>
      </c>
      <c r="D13" s="387">
        <v>0</v>
      </c>
      <c r="E13" s="385">
        <v>175929109</v>
      </c>
      <c r="F13" s="386">
        <v>10644283</v>
      </c>
      <c r="G13" s="401">
        <v>65894</v>
      </c>
      <c r="H13" s="387">
        <v>140866</v>
      </c>
      <c r="I13" s="645">
        <v>10851043</v>
      </c>
      <c r="J13" s="646">
        <v>186799</v>
      </c>
      <c r="K13" s="647">
        <v>0</v>
      </c>
      <c r="L13" s="645">
        <v>186799</v>
      </c>
      <c r="M13" s="645">
        <v>1711727</v>
      </c>
      <c r="N13" s="645">
        <v>135055</v>
      </c>
      <c r="O13" s="645">
        <v>33792</v>
      </c>
      <c r="P13" s="645">
        <v>34939</v>
      </c>
      <c r="Q13" s="648">
        <v>188882464</v>
      </c>
      <c r="R13" s="288" t="s">
        <v>116</v>
      </c>
    </row>
    <row r="14" spans="1:18" s="20" customFormat="1" ht="12" customHeight="1" x14ac:dyDescent="0.2">
      <c r="A14" s="287" t="s">
        <v>117</v>
      </c>
      <c r="B14" s="385">
        <v>90355513</v>
      </c>
      <c r="C14" s="386">
        <v>0</v>
      </c>
      <c r="D14" s="387">
        <v>0</v>
      </c>
      <c r="E14" s="385">
        <v>90355513</v>
      </c>
      <c r="F14" s="386">
        <v>2938487</v>
      </c>
      <c r="G14" s="401">
        <v>13</v>
      </c>
      <c r="H14" s="387">
        <v>0</v>
      </c>
      <c r="I14" s="645">
        <v>2938500</v>
      </c>
      <c r="J14" s="646">
        <v>93316</v>
      </c>
      <c r="K14" s="647">
        <v>0</v>
      </c>
      <c r="L14" s="645">
        <v>93316</v>
      </c>
      <c r="M14" s="645">
        <v>570134</v>
      </c>
      <c r="N14" s="645">
        <v>78955</v>
      </c>
      <c r="O14" s="645">
        <v>15001</v>
      </c>
      <c r="P14" s="645">
        <v>28987</v>
      </c>
      <c r="Q14" s="648">
        <v>94080406</v>
      </c>
      <c r="R14" s="288" t="s">
        <v>117</v>
      </c>
    </row>
    <row r="15" spans="1:18" s="20" customFormat="1" ht="12" customHeight="1" x14ac:dyDescent="0.2">
      <c r="A15" s="287" t="s">
        <v>118</v>
      </c>
      <c r="B15" s="385">
        <v>141843913</v>
      </c>
      <c r="C15" s="386">
        <v>0</v>
      </c>
      <c r="D15" s="387">
        <v>0</v>
      </c>
      <c r="E15" s="385">
        <v>141843913</v>
      </c>
      <c r="F15" s="386">
        <v>5896430</v>
      </c>
      <c r="G15" s="401">
        <v>28057</v>
      </c>
      <c r="H15" s="387">
        <v>128304</v>
      </c>
      <c r="I15" s="645">
        <v>6052791</v>
      </c>
      <c r="J15" s="646">
        <v>64725</v>
      </c>
      <c r="K15" s="647">
        <v>0</v>
      </c>
      <c r="L15" s="645">
        <v>64725</v>
      </c>
      <c r="M15" s="645">
        <v>186961</v>
      </c>
      <c r="N15" s="645">
        <v>106665</v>
      </c>
      <c r="O15" s="645">
        <v>14707</v>
      </c>
      <c r="P15" s="645">
        <v>52158</v>
      </c>
      <c r="Q15" s="648">
        <v>148321920</v>
      </c>
      <c r="R15" s="288" t="s">
        <v>118</v>
      </c>
    </row>
    <row r="16" spans="1:18" s="20" customFormat="1" ht="12" customHeight="1" x14ac:dyDescent="0.2">
      <c r="A16" s="293" t="s">
        <v>119</v>
      </c>
      <c r="B16" s="394">
        <v>70993400</v>
      </c>
      <c r="C16" s="395">
        <v>0</v>
      </c>
      <c r="D16" s="396">
        <v>0</v>
      </c>
      <c r="E16" s="394">
        <v>70993400</v>
      </c>
      <c r="F16" s="395">
        <v>4445846</v>
      </c>
      <c r="G16" s="404">
        <v>0</v>
      </c>
      <c r="H16" s="396">
        <v>10663</v>
      </c>
      <c r="I16" s="657">
        <v>4456509</v>
      </c>
      <c r="J16" s="658">
        <v>79348</v>
      </c>
      <c r="K16" s="659">
        <v>0</v>
      </c>
      <c r="L16" s="657">
        <v>79348</v>
      </c>
      <c r="M16" s="657">
        <v>313700</v>
      </c>
      <c r="N16" s="657">
        <v>964864</v>
      </c>
      <c r="O16" s="657">
        <v>144196</v>
      </c>
      <c r="P16" s="657">
        <v>49480</v>
      </c>
      <c r="Q16" s="660">
        <v>77001497</v>
      </c>
      <c r="R16" s="294" t="s">
        <v>119</v>
      </c>
    </row>
    <row r="17" spans="1:18" s="20" customFormat="1" ht="12" customHeight="1" x14ac:dyDescent="0.2">
      <c r="A17" s="295" t="s">
        <v>120</v>
      </c>
      <c r="B17" s="397">
        <v>52824442</v>
      </c>
      <c r="C17" s="398">
        <v>0</v>
      </c>
      <c r="D17" s="399">
        <v>0</v>
      </c>
      <c r="E17" s="397">
        <v>52824442</v>
      </c>
      <c r="F17" s="398">
        <v>3497072</v>
      </c>
      <c r="G17" s="405">
        <v>114000</v>
      </c>
      <c r="H17" s="399">
        <v>0</v>
      </c>
      <c r="I17" s="661">
        <v>3611072</v>
      </c>
      <c r="J17" s="662">
        <v>11852</v>
      </c>
      <c r="K17" s="663">
        <v>0</v>
      </c>
      <c r="L17" s="661">
        <v>11852</v>
      </c>
      <c r="M17" s="661">
        <v>400442</v>
      </c>
      <c r="N17" s="661">
        <v>129051</v>
      </c>
      <c r="O17" s="661">
        <v>5669</v>
      </c>
      <c r="P17" s="661">
        <v>13785</v>
      </c>
      <c r="Q17" s="664">
        <v>56996313</v>
      </c>
      <c r="R17" s="296" t="s">
        <v>120</v>
      </c>
    </row>
    <row r="18" spans="1:18" s="20" customFormat="1" ht="12" customHeight="1" x14ac:dyDescent="0.2">
      <c r="A18" s="287" t="s">
        <v>121</v>
      </c>
      <c r="B18" s="385">
        <v>4346103</v>
      </c>
      <c r="C18" s="386">
        <v>0</v>
      </c>
      <c r="D18" s="387">
        <v>0</v>
      </c>
      <c r="E18" s="385">
        <v>4346103</v>
      </c>
      <c r="F18" s="386">
        <v>153840</v>
      </c>
      <c r="G18" s="401">
        <v>0</v>
      </c>
      <c r="H18" s="387">
        <v>0</v>
      </c>
      <c r="I18" s="645">
        <v>153840</v>
      </c>
      <c r="J18" s="646">
        <v>0</v>
      </c>
      <c r="K18" s="647">
        <v>0</v>
      </c>
      <c r="L18" s="645">
        <v>0</v>
      </c>
      <c r="M18" s="645">
        <v>67</v>
      </c>
      <c r="N18" s="645">
        <v>112</v>
      </c>
      <c r="O18" s="645">
        <v>248</v>
      </c>
      <c r="P18" s="645">
        <v>4619</v>
      </c>
      <c r="Q18" s="648">
        <v>4504989</v>
      </c>
      <c r="R18" s="288" t="s">
        <v>121</v>
      </c>
    </row>
    <row r="19" spans="1:18" s="20" customFormat="1" ht="12" customHeight="1" x14ac:dyDescent="0.2">
      <c r="A19" s="287" t="s">
        <v>122</v>
      </c>
      <c r="B19" s="385">
        <v>2404050</v>
      </c>
      <c r="C19" s="386">
        <v>0</v>
      </c>
      <c r="D19" s="387">
        <v>0</v>
      </c>
      <c r="E19" s="385">
        <v>2404050</v>
      </c>
      <c r="F19" s="386">
        <v>59285</v>
      </c>
      <c r="G19" s="401">
        <v>0</v>
      </c>
      <c r="H19" s="387">
        <v>0</v>
      </c>
      <c r="I19" s="645">
        <v>59285</v>
      </c>
      <c r="J19" s="646">
        <v>0</v>
      </c>
      <c r="K19" s="647">
        <v>0</v>
      </c>
      <c r="L19" s="645">
        <v>0</v>
      </c>
      <c r="M19" s="645">
        <v>11</v>
      </c>
      <c r="N19" s="645">
        <v>7535</v>
      </c>
      <c r="O19" s="645">
        <v>198</v>
      </c>
      <c r="P19" s="645">
        <v>1119</v>
      </c>
      <c r="Q19" s="648">
        <v>2472198</v>
      </c>
      <c r="R19" s="288" t="s">
        <v>122</v>
      </c>
    </row>
    <row r="20" spans="1:18" s="20" customFormat="1" ht="12" customHeight="1" x14ac:dyDescent="0.2">
      <c r="A20" s="287" t="s">
        <v>123</v>
      </c>
      <c r="B20" s="385">
        <v>1499666</v>
      </c>
      <c r="C20" s="386">
        <v>0</v>
      </c>
      <c r="D20" s="387">
        <v>0</v>
      </c>
      <c r="E20" s="385">
        <v>1499666</v>
      </c>
      <c r="F20" s="386">
        <v>63629</v>
      </c>
      <c r="G20" s="401">
        <v>0</v>
      </c>
      <c r="H20" s="387">
        <v>0</v>
      </c>
      <c r="I20" s="645">
        <v>63629</v>
      </c>
      <c r="J20" s="646">
        <v>0</v>
      </c>
      <c r="K20" s="647">
        <v>0</v>
      </c>
      <c r="L20" s="645">
        <v>0</v>
      </c>
      <c r="M20" s="645">
        <v>0</v>
      </c>
      <c r="N20" s="645">
        <v>868</v>
      </c>
      <c r="O20" s="645">
        <v>223</v>
      </c>
      <c r="P20" s="645">
        <v>0</v>
      </c>
      <c r="Q20" s="648">
        <v>1564386</v>
      </c>
      <c r="R20" s="288" t="s">
        <v>123</v>
      </c>
    </row>
    <row r="21" spans="1:18" s="20" customFormat="1" ht="12" customHeight="1" x14ac:dyDescent="0.2">
      <c r="A21" s="293" t="s">
        <v>124</v>
      </c>
      <c r="B21" s="394">
        <v>7871448</v>
      </c>
      <c r="C21" s="395">
        <v>0</v>
      </c>
      <c r="D21" s="396">
        <v>0</v>
      </c>
      <c r="E21" s="394">
        <v>7871448</v>
      </c>
      <c r="F21" s="395">
        <v>404842</v>
      </c>
      <c r="G21" s="404">
        <v>0</v>
      </c>
      <c r="H21" s="396">
        <v>14614</v>
      </c>
      <c r="I21" s="657">
        <v>419456</v>
      </c>
      <c r="J21" s="658">
        <v>242998</v>
      </c>
      <c r="K21" s="659">
        <v>0</v>
      </c>
      <c r="L21" s="657">
        <v>242998</v>
      </c>
      <c r="M21" s="657">
        <v>0</v>
      </c>
      <c r="N21" s="657">
        <v>19283</v>
      </c>
      <c r="O21" s="657">
        <v>1346</v>
      </c>
      <c r="P21" s="657">
        <v>2599</v>
      </c>
      <c r="Q21" s="660">
        <v>8557130</v>
      </c>
      <c r="R21" s="294" t="s">
        <v>124</v>
      </c>
    </row>
    <row r="22" spans="1:18" s="20" customFormat="1" ht="12" customHeight="1" x14ac:dyDescent="0.2">
      <c r="A22" s="295" t="s">
        <v>125</v>
      </c>
      <c r="B22" s="397">
        <v>12137778</v>
      </c>
      <c r="C22" s="398">
        <v>0</v>
      </c>
      <c r="D22" s="399">
        <v>0</v>
      </c>
      <c r="E22" s="397">
        <v>12137778</v>
      </c>
      <c r="F22" s="398">
        <v>968772</v>
      </c>
      <c r="G22" s="405">
        <v>0</v>
      </c>
      <c r="H22" s="399">
        <v>0</v>
      </c>
      <c r="I22" s="661">
        <v>968772</v>
      </c>
      <c r="J22" s="662">
        <v>14732</v>
      </c>
      <c r="K22" s="663">
        <v>0</v>
      </c>
      <c r="L22" s="661">
        <v>14732</v>
      </c>
      <c r="M22" s="661">
        <v>389</v>
      </c>
      <c r="N22" s="661">
        <v>16462</v>
      </c>
      <c r="O22" s="661">
        <v>10804</v>
      </c>
      <c r="P22" s="661">
        <v>3599</v>
      </c>
      <c r="Q22" s="664">
        <v>13152536</v>
      </c>
      <c r="R22" s="296" t="s">
        <v>125</v>
      </c>
    </row>
    <row r="23" spans="1:18" s="20" customFormat="1" ht="12" customHeight="1" x14ac:dyDescent="0.2">
      <c r="A23" s="287" t="s">
        <v>126</v>
      </c>
      <c r="B23" s="385">
        <v>14078914</v>
      </c>
      <c r="C23" s="386">
        <v>0</v>
      </c>
      <c r="D23" s="387">
        <v>0</v>
      </c>
      <c r="E23" s="385">
        <v>14078914</v>
      </c>
      <c r="F23" s="386">
        <v>756113</v>
      </c>
      <c r="G23" s="401">
        <v>0</v>
      </c>
      <c r="H23" s="387">
        <v>6908</v>
      </c>
      <c r="I23" s="645">
        <v>763021</v>
      </c>
      <c r="J23" s="646">
        <v>25139</v>
      </c>
      <c r="K23" s="647">
        <v>0</v>
      </c>
      <c r="L23" s="645">
        <v>25139</v>
      </c>
      <c r="M23" s="645">
        <v>19961</v>
      </c>
      <c r="N23" s="645">
        <v>35850</v>
      </c>
      <c r="O23" s="645">
        <v>42074</v>
      </c>
      <c r="P23" s="645">
        <v>2412</v>
      </c>
      <c r="Q23" s="648">
        <v>14967371</v>
      </c>
      <c r="R23" s="288" t="s">
        <v>126</v>
      </c>
    </row>
    <row r="24" spans="1:18" s="20" customFormat="1" ht="12" customHeight="1" x14ac:dyDescent="0.2">
      <c r="A24" s="287" t="s">
        <v>127</v>
      </c>
      <c r="B24" s="385">
        <v>7508772</v>
      </c>
      <c r="C24" s="386">
        <v>0</v>
      </c>
      <c r="D24" s="387">
        <v>0</v>
      </c>
      <c r="E24" s="385">
        <v>7508772</v>
      </c>
      <c r="F24" s="386">
        <v>200046</v>
      </c>
      <c r="G24" s="401">
        <v>0</v>
      </c>
      <c r="H24" s="387">
        <v>24559</v>
      </c>
      <c r="I24" s="645">
        <v>224605</v>
      </c>
      <c r="J24" s="646">
        <v>9855</v>
      </c>
      <c r="K24" s="647">
        <v>0</v>
      </c>
      <c r="L24" s="645">
        <v>9855</v>
      </c>
      <c r="M24" s="645">
        <v>0</v>
      </c>
      <c r="N24" s="645">
        <v>1406</v>
      </c>
      <c r="O24" s="645">
        <v>9525</v>
      </c>
      <c r="P24" s="645">
        <v>0</v>
      </c>
      <c r="Q24" s="648">
        <v>7754163</v>
      </c>
      <c r="R24" s="288" t="s">
        <v>127</v>
      </c>
    </row>
    <row r="25" spans="1:18" s="20" customFormat="1" ht="12" customHeight="1" x14ac:dyDescent="0.2">
      <c r="A25" s="287" t="s">
        <v>128</v>
      </c>
      <c r="B25" s="385">
        <v>13334535</v>
      </c>
      <c r="C25" s="386">
        <v>0</v>
      </c>
      <c r="D25" s="387">
        <v>0</v>
      </c>
      <c r="E25" s="385">
        <v>13334535</v>
      </c>
      <c r="F25" s="386">
        <v>562907</v>
      </c>
      <c r="G25" s="401">
        <v>0</v>
      </c>
      <c r="H25" s="387">
        <v>0</v>
      </c>
      <c r="I25" s="645">
        <v>562907</v>
      </c>
      <c r="J25" s="646">
        <v>0</v>
      </c>
      <c r="K25" s="647">
        <v>0</v>
      </c>
      <c r="L25" s="645">
        <v>0</v>
      </c>
      <c r="M25" s="645">
        <v>53125</v>
      </c>
      <c r="N25" s="645">
        <v>5808</v>
      </c>
      <c r="O25" s="645">
        <v>235</v>
      </c>
      <c r="P25" s="645">
        <v>4490</v>
      </c>
      <c r="Q25" s="648">
        <v>13961100</v>
      </c>
      <c r="R25" s="288" t="s">
        <v>128</v>
      </c>
    </row>
    <row r="26" spans="1:18" s="20" customFormat="1" ht="12" customHeight="1" x14ac:dyDescent="0.2">
      <c r="A26" s="289" t="s">
        <v>129</v>
      </c>
      <c r="B26" s="388">
        <v>3762775</v>
      </c>
      <c r="C26" s="389">
        <v>0</v>
      </c>
      <c r="D26" s="390">
        <v>0</v>
      </c>
      <c r="E26" s="388">
        <v>3762775</v>
      </c>
      <c r="F26" s="389">
        <v>10510</v>
      </c>
      <c r="G26" s="402">
        <v>0</v>
      </c>
      <c r="H26" s="390">
        <v>0</v>
      </c>
      <c r="I26" s="649">
        <v>10510</v>
      </c>
      <c r="J26" s="650">
        <v>0</v>
      </c>
      <c r="K26" s="651">
        <v>0</v>
      </c>
      <c r="L26" s="649">
        <v>0</v>
      </c>
      <c r="M26" s="649">
        <v>0</v>
      </c>
      <c r="N26" s="649">
        <v>1086</v>
      </c>
      <c r="O26" s="649">
        <v>11</v>
      </c>
      <c r="P26" s="649">
        <v>781</v>
      </c>
      <c r="Q26" s="652">
        <v>3775163</v>
      </c>
      <c r="R26" s="290" t="s">
        <v>129</v>
      </c>
    </row>
    <row r="27" spans="1:18" s="20" customFormat="1" ht="12" customHeight="1" x14ac:dyDescent="0.2">
      <c r="A27" s="291" t="s">
        <v>130</v>
      </c>
      <c r="B27" s="391">
        <v>51903752</v>
      </c>
      <c r="C27" s="392">
        <v>0</v>
      </c>
      <c r="D27" s="393">
        <v>0</v>
      </c>
      <c r="E27" s="391">
        <v>51903752</v>
      </c>
      <c r="F27" s="392">
        <v>4171170</v>
      </c>
      <c r="G27" s="403">
        <v>0</v>
      </c>
      <c r="H27" s="393">
        <v>11326</v>
      </c>
      <c r="I27" s="653">
        <v>4182496</v>
      </c>
      <c r="J27" s="654">
        <v>18465</v>
      </c>
      <c r="K27" s="655">
        <v>0</v>
      </c>
      <c r="L27" s="653">
        <v>18465</v>
      </c>
      <c r="M27" s="653">
        <v>535753</v>
      </c>
      <c r="N27" s="653">
        <v>122158</v>
      </c>
      <c r="O27" s="653">
        <v>52550</v>
      </c>
      <c r="P27" s="653">
        <v>24736</v>
      </c>
      <c r="Q27" s="656">
        <v>56839910</v>
      </c>
      <c r="R27" s="292" t="s">
        <v>130</v>
      </c>
    </row>
    <row r="28" spans="1:18" s="20" customFormat="1" ht="12" customHeight="1" x14ac:dyDescent="0.2">
      <c r="A28" s="287" t="s">
        <v>131</v>
      </c>
      <c r="B28" s="385">
        <v>17942522</v>
      </c>
      <c r="C28" s="386">
        <v>0</v>
      </c>
      <c r="D28" s="387">
        <v>0</v>
      </c>
      <c r="E28" s="385">
        <v>17942522</v>
      </c>
      <c r="F28" s="386">
        <v>1625794</v>
      </c>
      <c r="G28" s="401">
        <v>0</v>
      </c>
      <c r="H28" s="387">
        <v>7684</v>
      </c>
      <c r="I28" s="645">
        <v>1633478</v>
      </c>
      <c r="J28" s="646">
        <v>30196</v>
      </c>
      <c r="K28" s="647">
        <v>0</v>
      </c>
      <c r="L28" s="645">
        <v>30196</v>
      </c>
      <c r="M28" s="645">
        <v>17000</v>
      </c>
      <c r="N28" s="645">
        <v>51387</v>
      </c>
      <c r="O28" s="645">
        <v>1093</v>
      </c>
      <c r="P28" s="645">
        <v>13413</v>
      </c>
      <c r="Q28" s="648">
        <v>19689089</v>
      </c>
      <c r="R28" s="288" t="s">
        <v>131</v>
      </c>
    </row>
    <row r="29" spans="1:18" s="20" customFormat="1" ht="12" customHeight="1" x14ac:dyDescent="0.2">
      <c r="A29" s="287" t="s">
        <v>132</v>
      </c>
      <c r="B29" s="385">
        <v>42883846</v>
      </c>
      <c r="C29" s="386">
        <v>0</v>
      </c>
      <c r="D29" s="387">
        <v>0</v>
      </c>
      <c r="E29" s="385">
        <v>42883846</v>
      </c>
      <c r="F29" s="386">
        <v>4585451</v>
      </c>
      <c r="G29" s="401">
        <v>0</v>
      </c>
      <c r="H29" s="387">
        <v>368989</v>
      </c>
      <c r="I29" s="645">
        <v>4954440</v>
      </c>
      <c r="J29" s="646">
        <v>33408</v>
      </c>
      <c r="K29" s="647">
        <v>0</v>
      </c>
      <c r="L29" s="645">
        <v>33408</v>
      </c>
      <c r="M29" s="645">
        <v>671037</v>
      </c>
      <c r="N29" s="645">
        <v>79016</v>
      </c>
      <c r="O29" s="645">
        <v>25696</v>
      </c>
      <c r="P29" s="645">
        <v>5311</v>
      </c>
      <c r="Q29" s="648">
        <v>48652754</v>
      </c>
      <c r="R29" s="288" t="s">
        <v>132</v>
      </c>
    </row>
    <row r="30" spans="1:18" s="20" customFormat="1" ht="12" customHeight="1" x14ac:dyDescent="0.2">
      <c r="A30" s="287" t="s">
        <v>133</v>
      </c>
      <c r="B30" s="385">
        <v>26186927</v>
      </c>
      <c r="C30" s="386">
        <v>0</v>
      </c>
      <c r="D30" s="387">
        <v>0</v>
      </c>
      <c r="E30" s="385">
        <v>26186927</v>
      </c>
      <c r="F30" s="386">
        <v>1085356</v>
      </c>
      <c r="G30" s="401">
        <v>0</v>
      </c>
      <c r="H30" s="387">
        <v>26123</v>
      </c>
      <c r="I30" s="645">
        <v>1111479</v>
      </c>
      <c r="J30" s="646">
        <v>8033</v>
      </c>
      <c r="K30" s="647">
        <v>0</v>
      </c>
      <c r="L30" s="645">
        <v>8033</v>
      </c>
      <c r="M30" s="645">
        <v>24887</v>
      </c>
      <c r="N30" s="645">
        <v>51291</v>
      </c>
      <c r="O30" s="645">
        <v>3209</v>
      </c>
      <c r="P30" s="645">
        <v>8334</v>
      </c>
      <c r="Q30" s="648">
        <v>27394160</v>
      </c>
      <c r="R30" s="288" t="s">
        <v>133</v>
      </c>
    </row>
    <row r="31" spans="1:18" s="20" customFormat="1" ht="12" customHeight="1" x14ac:dyDescent="0.2">
      <c r="A31" s="293" t="s">
        <v>134</v>
      </c>
      <c r="B31" s="394">
        <v>30590064</v>
      </c>
      <c r="C31" s="395">
        <v>0</v>
      </c>
      <c r="D31" s="396">
        <v>0</v>
      </c>
      <c r="E31" s="394">
        <v>30590064</v>
      </c>
      <c r="F31" s="395">
        <v>835677</v>
      </c>
      <c r="G31" s="404">
        <v>0</v>
      </c>
      <c r="H31" s="396">
        <v>3847</v>
      </c>
      <c r="I31" s="657">
        <v>839524</v>
      </c>
      <c r="J31" s="658">
        <v>8737</v>
      </c>
      <c r="K31" s="659">
        <v>0</v>
      </c>
      <c r="L31" s="657">
        <v>8737</v>
      </c>
      <c r="M31" s="657">
        <v>109903</v>
      </c>
      <c r="N31" s="657">
        <v>50612</v>
      </c>
      <c r="O31" s="657">
        <v>7358</v>
      </c>
      <c r="P31" s="657">
        <v>2127</v>
      </c>
      <c r="Q31" s="660">
        <v>31608325</v>
      </c>
      <c r="R31" s="294" t="s">
        <v>134</v>
      </c>
    </row>
    <row r="32" spans="1:18" s="20" customFormat="1" ht="12" customHeight="1" x14ac:dyDescent="0.2">
      <c r="A32" s="295" t="s">
        <v>135</v>
      </c>
      <c r="B32" s="397">
        <v>43716450</v>
      </c>
      <c r="C32" s="398">
        <v>0</v>
      </c>
      <c r="D32" s="399">
        <v>14641</v>
      </c>
      <c r="E32" s="397">
        <v>43731091</v>
      </c>
      <c r="F32" s="398">
        <v>2181829</v>
      </c>
      <c r="G32" s="405">
        <v>0</v>
      </c>
      <c r="H32" s="399">
        <v>0</v>
      </c>
      <c r="I32" s="661">
        <v>2181829</v>
      </c>
      <c r="J32" s="662">
        <v>9971</v>
      </c>
      <c r="K32" s="663">
        <v>0</v>
      </c>
      <c r="L32" s="661">
        <v>9971</v>
      </c>
      <c r="M32" s="661">
        <v>76997</v>
      </c>
      <c r="N32" s="661">
        <v>30229</v>
      </c>
      <c r="O32" s="661">
        <v>13157</v>
      </c>
      <c r="P32" s="661">
        <v>21402</v>
      </c>
      <c r="Q32" s="664">
        <v>46064676</v>
      </c>
      <c r="R32" s="296" t="s">
        <v>135</v>
      </c>
    </row>
    <row r="33" spans="1:18" s="20" customFormat="1" ht="12" customHeight="1" x14ac:dyDescent="0.2">
      <c r="A33" s="287" t="s">
        <v>136</v>
      </c>
      <c r="B33" s="385">
        <v>24971755</v>
      </c>
      <c r="C33" s="386">
        <v>0</v>
      </c>
      <c r="D33" s="387">
        <v>0</v>
      </c>
      <c r="E33" s="385">
        <v>24971755</v>
      </c>
      <c r="F33" s="386">
        <v>963587</v>
      </c>
      <c r="G33" s="401">
        <v>0</v>
      </c>
      <c r="H33" s="387">
        <v>109194</v>
      </c>
      <c r="I33" s="645">
        <v>1072781</v>
      </c>
      <c r="J33" s="646">
        <v>5713</v>
      </c>
      <c r="K33" s="647">
        <v>0</v>
      </c>
      <c r="L33" s="645">
        <v>5713</v>
      </c>
      <c r="M33" s="645">
        <v>3460</v>
      </c>
      <c r="N33" s="645">
        <v>13099</v>
      </c>
      <c r="O33" s="645">
        <v>3313</v>
      </c>
      <c r="P33" s="645">
        <v>1440</v>
      </c>
      <c r="Q33" s="648">
        <v>26071561</v>
      </c>
      <c r="R33" s="288" t="s">
        <v>136</v>
      </c>
    </row>
    <row r="34" spans="1:18" s="20" customFormat="1" ht="12" customHeight="1" x14ac:dyDescent="0.2">
      <c r="A34" s="287" t="s">
        <v>137</v>
      </c>
      <c r="B34" s="385">
        <v>56545925</v>
      </c>
      <c r="C34" s="386">
        <v>0</v>
      </c>
      <c r="D34" s="387">
        <v>0</v>
      </c>
      <c r="E34" s="385">
        <v>56545925</v>
      </c>
      <c r="F34" s="386">
        <v>2277043</v>
      </c>
      <c r="G34" s="401">
        <v>7169</v>
      </c>
      <c r="H34" s="387">
        <v>24713</v>
      </c>
      <c r="I34" s="645">
        <v>2308925</v>
      </c>
      <c r="J34" s="646">
        <v>23489</v>
      </c>
      <c r="K34" s="647">
        <v>0</v>
      </c>
      <c r="L34" s="645">
        <v>23489</v>
      </c>
      <c r="M34" s="645">
        <v>28930</v>
      </c>
      <c r="N34" s="645">
        <v>44373</v>
      </c>
      <c r="O34" s="645">
        <v>7151</v>
      </c>
      <c r="P34" s="645">
        <v>51374</v>
      </c>
      <c r="Q34" s="648">
        <v>59010167</v>
      </c>
      <c r="R34" s="288" t="s">
        <v>137</v>
      </c>
    </row>
    <row r="35" spans="1:18" s="20" customFormat="1" ht="12" customHeight="1" x14ac:dyDescent="0.2">
      <c r="A35" s="287" t="s">
        <v>138</v>
      </c>
      <c r="B35" s="385">
        <v>924268</v>
      </c>
      <c r="C35" s="386">
        <v>0</v>
      </c>
      <c r="D35" s="387">
        <v>0</v>
      </c>
      <c r="E35" s="385">
        <v>924268</v>
      </c>
      <c r="F35" s="386">
        <v>0</v>
      </c>
      <c r="G35" s="401">
        <v>0</v>
      </c>
      <c r="H35" s="387">
        <v>0</v>
      </c>
      <c r="I35" s="645">
        <v>0</v>
      </c>
      <c r="J35" s="646">
        <v>0</v>
      </c>
      <c r="K35" s="647">
        <v>0</v>
      </c>
      <c r="L35" s="645">
        <v>0</v>
      </c>
      <c r="M35" s="645">
        <v>0</v>
      </c>
      <c r="N35" s="645">
        <v>203</v>
      </c>
      <c r="O35" s="645">
        <v>0</v>
      </c>
      <c r="P35" s="645">
        <v>257</v>
      </c>
      <c r="Q35" s="648">
        <v>924728</v>
      </c>
      <c r="R35" s="288" t="s">
        <v>138</v>
      </c>
    </row>
    <row r="36" spans="1:18" s="20" customFormat="1" ht="12" customHeight="1" x14ac:dyDescent="0.2">
      <c r="A36" s="289" t="s">
        <v>139</v>
      </c>
      <c r="B36" s="388">
        <v>1054603</v>
      </c>
      <c r="C36" s="389">
        <v>0</v>
      </c>
      <c r="D36" s="390">
        <v>0</v>
      </c>
      <c r="E36" s="388">
        <v>1054603</v>
      </c>
      <c r="F36" s="389">
        <v>9500</v>
      </c>
      <c r="G36" s="402">
        <v>0</v>
      </c>
      <c r="H36" s="390">
        <v>0</v>
      </c>
      <c r="I36" s="649">
        <v>9500</v>
      </c>
      <c r="J36" s="650">
        <v>0</v>
      </c>
      <c r="K36" s="651">
        <v>0</v>
      </c>
      <c r="L36" s="649">
        <v>0</v>
      </c>
      <c r="M36" s="649">
        <v>0</v>
      </c>
      <c r="N36" s="649">
        <v>0</v>
      </c>
      <c r="O36" s="649">
        <v>0</v>
      </c>
      <c r="P36" s="649">
        <v>0</v>
      </c>
      <c r="Q36" s="652">
        <v>1064103</v>
      </c>
      <c r="R36" s="290" t="s">
        <v>139</v>
      </c>
    </row>
    <row r="37" spans="1:18" s="20" customFormat="1" ht="12" customHeight="1" x14ac:dyDescent="0.2">
      <c r="A37" s="291" t="s">
        <v>140</v>
      </c>
      <c r="B37" s="391">
        <v>782043</v>
      </c>
      <c r="C37" s="392">
        <v>0</v>
      </c>
      <c r="D37" s="393">
        <v>0</v>
      </c>
      <c r="E37" s="391">
        <v>782043</v>
      </c>
      <c r="F37" s="392">
        <v>0</v>
      </c>
      <c r="G37" s="403">
        <v>0</v>
      </c>
      <c r="H37" s="393">
        <v>0</v>
      </c>
      <c r="I37" s="653">
        <v>0</v>
      </c>
      <c r="J37" s="654">
        <v>0</v>
      </c>
      <c r="K37" s="655">
        <v>0</v>
      </c>
      <c r="L37" s="653">
        <v>0</v>
      </c>
      <c r="M37" s="653">
        <v>0</v>
      </c>
      <c r="N37" s="653">
        <v>0</v>
      </c>
      <c r="O37" s="653">
        <v>0</v>
      </c>
      <c r="P37" s="653">
        <v>0</v>
      </c>
      <c r="Q37" s="656">
        <v>782043</v>
      </c>
      <c r="R37" s="292" t="s">
        <v>140</v>
      </c>
    </row>
    <row r="38" spans="1:18" s="20" customFormat="1" ht="12" customHeight="1" x14ac:dyDescent="0.2">
      <c r="A38" s="287" t="s">
        <v>141</v>
      </c>
      <c r="B38" s="385">
        <v>352700</v>
      </c>
      <c r="C38" s="386">
        <v>0</v>
      </c>
      <c r="D38" s="387">
        <v>0</v>
      </c>
      <c r="E38" s="385">
        <v>352700</v>
      </c>
      <c r="F38" s="386">
        <v>0</v>
      </c>
      <c r="G38" s="401">
        <v>0</v>
      </c>
      <c r="H38" s="387">
        <v>0</v>
      </c>
      <c r="I38" s="645">
        <v>0</v>
      </c>
      <c r="J38" s="646">
        <v>0</v>
      </c>
      <c r="K38" s="647">
        <v>0</v>
      </c>
      <c r="L38" s="645">
        <v>0</v>
      </c>
      <c r="M38" s="645">
        <v>0</v>
      </c>
      <c r="N38" s="645">
        <v>0</v>
      </c>
      <c r="O38" s="645">
        <v>0</v>
      </c>
      <c r="P38" s="645">
        <v>0</v>
      </c>
      <c r="Q38" s="648">
        <v>352700</v>
      </c>
      <c r="R38" s="288" t="s">
        <v>141</v>
      </c>
    </row>
    <row r="39" spans="1:18" s="20" customFormat="1" ht="12" customHeight="1" x14ac:dyDescent="0.2">
      <c r="A39" s="287" t="s">
        <v>142</v>
      </c>
      <c r="B39" s="385">
        <v>1930287</v>
      </c>
      <c r="C39" s="386">
        <v>0</v>
      </c>
      <c r="D39" s="387">
        <v>0</v>
      </c>
      <c r="E39" s="385">
        <v>1930287</v>
      </c>
      <c r="F39" s="386">
        <v>9987</v>
      </c>
      <c r="G39" s="401">
        <v>0</v>
      </c>
      <c r="H39" s="387">
        <v>0</v>
      </c>
      <c r="I39" s="645">
        <v>9987</v>
      </c>
      <c r="J39" s="646">
        <v>0</v>
      </c>
      <c r="K39" s="647">
        <v>0</v>
      </c>
      <c r="L39" s="645">
        <v>0</v>
      </c>
      <c r="M39" s="645">
        <v>0</v>
      </c>
      <c r="N39" s="645">
        <v>19394</v>
      </c>
      <c r="O39" s="645">
        <v>52</v>
      </c>
      <c r="P39" s="645">
        <v>0</v>
      </c>
      <c r="Q39" s="648">
        <v>1959720</v>
      </c>
      <c r="R39" s="288" t="s">
        <v>142</v>
      </c>
    </row>
    <row r="40" spans="1:18" s="20" customFormat="1" ht="12" customHeight="1" x14ac:dyDescent="0.2">
      <c r="A40" s="287" t="s">
        <v>143</v>
      </c>
      <c r="B40" s="385">
        <v>1134083</v>
      </c>
      <c r="C40" s="386">
        <v>0</v>
      </c>
      <c r="D40" s="387">
        <v>0</v>
      </c>
      <c r="E40" s="385">
        <v>1134083</v>
      </c>
      <c r="F40" s="386">
        <v>6814</v>
      </c>
      <c r="G40" s="401">
        <v>0</v>
      </c>
      <c r="H40" s="387">
        <v>0</v>
      </c>
      <c r="I40" s="645">
        <v>6814</v>
      </c>
      <c r="J40" s="646">
        <v>0</v>
      </c>
      <c r="K40" s="647">
        <v>0</v>
      </c>
      <c r="L40" s="645">
        <v>0</v>
      </c>
      <c r="M40" s="645">
        <v>0</v>
      </c>
      <c r="N40" s="645">
        <v>0</v>
      </c>
      <c r="O40" s="645">
        <v>0</v>
      </c>
      <c r="P40" s="645">
        <v>0</v>
      </c>
      <c r="Q40" s="648">
        <v>1140897</v>
      </c>
      <c r="R40" s="288" t="s">
        <v>143</v>
      </c>
    </row>
    <row r="41" spans="1:18" s="20" customFormat="1" ht="12" customHeight="1" x14ac:dyDescent="0.2">
      <c r="A41" s="293" t="s">
        <v>144</v>
      </c>
      <c r="B41" s="394">
        <v>1229740</v>
      </c>
      <c r="C41" s="395">
        <v>0</v>
      </c>
      <c r="D41" s="396">
        <v>0</v>
      </c>
      <c r="E41" s="394">
        <v>1229740</v>
      </c>
      <c r="F41" s="395">
        <v>8429</v>
      </c>
      <c r="G41" s="404">
        <v>0</v>
      </c>
      <c r="H41" s="396">
        <v>0</v>
      </c>
      <c r="I41" s="657">
        <v>8429</v>
      </c>
      <c r="J41" s="658">
        <v>0</v>
      </c>
      <c r="K41" s="659">
        <v>0</v>
      </c>
      <c r="L41" s="657">
        <v>0</v>
      </c>
      <c r="M41" s="657">
        <v>4435</v>
      </c>
      <c r="N41" s="657">
        <v>107</v>
      </c>
      <c r="O41" s="657">
        <v>0</v>
      </c>
      <c r="P41" s="657">
        <v>0</v>
      </c>
      <c r="Q41" s="660">
        <v>1242711</v>
      </c>
      <c r="R41" s="294" t="s">
        <v>144</v>
      </c>
    </row>
    <row r="42" spans="1:18" s="20" customFormat="1" ht="12" customHeight="1" x14ac:dyDescent="0.2">
      <c r="A42" s="295" t="s">
        <v>145</v>
      </c>
      <c r="B42" s="397">
        <v>1386245</v>
      </c>
      <c r="C42" s="398">
        <v>0</v>
      </c>
      <c r="D42" s="399">
        <v>0</v>
      </c>
      <c r="E42" s="397">
        <v>1386245</v>
      </c>
      <c r="F42" s="398">
        <v>0</v>
      </c>
      <c r="G42" s="405">
        <v>0</v>
      </c>
      <c r="H42" s="399">
        <v>0</v>
      </c>
      <c r="I42" s="661">
        <v>0</v>
      </c>
      <c r="J42" s="662">
        <v>0</v>
      </c>
      <c r="K42" s="663">
        <v>0</v>
      </c>
      <c r="L42" s="661">
        <v>0</v>
      </c>
      <c r="M42" s="661">
        <v>0</v>
      </c>
      <c r="N42" s="661">
        <v>2047</v>
      </c>
      <c r="O42" s="661">
        <v>0</v>
      </c>
      <c r="P42" s="661">
        <v>0</v>
      </c>
      <c r="Q42" s="664">
        <v>1388292</v>
      </c>
      <c r="R42" s="296" t="s">
        <v>145</v>
      </c>
    </row>
    <row r="43" spans="1:18" s="20" customFormat="1" ht="12" customHeight="1" x14ac:dyDescent="0.2">
      <c r="A43" s="287" t="s">
        <v>146</v>
      </c>
      <c r="B43" s="385">
        <v>7286536</v>
      </c>
      <c r="C43" s="386">
        <v>0</v>
      </c>
      <c r="D43" s="387">
        <v>0</v>
      </c>
      <c r="E43" s="385">
        <v>7286536</v>
      </c>
      <c r="F43" s="386">
        <v>228471</v>
      </c>
      <c r="G43" s="401">
        <v>0</v>
      </c>
      <c r="H43" s="387">
        <v>0</v>
      </c>
      <c r="I43" s="645">
        <v>228471</v>
      </c>
      <c r="J43" s="646">
        <v>0</v>
      </c>
      <c r="K43" s="647">
        <v>0</v>
      </c>
      <c r="L43" s="645">
        <v>0</v>
      </c>
      <c r="M43" s="645">
        <v>663014</v>
      </c>
      <c r="N43" s="645">
        <v>11117</v>
      </c>
      <c r="O43" s="645">
        <v>170</v>
      </c>
      <c r="P43" s="645">
        <v>3379</v>
      </c>
      <c r="Q43" s="648">
        <v>8192687</v>
      </c>
      <c r="R43" s="288" t="s">
        <v>146</v>
      </c>
    </row>
    <row r="44" spans="1:18" s="20" customFormat="1" ht="12" customHeight="1" x14ac:dyDescent="0.2">
      <c r="A44" s="287" t="s">
        <v>147</v>
      </c>
      <c r="B44" s="385">
        <v>38408697</v>
      </c>
      <c r="C44" s="386">
        <v>0</v>
      </c>
      <c r="D44" s="387">
        <v>0</v>
      </c>
      <c r="E44" s="385">
        <v>38408697</v>
      </c>
      <c r="F44" s="386">
        <v>1731544</v>
      </c>
      <c r="G44" s="401">
        <v>0</v>
      </c>
      <c r="H44" s="387">
        <v>142260</v>
      </c>
      <c r="I44" s="645">
        <v>1873804</v>
      </c>
      <c r="J44" s="646">
        <v>8119</v>
      </c>
      <c r="K44" s="647">
        <v>0</v>
      </c>
      <c r="L44" s="645">
        <v>8119</v>
      </c>
      <c r="M44" s="645">
        <v>123780</v>
      </c>
      <c r="N44" s="645">
        <v>23814</v>
      </c>
      <c r="O44" s="645">
        <v>2658</v>
      </c>
      <c r="P44" s="645">
        <v>5616</v>
      </c>
      <c r="Q44" s="648">
        <v>40446488</v>
      </c>
      <c r="R44" s="288" t="s">
        <v>147</v>
      </c>
    </row>
    <row r="45" spans="1:18" s="20" customFormat="1" ht="12" customHeight="1" x14ac:dyDescent="0.2">
      <c r="A45" s="287" t="s">
        <v>148</v>
      </c>
      <c r="B45" s="385">
        <v>1077379</v>
      </c>
      <c r="C45" s="386">
        <v>0</v>
      </c>
      <c r="D45" s="387">
        <v>0</v>
      </c>
      <c r="E45" s="385">
        <v>1077379</v>
      </c>
      <c r="F45" s="386">
        <v>0</v>
      </c>
      <c r="G45" s="401">
        <v>0</v>
      </c>
      <c r="H45" s="387">
        <v>0</v>
      </c>
      <c r="I45" s="645">
        <v>0</v>
      </c>
      <c r="J45" s="646">
        <v>0</v>
      </c>
      <c r="K45" s="647">
        <v>0</v>
      </c>
      <c r="L45" s="645">
        <v>0</v>
      </c>
      <c r="M45" s="645">
        <v>0</v>
      </c>
      <c r="N45" s="645">
        <v>0</v>
      </c>
      <c r="O45" s="645">
        <v>0</v>
      </c>
      <c r="P45" s="645">
        <v>0</v>
      </c>
      <c r="Q45" s="648">
        <v>1077379</v>
      </c>
      <c r="R45" s="288" t="s">
        <v>148</v>
      </c>
    </row>
    <row r="46" spans="1:18" s="20" customFormat="1" ht="12" customHeight="1" x14ac:dyDescent="0.2">
      <c r="A46" s="289" t="s">
        <v>149</v>
      </c>
      <c r="B46" s="388">
        <v>4686649</v>
      </c>
      <c r="C46" s="389">
        <v>0</v>
      </c>
      <c r="D46" s="390">
        <v>0</v>
      </c>
      <c r="E46" s="388">
        <v>4686649</v>
      </c>
      <c r="F46" s="389">
        <v>36436</v>
      </c>
      <c r="G46" s="402">
        <v>0</v>
      </c>
      <c r="H46" s="390">
        <v>0</v>
      </c>
      <c r="I46" s="649">
        <v>36436</v>
      </c>
      <c r="J46" s="650">
        <v>0</v>
      </c>
      <c r="K46" s="651">
        <v>0</v>
      </c>
      <c r="L46" s="649">
        <v>0</v>
      </c>
      <c r="M46" s="649">
        <v>157823</v>
      </c>
      <c r="N46" s="649">
        <v>8408</v>
      </c>
      <c r="O46" s="649">
        <v>65</v>
      </c>
      <c r="P46" s="649">
        <v>2126</v>
      </c>
      <c r="Q46" s="652">
        <v>4891507</v>
      </c>
      <c r="R46" s="290" t="s">
        <v>149</v>
      </c>
    </row>
    <row r="47" spans="1:18" s="20" customFormat="1" ht="12" customHeight="1" x14ac:dyDescent="0.2">
      <c r="A47" s="291" t="s">
        <v>150</v>
      </c>
      <c r="B47" s="391">
        <v>3435922</v>
      </c>
      <c r="C47" s="392">
        <v>0</v>
      </c>
      <c r="D47" s="393">
        <v>0</v>
      </c>
      <c r="E47" s="391">
        <v>3435922</v>
      </c>
      <c r="F47" s="392">
        <v>27473</v>
      </c>
      <c r="G47" s="403">
        <v>0</v>
      </c>
      <c r="H47" s="393">
        <v>0</v>
      </c>
      <c r="I47" s="653">
        <v>27473</v>
      </c>
      <c r="J47" s="654">
        <v>3814</v>
      </c>
      <c r="K47" s="655">
        <v>0</v>
      </c>
      <c r="L47" s="653">
        <v>3814</v>
      </c>
      <c r="M47" s="653">
        <v>0</v>
      </c>
      <c r="N47" s="653">
        <v>15210</v>
      </c>
      <c r="O47" s="653">
        <v>684</v>
      </c>
      <c r="P47" s="653">
        <v>0</v>
      </c>
      <c r="Q47" s="656">
        <v>3483103</v>
      </c>
      <c r="R47" s="292" t="s">
        <v>150</v>
      </c>
    </row>
    <row r="48" spans="1:18" s="20" customFormat="1" ht="15" customHeight="1" x14ac:dyDescent="0.2">
      <c r="A48" s="21" t="s">
        <v>14</v>
      </c>
      <c r="B48" s="6">
        <f t="shared" ref="B48:Q48" si="0">SUM(B7:B17)</f>
        <v>1522805510</v>
      </c>
      <c r="C48" s="186">
        <f t="shared" si="0"/>
        <v>0</v>
      </c>
      <c r="D48" s="187">
        <f t="shared" si="0"/>
        <v>607</v>
      </c>
      <c r="E48" s="6">
        <f t="shared" si="0"/>
        <v>1522806117</v>
      </c>
      <c r="F48" s="186">
        <f t="shared" si="0"/>
        <v>81490580</v>
      </c>
      <c r="G48" s="190">
        <f t="shared" si="0"/>
        <v>219475</v>
      </c>
      <c r="H48" s="187">
        <f t="shared" si="0"/>
        <v>1189546</v>
      </c>
      <c r="I48" s="6">
        <f t="shared" si="0"/>
        <v>82899601</v>
      </c>
      <c r="J48" s="186">
        <f t="shared" si="0"/>
        <v>1473038</v>
      </c>
      <c r="K48" s="187">
        <f t="shared" si="0"/>
        <v>4535</v>
      </c>
      <c r="L48" s="6">
        <f t="shared" si="0"/>
        <v>1477573</v>
      </c>
      <c r="M48" s="6">
        <f t="shared" si="0"/>
        <v>18717300</v>
      </c>
      <c r="N48" s="6">
        <f t="shared" si="0"/>
        <v>9106168</v>
      </c>
      <c r="O48" s="6">
        <f>SUM(O7:O17)</f>
        <v>724101</v>
      </c>
      <c r="P48" s="6">
        <f t="shared" si="0"/>
        <v>741867</v>
      </c>
      <c r="Q48" s="6">
        <f t="shared" si="0"/>
        <v>1636472727</v>
      </c>
      <c r="R48" s="22" t="s">
        <v>14</v>
      </c>
    </row>
    <row r="49" spans="1:18" s="20" customFormat="1" ht="15" customHeight="1" x14ac:dyDescent="0.2">
      <c r="A49" s="21" t="s">
        <v>15</v>
      </c>
      <c r="B49" s="6">
        <f t="shared" ref="B49:Q49" si="1">SUM(B18:B47)</f>
        <v>425374434</v>
      </c>
      <c r="C49" s="186">
        <f t="shared" si="1"/>
        <v>0</v>
      </c>
      <c r="D49" s="187">
        <f t="shared" si="1"/>
        <v>14641</v>
      </c>
      <c r="E49" s="6">
        <f t="shared" si="1"/>
        <v>425389075</v>
      </c>
      <c r="F49" s="186">
        <f t="shared" si="1"/>
        <v>22964505</v>
      </c>
      <c r="G49" s="190">
        <f t="shared" si="1"/>
        <v>7169</v>
      </c>
      <c r="H49" s="187">
        <f t="shared" si="1"/>
        <v>740217</v>
      </c>
      <c r="I49" s="6">
        <f t="shared" si="1"/>
        <v>23711891</v>
      </c>
      <c r="J49" s="186">
        <f t="shared" si="1"/>
        <v>442669</v>
      </c>
      <c r="K49" s="187">
        <f t="shared" si="1"/>
        <v>0</v>
      </c>
      <c r="L49" s="6">
        <f t="shared" si="1"/>
        <v>442669</v>
      </c>
      <c r="M49" s="6">
        <f t="shared" si="1"/>
        <v>2490572</v>
      </c>
      <c r="N49" s="6">
        <f t="shared" si="1"/>
        <v>610875</v>
      </c>
      <c r="O49" s="6">
        <f>SUM(O18:O47)</f>
        <v>181820</v>
      </c>
      <c r="P49" s="6">
        <f t="shared" si="1"/>
        <v>159134</v>
      </c>
      <c r="Q49" s="6">
        <f t="shared" si="1"/>
        <v>452986036</v>
      </c>
      <c r="R49" s="22" t="s">
        <v>15</v>
      </c>
    </row>
    <row r="50" spans="1:18" s="20" customFormat="1" ht="15" customHeight="1" thickBot="1" x14ac:dyDescent="0.25">
      <c r="A50" s="23" t="s">
        <v>16</v>
      </c>
      <c r="B50" s="24">
        <f t="shared" ref="B50:Q50" si="2">SUM(B7:B47)</f>
        <v>1948179944</v>
      </c>
      <c r="C50" s="188">
        <f t="shared" si="2"/>
        <v>0</v>
      </c>
      <c r="D50" s="189">
        <f t="shared" si="2"/>
        <v>15248</v>
      </c>
      <c r="E50" s="24">
        <f t="shared" si="2"/>
        <v>1948195192</v>
      </c>
      <c r="F50" s="188">
        <f t="shared" si="2"/>
        <v>104455085</v>
      </c>
      <c r="G50" s="191">
        <f t="shared" si="2"/>
        <v>226644</v>
      </c>
      <c r="H50" s="189">
        <f t="shared" si="2"/>
        <v>1929763</v>
      </c>
      <c r="I50" s="24">
        <f t="shared" si="2"/>
        <v>106611492</v>
      </c>
      <c r="J50" s="188">
        <f t="shared" si="2"/>
        <v>1915707</v>
      </c>
      <c r="K50" s="189">
        <f t="shared" si="2"/>
        <v>4535</v>
      </c>
      <c r="L50" s="24">
        <f t="shared" si="2"/>
        <v>1920242</v>
      </c>
      <c r="M50" s="24">
        <f t="shared" si="2"/>
        <v>21207872</v>
      </c>
      <c r="N50" s="24">
        <f t="shared" si="2"/>
        <v>9717043</v>
      </c>
      <c r="O50" s="24">
        <f>SUM(O7:O47)</f>
        <v>905921</v>
      </c>
      <c r="P50" s="24">
        <f t="shared" si="2"/>
        <v>901001</v>
      </c>
      <c r="Q50" s="24">
        <f t="shared" si="2"/>
        <v>2089458763</v>
      </c>
      <c r="R50" s="25" t="s">
        <v>16</v>
      </c>
    </row>
    <row r="51" spans="1:18" ht="12" customHeight="1" x14ac:dyDescent="0.25">
      <c r="A51" s="2"/>
      <c r="B51" s="3"/>
      <c r="C51" s="2"/>
      <c r="D51" s="2"/>
      <c r="E51" s="7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3"/>
      <c r="R51" s="2"/>
    </row>
    <row r="52" spans="1:18" x14ac:dyDescent="0.25">
      <c r="Q52" s="3"/>
    </row>
    <row r="53" spans="1:18" x14ac:dyDescent="0.25">
      <c r="Q53" s="3"/>
    </row>
  </sheetData>
  <mergeCells count="11">
    <mergeCell ref="M3:M5"/>
    <mergeCell ref="P3:P5"/>
    <mergeCell ref="O3:O5"/>
    <mergeCell ref="H3:H5"/>
    <mergeCell ref="G3:G5"/>
    <mergeCell ref="N3:N5"/>
    <mergeCell ref="F2:I2"/>
    <mergeCell ref="J2:L2"/>
    <mergeCell ref="J3:J5"/>
    <mergeCell ref="F3:F5"/>
    <mergeCell ref="K3:K5"/>
  </mergeCells>
  <phoneticPr fontId="1"/>
  <printOptions verticalCentered="1"/>
  <pageMargins left="0.59055118110236227" right="0.39370078740157483" top="0.98425196850393704" bottom="0.59055118110236227" header="0" footer="0"/>
  <pageSetup paperSize="9" scale="80" orientation="landscape" r:id="rId1"/>
  <headerFooter alignWithMargins="0">
    <oddHeader>&amp;R&amp;"HGｺﾞｼｯｸM,標準"&amp;11&amp;F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21"/>
    <pageSetUpPr autoPageBreaks="0"/>
  </sheetPr>
  <dimension ref="A1:AD51"/>
  <sheetViews>
    <sheetView showGridLines="0" showOutlineSymbols="0" view="pageBreakPreview" zoomScaleNormal="100" zoomScaleSheetLayoutView="100" workbookViewId="0">
      <pane xSplit="1" ySplit="6" topLeftCell="B7" activePane="bottomRight" state="frozen"/>
      <selection activeCell="B58" sqref="B58"/>
      <selection pane="topRight" activeCell="B58" sqref="B58"/>
      <selection pane="bottomLeft" activeCell="B58" sqref="B58"/>
      <selection pane="bottomRight" activeCell="B7" sqref="B7"/>
    </sheetView>
  </sheetViews>
  <sheetFormatPr defaultColWidth="8.7109375" defaultRowHeight="16.5" x14ac:dyDescent="0.25"/>
  <cols>
    <col min="1" max="3" width="7.7109375" style="1" customWidth="1"/>
    <col min="4" max="4" width="8.92578125" style="1" customWidth="1"/>
    <col min="5" max="9" width="7.7109375" style="1" customWidth="1"/>
    <col min="10" max="10" width="8.2109375" style="1" customWidth="1"/>
    <col min="11" max="11" width="7.7109375" style="1" customWidth="1"/>
    <col min="12" max="13" width="7.78515625" style="1" customWidth="1"/>
    <col min="14" max="14" width="7.2109375" style="1" customWidth="1"/>
    <col min="15" max="15" width="7.78515625" style="2" customWidth="1"/>
    <col min="16" max="24" width="7.5703125" style="1" customWidth="1"/>
    <col min="25" max="25" width="8.78515625" style="1" customWidth="1"/>
    <col min="26" max="26" width="7.5703125" style="1" customWidth="1"/>
    <col min="27" max="27" width="9.5" style="1" customWidth="1"/>
    <col min="28" max="28" width="7.2109375" style="1" customWidth="1"/>
    <col min="29" max="29" width="1.7109375" style="1" customWidth="1"/>
    <col min="30" max="30" width="8.7109375" style="7" customWidth="1"/>
    <col min="31" max="16384" width="8.7109375" style="1"/>
  </cols>
  <sheetData>
    <row r="1" spans="1:30" s="27" customFormat="1" ht="21" customHeight="1" thickBot="1" x14ac:dyDescent="0.25">
      <c r="A1" s="17" t="s">
        <v>103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17" t="s">
        <v>94</v>
      </c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D1" s="7"/>
    </row>
    <row r="2" spans="1:30" s="19" customFormat="1" ht="12.75" customHeight="1" x14ac:dyDescent="0.25">
      <c r="A2" s="61"/>
      <c r="B2" s="61"/>
      <c r="C2" s="62"/>
      <c r="D2" s="62"/>
      <c r="E2" s="62"/>
      <c r="F2" s="62"/>
      <c r="G2" s="62"/>
      <c r="H2" s="449" t="s">
        <v>41</v>
      </c>
      <c r="I2" s="450"/>
      <c r="J2" s="451"/>
      <c r="K2" s="446" t="s">
        <v>161</v>
      </c>
      <c r="L2" s="62"/>
      <c r="M2" s="63"/>
      <c r="N2" s="93"/>
      <c r="O2" s="61"/>
      <c r="P2" s="449" t="s">
        <v>42</v>
      </c>
      <c r="Q2" s="450"/>
      <c r="R2" s="451"/>
      <c r="S2" s="90"/>
      <c r="T2" s="449" t="s">
        <v>43</v>
      </c>
      <c r="U2" s="450"/>
      <c r="V2" s="450"/>
      <c r="W2" s="450"/>
      <c r="X2" s="451"/>
      <c r="Y2" s="447" t="s">
        <v>109</v>
      </c>
      <c r="Z2" s="62"/>
      <c r="AA2" s="63"/>
      <c r="AB2" s="93"/>
      <c r="AC2" s="28"/>
      <c r="AD2" s="9"/>
    </row>
    <row r="3" spans="1:30" s="19" customFormat="1" ht="12.75" customHeight="1" x14ac:dyDescent="0.25">
      <c r="A3" s="64"/>
      <c r="B3" s="442" t="s">
        <v>44</v>
      </c>
      <c r="C3" s="443" t="s">
        <v>45</v>
      </c>
      <c r="D3" s="443" t="s">
        <v>46</v>
      </c>
      <c r="E3" s="419" t="s">
        <v>61</v>
      </c>
      <c r="F3" s="443" t="s">
        <v>47</v>
      </c>
      <c r="G3" s="443" t="s">
        <v>92</v>
      </c>
      <c r="H3" s="199"/>
      <c r="I3" s="200"/>
      <c r="J3" s="65"/>
      <c r="K3" s="443"/>
      <c r="L3" s="409" t="s">
        <v>160</v>
      </c>
      <c r="M3" s="445" t="s">
        <v>48</v>
      </c>
      <c r="N3" s="94"/>
      <c r="O3" s="64"/>
      <c r="P3" s="199"/>
      <c r="Q3" s="200"/>
      <c r="R3" s="65"/>
      <c r="S3" s="443" t="s">
        <v>49</v>
      </c>
      <c r="T3" s="211" t="s">
        <v>50</v>
      </c>
      <c r="U3" s="439" t="s">
        <v>107</v>
      </c>
      <c r="V3" s="439" t="s">
        <v>51</v>
      </c>
      <c r="W3" s="212"/>
      <c r="X3" s="65"/>
      <c r="Y3" s="448"/>
      <c r="Z3" s="443" t="s">
        <v>52</v>
      </c>
      <c r="AA3" s="445" t="s">
        <v>4</v>
      </c>
      <c r="AB3" s="94"/>
      <c r="AC3" s="28"/>
      <c r="AD3" s="9"/>
    </row>
    <row r="4" spans="1:30" s="19" customFormat="1" ht="12.75" customHeight="1" x14ac:dyDescent="0.25">
      <c r="A4" s="67" t="s">
        <v>3</v>
      </c>
      <c r="B4" s="442"/>
      <c r="C4" s="443"/>
      <c r="D4" s="443"/>
      <c r="E4" s="419"/>
      <c r="F4" s="443"/>
      <c r="G4" s="443"/>
      <c r="H4" s="201" t="s">
        <v>53</v>
      </c>
      <c r="I4" s="202" t="s">
        <v>54</v>
      </c>
      <c r="J4" s="89" t="s">
        <v>4</v>
      </c>
      <c r="K4" s="443"/>
      <c r="L4" s="409"/>
      <c r="M4" s="445"/>
      <c r="N4" s="95" t="s">
        <v>3</v>
      </c>
      <c r="O4" s="67" t="s">
        <v>3</v>
      </c>
      <c r="P4" s="201" t="s">
        <v>55</v>
      </c>
      <c r="Q4" s="202" t="s">
        <v>56</v>
      </c>
      <c r="R4" s="89" t="s">
        <v>4</v>
      </c>
      <c r="S4" s="443"/>
      <c r="T4" s="203" t="s">
        <v>106</v>
      </c>
      <c r="U4" s="444"/>
      <c r="V4" s="444"/>
      <c r="W4" s="204" t="s">
        <v>57</v>
      </c>
      <c r="X4" s="89" t="s">
        <v>4</v>
      </c>
      <c r="Y4" s="448"/>
      <c r="Z4" s="443"/>
      <c r="AA4" s="445"/>
      <c r="AB4" s="95" t="s">
        <v>3</v>
      </c>
      <c r="AC4" s="28"/>
      <c r="AD4" s="9"/>
    </row>
    <row r="5" spans="1:30" s="19" customFormat="1" ht="13.5" customHeight="1" x14ac:dyDescent="0.25">
      <c r="A5" s="64"/>
      <c r="B5" s="64"/>
      <c r="C5" s="69"/>
      <c r="D5" s="69"/>
      <c r="E5" s="69"/>
      <c r="F5" s="69"/>
      <c r="G5" s="69"/>
      <c r="H5" s="217"/>
      <c r="I5" s="218"/>
      <c r="J5" s="69"/>
      <c r="K5" s="443"/>
      <c r="L5" s="69"/>
      <c r="M5" s="66"/>
      <c r="N5" s="94"/>
      <c r="O5" s="64"/>
      <c r="P5" s="201" t="s">
        <v>58</v>
      </c>
      <c r="Q5" s="202" t="s">
        <v>59</v>
      </c>
      <c r="R5" s="69"/>
      <c r="S5" s="89"/>
      <c r="T5" s="203" t="s">
        <v>60</v>
      </c>
      <c r="U5" s="444"/>
      <c r="V5" s="444"/>
      <c r="W5" s="204" t="s">
        <v>59</v>
      </c>
      <c r="X5" s="69"/>
      <c r="Y5" s="448"/>
      <c r="Z5" s="69"/>
      <c r="AA5" s="66"/>
      <c r="AB5" s="94"/>
      <c r="AC5" s="28"/>
      <c r="AD5" s="9"/>
    </row>
    <row r="6" spans="1:30" s="19" customFormat="1" ht="12.75" customHeight="1" thickBot="1" x14ac:dyDescent="0.3">
      <c r="A6" s="64"/>
      <c r="B6" s="98" t="s">
        <v>13</v>
      </c>
      <c r="C6" s="68" t="s">
        <v>13</v>
      </c>
      <c r="D6" s="68" t="s">
        <v>13</v>
      </c>
      <c r="E6" s="68" t="s">
        <v>13</v>
      </c>
      <c r="F6" s="68" t="s">
        <v>13</v>
      </c>
      <c r="G6" s="68" t="s">
        <v>13</v>
      </c>
      <c r="H6" s="203" t="s">
        <v>13</v>
      </c>
      <c r="I6" s="204" t="s">
        <v>13</v>
      </c>
      <c r="J6" s="68" t="s">
        <v>13</v>
      </c>
      <c r="K6" s="203" t="s">
        <v>13</v>
      </c>
      <c r="L6" s="68" t="s">
        <v>13</v>
      </c>
      <c r="M6" s="99" t="s">
        <v>13</v>
      </c>
      <c r="N6" s="96"/>
      <c r="O6" s="70"/>
      <c r="P6" s="203" t="s">
        <v>13</v>
      </c>
      <c r="Q6" s="204" t="s">
        <v>13</v>
      </c>
      <c r="R6" s="68" t="s">
        <v>13</v>
      </c>
      <c r="S6" s="68" t="s">
        <v>13</v>
      </c>
      <c r="T6" s="203" t="s">
        <v>13</v>
      </c>
      <c r="U6" s="213" t="s">
        <v>13</v>
      </c>
      <c r="V6" s="213" t="s">
        <v>13</v>
      </c>
      <c r="W6" s="204" t="s">
        <v>13</v>
      </c>
      <c r="X6" s="68" t="s">
        <v>13</v>
      </c>
      <c r="Y6" s="68" t="s">
        <v>13</v>
      </c>
      <c r="Z6" s="68" t="s">
        <v>13</v>
      </c>
      <c r="AA6" s="99" t="s">
        <v>13</v>
      </c>
      <c r="AB6" s="94"/>
      <c r="AC6" s="28"/>
      <c r="AD6" s="9"/>
    </row>
    <row r="7" spans="1:30" s="19" customFormat="1" ht="11.25" customHeight="1" x14ac:dyDescent="0.25">
      <c r="A7" s="297" t="s">
        <v>110</v>
      </c>
      <c r="B7" s="620">
        <v>3173</v>
      </c>
      <c r="C7" s="583">
        <v>2492576</v>
      </c>
      <c r="D7" s="583">
        <v>79505053</v>
      </c>
      <c r="E7" s="583">
        <v>2964958</v>
      </c>
      <c r="F7" s="583">
        <v>3958336</v>
      </c>
      <c r="G7" s="583">
        <v>98361</v>
      </c>
      <c r="H7" s="581">
        <v>949260</v>
      </c>
      <c r="I7" s="582">
        <v>737700</v>
      </c>
      <c r="J7" s="583">
        <v>1686960</v>
      </c>
      <c r="K7" s="581">
        <v>311740</v>
      </c>
      <c r="L7" s="583">
        <v>925200</v>
      </c>
      <c r="M7" s="585">
        <v>15340</v>
      </c>
      <c r="N7" s="298" t="s">
        <v>110</v>
      </c>
      <c r="O7" s="297" t="s">
        <v>110</v>
      </c>
      <c r="P7" s="581">
        <v>4145680</v>
      </c>
      <c r="Q7" s="582">
        <v>1409470</v>
      </c>
      <c r="R7" s="583">
        <v>5555150</v>
      </c>
      <c r="S7" s="583">
        <v>1354750</v>
      </c>
      <c r="T7" s="581">
        <v>4214760</v>
      </c>
      <c r="U7" s="584">
        <v>3016350</v>
      </c>
      <c r="V7" s="584">
        <v>776340</v>
      </c>
      <c r="W7" s="582">
        <v>1184400</v>
      </c>
      <c r="X7" s="583">
        <v>9191850</v>
      </c>
      <c r="Y7" s="583">
        <v>210680</v>
      </c>
      <c r="Z7" s="583">
        <v>61071690</v>
      </c>
      <c r="AA7" s="585">
        <v>169345817</v>
      </c>
      <c r="AB7" s="298" t="s">
        <v>110</v>
      </c>
      <c r="AC7" s="28"/>
      <c r="AD7" s="299"/>
    </row>
    <row r="8" spans="1:30" s="19" customFormat="1" ht="11.25" customHeight="1" x14ac:dyDescent="0.25">
      <c r="A8" s="300" t="s">
        <v>111</v>
      </c>
      <c r="B8" s="621">
        <v>800</v>
      </c>
      <c r="C8" s="588">
        <v>776753</v>
      </c>
      <c r="D8" s="588">
        <v>24165547</v>
      </c>
      <c r="E8" s="588">
        <v>714640</v>
      </c>
      <c r="F8" s="588">
        <v>1248863</v>
      </c>
      <c r="G8" s="588">
        <v>30226</v>
      </c>
      <c r="H8" s="586">
        <v>245440</v>
      </c>
      <c r="I8" s="587">
        <v>222600</v>
      </c>
      <c r="J8" s="588">
        <v>468040</v>
      </c>
      <c r="K8" s="586">
        <v>93600</v>
      </c>
      <c r="L8" s="588">
        <v>332700</v>
      </c>
      <c r="M8" s="590">
        <v>2340</v>
      </c>
      <c r="N8" s="301" t="s">
        <v>111</v>
      </c>
      <c r="O8" s="300" t="s">
        <v>111</v>
      </c>
      <c r="P8" s="586">
        <v>1424500</v>
      </c>
      <c r="Q8" s="587">
        <v>425780</v>
      </c>
      <c r="R8" s="588">
        <v>1850280</v>
      </c>
      <c r="S8" s="588">
        <v>510460</v>
      </c>
      <c r="T8" s="586">
        <v>1338810</v>
      </c>
      <c r="U8" s="589">
        <v>917100</v>
      </c>
      <c r="V8" s="589">
        <v>245100</v>
      </c>
      <c r="W8" s="587">
        <v>332100</v>
      </c>
      <c r="X8" s="588">
        <v>2833110</v>
      </c>
      <c r="Y8" s="588">
        <v>72450</v>
      </c>
      <c r="Z8" s="588">
        <v>19444730</v>
      </c>
      <c r="AA8" s="590">
        <v>52544539</v>
      </c>
      <c r="AB8" s="301" t="s">
        <v>111</v>
      </c>
      <c r="AC8" s="28"/>
      <c r="AD8" s="299"/>
    </row>
    <row r="9" spans="1:30" s="19" customFormat="1" ht="11.25" customHeight="1" x14ac:dyDescent="0.25">
      <c r="A9" s="300" t="s">
        <v>112</v>
      </c>
      <c r="B9" s="621">
        <v>0</v>
      </c>
      <c r="C9" s="588">
        <v>264061</v>
      </c>
      <c r="D9" s="588">
        <v>11839650</v>
      </c>
      <c r="E9" s="588">
        <v>412496</v>
      </c>
      <c r="F9" s="588">
        <v>639858</v>
      </c>
      <c r="G9" s="588">
        <v>17026</v>
      </c>
      <c r="H9" s="586">
        <v>87620</v>
      </c>
      <c r="I9" s="587">
        <v>73200</v>
      </c>
      <c r="J9" s="588">
        <v>160820</v>
      </c>
      <c r="K9" s="586">
        <v>51220</v>
      </c>
      <c r="L9" s="588">
        <v>154800</v>
      </c>
      <c r="M9" s="590">
        <v>780</v>
      </c>
      <c r="N9" s="301" t="s">
        <v>112</v>
      </c>
      <c r="O9" s="300" t="s">
        <v>112</v>
      </c>
      <c r="P9" s="586">
        <v>725340</v>
      </c>
      <c r="Q9" s="587">
        <v>174040</v>
      </c>
      <c r="R9" s="588">
        <v>899380</v>
      </c>
      <c r="S9" s="588">
        <v>200050</v>
      </c>
      <c r="T9" s="586">
        <v>591360</v>
      </c>
      <c r="U9" s="589">
        <v>424350</v>
      </c>
      <c r="V9" s="589">
        <v>110960</v>
      </c>
      <c r="W9" s="587">
        <v>164700</v>
      </c>
      <c r="X9" s="588">
        <v>1291370</v>
      </c>
      <c r="Y9" s="588">
        <v>23230</v>
      </c>
      <c r="Z9" s="588">
        <v>9560820</v>
      </c>
      <c r="AA9" s="590">
        <v>25515561</v>
      </c>
      <c r="AB9" s="301" t="s">
        <v>112</v>
      </c>
      <c r="AC9" s="28"/>
      <c r="AD9" s="299"/>
    </row>
    <row r="10" spans="1:30" s="19" customFormat="1" ht="11.25" customHeight="1" x14ac:dyDescent="0.25">
      <c r="A10" s="300" t="s">
        <v>113</v>
      </c>
      <c r="B10" s="621">
        <v>1098</v>
      </c>
      <c r="C10" s="588">
        <v>809571</v>
      </c>
      <c r="D10" s="588">
        <v>29001783</v>
      </c>
      <c r="E10" s="588">
        <v>934274</v>
      </c>
      <c r="F10" s="588">
        <v>1533296</v>
      </c>
      <c r="G10" s="588">
        <v>32558</v>
      </c>
      <c r="H10" s="586">
        <v>278980</v>
      </c>
      <c r="I10" s="587">
        <v>250800</v>
      </c>
      <c r="J10" s="588">
        <v>529780</v>
      </c>
      <c r="K10" s="586">
        <v>118040</v>
      </c>
      <c r="L10" s="588">
        <v>354900</v>
      </c>
      <c r="M10" s="590">
        <v>4420</v>
      </c>
      <c r="N10" s="301" t="s">
        <v>113</v>
      </c>
      <c r="O10" s="300" t="s">
        <v>113</v>
      </c>
      <c r="P10" s="591">
        <v>1633060</v>
      </c>
      <c r="Q10" s="587">
        <v>487050</v>
      </c>
      <c r="R10" s="588">
        <v>2120110</v>
      </c>
      <c r="S10" s="588">
        <v>560730</v>
      </c>
      <c r="T10" s="586">
        <v>1694550</v>
      </c>
      <c r="U10" s="589">
        <v>1239750</v>
      </c>
      <c r="V10" s="589">
        <v>271320</v>
      </c>
      <c r="W10" s="587">
        <v>387900</v>
      </c>
      <c r="X10" s="588">
        <v>3593520</v>
      </c>
      <c r="Y10" s="588">
        <v>87400</v>
      </c>
      <c r="Z10" s="588">
        <v>22888160</v>
      </c>
      <c r="AA10" s="590">
        <v>62569640</v>
      </c>
      <c r="AB10" s="301" t="s">
        <v>113</v>
      </c>
      <c r="AC10" s="28"/>
      <c r="AD10" s="299"/>
    </row>
    <row r="11" spans="1:30" s="19" customFormat="1" ht="11.25" customHeight="1" x14ac:dyDescent="0.25">
      <c r="A11" s="302" t="s">
        <v>114</v>
      </c>
      <c r="B11" s="622">
        <v>590</v>
      </c>
      <c r="C11" s="594">
        <v>241854</v>
      </c>
      <c r="D11" s="594">
        <v>13927463</v>
      </c>
      <c r="E11" s="594">
        <v>331222</v>
      </c>
      <c r="F11" s="594">
        <v>758938</v>
      </c>
      <c r="G11" s="594">
        <v>18595</v>
      </c>
      <c r="H11" s="595">
        <v>102440</v>
      </c>
      <c r="I11" s="593">
        <v>111000</v>
      </c>
      <c r="J11" s="594">
        <v>213440</v>
      </c>
      <c r="K11" s="595">
        <v>47060</v>
      </c>
      <c r="L11" s="594">
        <v>216600</v>
      </c>
      <c r="M11" s="597">
        <v>1560</v>
      </c>
      <c r="N11" s="303" t="s">
        <v>114</v>
      </c>
      <c r="O11" s="302" t="s">
        <v>114</v>
      </c>
      <c r="P11" s="592">
        <v>744590</v>
      </c>
      <c r="Q11" s="593">
        <v>216250</v>
      </c>
      <c r="R11" s="594">
        <v>960840</v>
      </c>
      <c r="S11" s="594">
        <v>295650</v>
      </c>
      <c r="T11" s="595">
        <v>732600</v>
      </c>
      <c r="U11" s="596">
        <v>564300</v>
      </c>
      <c r="V11" s="596">
        <v>125780</v>
      </c>
      <c r="W11" s="593">
        <v>185400</v>
      </c>
      <c r="X11" s="594">
        <v>1608080</v>
      </c>
      <c r="Y11" s="594">
        <v>38640</v>
      </c>
      <c r="Z11" s="594">
        <v>11785200</v>
      </c>
      <c r="AA11" s="597">
        <v>30445732</v>
      </c>
      <c r="AB11" s="303" t="s">
        <v>114</v>
      </c>
      <c r="AC11" s="28"/>
      <c r="AD11" s="299"/>
    </row>
    <row r="12" spans="1:30" s="19" customFormat="1" ht="11.25" customHeight="1" x14ac:dyDescent="0.25">
      <c r="A12" s="304" t="s">
        <v>115</v>
      </c>
      <c r="B12" s="623">
        <v>830</v>
      </c>
      <c r="C12" s="600">
        <v>293055</v>
      </c>
      <c r="D12" s="600">
        <v>13313831</v>
      </c>
      <c r="E12" s="600">
        <v>396284</v>
      </c>
      <c r="F12" s="600">
        <v>766504</v>
      </c>
      <c r="G12" s="600">
        <v>18241</v>
      </c>
      <c r="H12" s="601">
        <v>126360</v>
      </c>
      <c r="I12" s="599">
        <v>111600</v>
      </c>
      <c r="J12" s="600">
        <v>237960</v>
      </c>
      <c r="K12" s="601">
        <v>47060</v>
      </c>
      <c r="L12" s="600">
        <v>175500</v>
      </c>
      <c r="M12" s="603">
        <v>2080</v>
      </c>
      <c r="N12" s="305" t="s">
        <v>115</v>
      </c>
      <c r="O12" s="304" t="s">
        <v>115</v>
      </c>
      <c r="P12" s="598">
        <v>928070</v>
      </c>
      <c r="Q12" s="599">
        <v>220170</v>
      </c>
      <c r="R12" s="600">
        <v>1148240</v>
      </c>
      <c r="S12" s="600">
        <v>307570</v>
      </c>
      <c r="T12" s="601">
        <v>838200</v>
      </c>
      <c r="U12" s="602">
        <v>529650</v>
      </c>
      <c r="V12" s="602">
        <v>132240</v>
      </c>
      <c r="W12" s="599">
        <v>242100</v>
      </c>
      <c r="X12" s="600">
        <v>1742190</v>
      </c>
      <c r="Y12" s="600">
        <v>40480</v>
      </c>
      <c r="Z12" s="600">
        <v>11307590</v>
      </c>
      <c r="AA12" s="603">
        <v>29797415</v>
      </c>
      <c r="AB12" s="305" t="s">
        <v>115</v>
      </c>
      <c r="AC12" s="28"/>
      <c r="AD12" s="299"/>
    </row>
    <row r="13" spans="1:30" s="19" customFormat="1" ht="11.25" customHeight="1" x14ac:dyDescent="0.25">
      <c r="A13" s="300" t="s">
        <v>116</v>
      </c>
      <c r="B13" s="621">
        <v>4505</v>
      </c>
      <c r="C13" s="588">
        <v>803949</v>
      </c>
      <c r="D13" s="588">
        <v>30885609</v>
      </c>
      <c r="E13" s="588">
        <v>791672</v>
      </c>
      <c r="F13" s="588">
        <v>1619977</v>
      </c>
      <c r="G13" s="588">
        <v>39854</v>
      </c>
      <c r="H13" s="586">
        <v>380120</v>
      </c>
      <c r="I13" s="587">
        <v>339600</v>
      </c>
      <c r="J13" s="588">
        <v>719720</v>
      </c>
      <c r="K13" s="586">
        <v>130260</v>
      </c>
      <c r="L13" s="588">
        <v>465600</v>
      </c>
      <c r="M13" s="590">
        <v>2340</v>
      </c>
      <c r="N13" s="301" t="s">
        <v>116</v>
      </c>
      <c r="O13" s="300" t="s">
        <v>116</v>
      </c>
      <c r="P13" s="586">
        <v>1949530</v>
      </c>
      <c r="Q13" s="587">
        <v>466440</v>
      </c>
      <c r="R13" s="588">
        <v>2415970</v>
      </c>
      <c r="S13" s="588">
        <v>633440</v>
      </c>
      <c r="T13" s="586">
        <v>1894200</v>
      </c>
      <c r="U13" s="589">
        <v>1303650</v>
      </c>
      <c r="V13" s="589">
        <v>294880</v>
      </c>
      <c r="W13" s="587">
        <v>474750</v>
      </c>
      <c r="X13" s="588">
        <v>3967480</v>
      </c>
      <c r="Y13" s="588">
        <v>107180</v>
      </c>
      <c r="Z13" s="588">
        <v>25515760</v>
      </c>
      <c r="AA13" s="590">
        <v>68103316</v>
      </c>
      <c r="AB13" s="301" t="s">
        <v>116</v>
      </c>
      <c r="AC13" s="28"/>
      <c r="AD13" s="299"/>
    </row>
    <row r="14" spans="1:30" s="19" customFormat="1" ht="11.25" customHeight="1" x14ac:dyDescent="0.25">
      <c r="A14" s="300" t="s">
        <v>117</v>
      </c>
      <c r="B14" s="621">
        <v>0</v>
      </c>
      <c r="C14" s="588">
        <v>394406</v>
      </c>
      <c r="D14" s="588">
        <v>16230005</v>
      </c>
      <c r="E14" s="588">
        <v>530820</v>
      </c>
      <c r="F14" s="588">
        <v>908975</v>
      </c>
      <c r="G14" s="588">
        <v>23782</v>
      </c>
      <c r="H14" s="586">
        <v>144040</v>
      </c>
      <c r="I14" s="587">
        <v>127800</v>
      </c>
      <c r="J14" s="588">
        <v>271840</v>
      </c>
      <c r="K14" s="586">
        <v>46020</v>
      </c>
      <c r="L14" s="588">
        <v>197700</v>
      </c>
      <c r="M14" s="590">
        <v>520</v>
      </c>
      <c r="N14" s="301" t="s">
        <v>117</v>
      </c>
      <c r="O14" s="300" t="s">
        <v>117</v>
      </c>
      <c r="P14" s="586">
        <v>1019810</v>
      </c>
      <c r="Q14" s="587">
        <v>287820</v>
      </c>
      <c r="R14" s="588">
        <v>1307630</v>
      </c>
      <c r="S14" s="588">
        <v>344100</v>
      </c>
      <c r="T14" s="586">
        <v>948090</v>
      </c>
      <c r="U14" s="589">
        <v>707850</v>
      </c>
      <c r="V14" s="589">
        <v>161120</v>
      </c>
      <c r="W14" s="587">
        <v>240750</v>
      </c>
      <c r="X14" s="588">
        <v>2057810</v>
      </c>
      <c r="Y14" s="588">
        <v>45080</v>
      </c>
      <c r="Z14" s="588">
        <v>12642600</v>
      </c>
      <c r="AA14" s="590">
        <v>35001288</v>
      </c>
      <c r="AB14" s="301" t="s">
        <v>117</v>
      </c>
      <c r="AC14" s="28"/>
      <c r="AD14" s="299"/>
    </row>
    <row r="15" spans="1:30" s="19" customFormat="1" ht="11.25" customHeight="1" x14ac:dyDescent="0.25">
      <c r="A15" s="300" t="s">
        <v>118</v>
      </c>
      <c r="B15" s="621">
        <v>248</v>
      </c>
      <c r="C15" s="588">
        <v>468783</v>
      </c>
      <c r="D15" s="588">
        <v>26057212</v>
      </c>
      <c r="E15" s="588">
        <v>659309</v>
      </c>
      <c r="F15" s="624">
        <v>1378167</v>
      </c>
      <c r="G15" s="624">
        <v>35511</v>
      </c>
      <c r="H15" s="625">
        <v>261040</v>
      </c>
      <c r="I15" s="587">
        <v>225300</v>
      </c>
      <c r="J15" s="588">
        <v>486340</v>
      </c>
      <c r="K15" s="586">
        <v>91000</v>
      </c>
      <c r="L15" s="588">
        <v>392400</v>
      </c>
      <c r="M15" s="590">
        <v>780</v>
      </c>
      <c r="N15" s="301" t="s">
        <v>118</v>
      </c>
      <c r="O15" s="300" t="s">
        <v>118</v>
      </c>
      <c r="P15" s="586">
        <v>1703680</v>
      </c>
      <c r="Q15" s="587">
        <v>443260</v>
      </c>
      <c r="R15" s="588">
        <v>2146940</v>
      </c>
      <c r="S15" s="588">
        <v>603640</v>
      </c>
      <c r="T15" s="586">
        <v>1615680</v>
      </c>
      <c r="U15" s="589">
        <v>1103400</v>
      </c>
      <c r="V15" s="589">
        <v>224580</v>
      </c>
      <c r="W15" s="587">
        <v>490500</v>
      </c>
      <c r="X15" s="588">
        <v>3434160</v>
      </c>
      <c r="Y15" s="588">
        <v>83950</v>
      </c>
      <c r="Z15" s="588">
        <v>22339140</v>
      </c>
      <c r="AA15" s="590">
        <v>58177580</v>
      </c>
      <c r="AB15" s="301" t="s">
        <v>118</v>
      </c>
      <c r="AC15" s="28"/>
      <c r="AD15" s="299"/>
    </row>
    <row r="16" spans="1:30" s="19" customFormat="1" ht="11.25" customHeight="1" x14ac:dyDescent="0.25">
      <c r="A16" s="306" t="s">
        <v>119</v>
      </c>
      <c r="B16" s="626">
        <v>2036</v>
      </c>
      <c r="C16" s="627">
        <v>251190</v>
      </c>
      <c r="D16" s="627">
        <v>12580044</v>
      </c>
      <c r="E16" s="627">
        <v>351574</v>
      </c>
      <c r="F16" s="627">
        <v>664177</v>
      </c>
      <c r="G16" s="627">
        <v>13493</v>
      </c>
      <c r="H16" s="604">
        <v>78780</v>
      </c>
      <c r="I16" s="605">
        <v>77400</v>
      </c>
      <c r="J16" s="606">
        <v>156180</v>
      </c>
      <c r="K16" s="604">
        <v>54860</v>
      </c>
      <c r="L16" s="606">
        <v>189900</v>
      </c>
      <c r="M16" s="608">
        <v>1040</v>
      </c>
      <c r="N16" s="307" t="s">
        <v>119</v>
      </c>
      <c r="O16" s="306" t="s">
        <v>119</v>
      </c>
      <c r="P16" s="604">
        <v>725670</v>
      </c>
      <c r="Q16" s="605">
        <v>198120</v>
      </c>
      <c r="R16" s="606">
        <v>923790</v>
      </c>
      <c r="S16" s="606">
        <v>264880</v>
      </c>
      <c r="T16" s="604">
        <v>621390</v>
      </c>
      <c r="U16" s="607">
        <v>472500</v>
      </c>
      <c r="V16" s="607">
        <v>141360</v>
      </c>
      <c r="W16" s="605">
        <v>155250</v>
      </c>
      <c r="X16" s="606">
        <v>1390500</v>
      </c>
      <c r="Y16" s="606">
        <v>25990</v>
      </c>
      <c r="Z16" s="606">
        <v>10450780</v>
      </c>
      <c r="AA16" s="608">
        <v>27320434</v>
      </c>
      <c r="AB16" s="307" t="s">
        <v>119</v>
      </c>
      <c r="AC16" s="28"/>
      <c r="AD16" s="299"/>
    </row>
    <row r="17" spans="1:30" s="19" customFormat="1" ht="11.25" customHeight="1" x14ac:dyDescent="0.25">
      <c r="A17" s="86" t="s">
        <v>120</v>
      </c>
      <c r="B17" s="628">
        <v>0</v>
      </c>
      <c r="C17" s="611">
        <v>199951</v>
      </c>
      <c r="D17" s="629">
        <v>9873595</v>
      </c>
      <c r="E17" s="611">
        <v>275598</v>
      </c>
      <c r="F17" s="611">
        <v>580146</v>
      </c>
      <c r="G17" s="611">
        <v>17609</v>
      </c>
      <c r="H17" s="609">
        <v>90740</v>
      </c>
      <c r="I17" s="610">
        <v>84000</v>
      </c>
      <c r="J17" s="611">
        <v>174740</v>
      </c>
      <c r="K17" s="609">
        <v>36140</v>
      </c>
      <c r="L17" s="611">
        <v>119700</v>
      </c>
      <c r="M17" s="613">
        <v>260</v>
      </c>
      <c r="N17" s="308" t="s">
        <v>120</v>
      </c>
      <c r="O17" s="86" t="s">
        <v>120</v>
      </c>
      <c r="P17" s="609">
        <v>637670</v>
      </c>
      <c r="Q17" s="610">
        <v>212550</v>
      </c>
      <c r="R17" s="611">
        <v>850220</v>
      </c>
      <c r="S17" s="611">
        <v>268060</v>
      </c>
      <c r="T17" s="609">
        <v>620070</v>
      </c>
      <c r="U17" s="612">
        <v>396000</v>
      </c>
      <c r="V17" s="612">
        <v>106780</v>
      </c>
      <c r="W17" s="610">
        <v>225000</v>
      </c>
      <c r="X17" s="611">
        <v>1347850</v>
      </c>
      <c r="Y17" s="611">
        <v>31740</v>
      </c>
      <c r="Z17" s="611">
        <v>8409110</v>
      </c>
      <c r="AA17" s="613">
        <v>22184719</v>
      </c>
      <c r="AB17" s="308" t="s">
        <v>120</v>
      </c>
      <c r="AC17" s="28"/>
      <c r="AD17" s="299"/>
    </row>
    <row r="18" spans="1:30" s="19" customFormat="1" ht="11.25" customHeight="1" x14ac:dyDescent="0.25">
      <c r="A18" s="300" t="s">
        <v>121</v>
      </c>
      <c r="B18" s="621">
        <v>0</v>
      </c>
      <c r="C18" s="588">
        <v>20701</v>
      </c>
      <c r="D18" s="588">
        <v>814831</v>
      </c>
      <c r="E18" s="588">
        <v>20105</v>
      </c>
      <c r="F18" s="588">
        <v>46087</v>
      </c>
      <c r="G18" s="588">
        <v>1409</v>
      </c>
      <c r="H18" s="586">
        <v>5720</v>
      </c>
      <c r="I18" s="587">
        <v>9300</v>
      </c>
      <c r="J18" s="588">
        <v>15020</v>
      </c>
      <c r="K18" s="586">
        <v>3640</v>
      </c>
      <c r="L18" s="588">
        <v>12900</v>
      </c>
      <c r="M18" s="590">
        <v>0</v>
      </c>
      <c r="N18" s="301" t="s">
        <v>121</v>
      </c>
      <c r="O18" s="300" t="s">
        <v>121</v>
      </c>
      <c r="P18" s="586">
        <v>38940</v>
      </c>
      <c r="Q18" s="587">
        <v>20900</v>
      </c>
      <c r="R18" s="588">
        <v>59840</v>
      </c>
      <c r="S18" s="588">
        <v>19010</v>
      </c>
      <c r="T18" s="586">
        <v>50820</v>
      </c>
      <c r="U18" s="589">
        <v>35100</v>
      </c>
      <c r="V18" s="589">
        <v>10640</v>
      </c>
      <c r="W18" s="587">
        <v>21150</v>
      </c>
      <c r="X18" s="588">
        <v>117710</v>
      </c>
      <c r="Y18" s="588">
        <v>3220</v>
      </c>
      <c r="Z18" s="588">
        <v>766120</v>
      </c>
      <c r="AA18" s="590">
        <v>1900593</v>
      </c>
      <c r="AB18" s="301" t="s">
        <v>121</v>
      </c>
      <c r="AC18" s="28"/>
      <c r="AD18" s="299"/>
    </row>
    <row r="19" spans="1:30" s="19" customFormat="1" ht="11.25" customHeight="1" x14ac:dyDescent="0.25">
      <c r="A19" s="300" t="s">
        <v>122</v>
      </c>
      <c r="B19" s="621">
        <v>0</v>
      </c>
      <c r="C19" s="588">
        <v>9722</v>
      </c>
      <c r="D19" s="588">
        <v>450271</v>
      </c>
      <c r="E19" s="588">
        <v>14857</v>
      </c>
      <c r="F19" s="588">
        <v>25009</v>
      </c>
      <c r="G19" s="588">
        <v>830</v>
      </c>
      <c r="H19" s="586">
        <v>4160</v>
      </c>
      <c r="I19" s="587">
        <v>5400</v>
      </c>
      <c r="J19" s="588">
        <v>9560</v>
      </c>
      <c r="K19" s="586">
        <v>1820</v>
      </c>
      <c r="L19" s="588">
        <v>7800</v>
      </c>
      <c r="M19" s="590">
        <v>0</v>
      </c>
      <c r="N19" s="301" t="s">
        <v>122</v>
      </c>
      <c r="O19" s="300" t="s">
        <v>122</v>
      </c>
      <c r="P19" s="586">
        <v>27280</v>
      </c>
      <c r="Q19" s="587">
        <v>14440</v>
      </c>
      <c r="R19" s="588">
        <v>41720</v>
      </c>
      <c r="S19" s="588">
        <v>10800</v>
      </c>
      <c r="T19" s="586">
        <v>26070</v>
      </c>
      <c r="U19" s="589">
        <v>18450</v>
      </c>
      <c r="V19" s="589">
        <v>6080</v>
      </c>
      <c r="W19" s="587">
        <v>13500</v>
      </c>
      <c r="X19" s="588">
        <v>64100</v>
      </c>
      <c r="Y19" s="588">
        <v>1610</v>
      </c>
      <c r="Z19" s="588">
        <v>436020</v>
      </c>
      <c r="AA19" s="590">
        <v>1074119</v>
      </c>
      <c r="AB19" s="301" t="s">
        <v>122</v>
      </c>
      <c r="AC19" s="28"/>
      <c r="AD19" s="299"/>
    </row>
    <row r="20" spans="1:30" s="19" customFormat="1" ht="11.25" customHeight="1" x14ac:dyDescent="0.25">
      <c r="A20" s="300" t="s">
        <v>123</v>
      </c>
      <c r="B20" s="621">
        <v>273</v>
      </c>
      <c r="C20" s="588">
        <v>7474</v>
      </c>
      <c r="D20" s="588">
        <v>269746</v>
      </c>
      <c r="E20" s="588">
        <v>9215</v>
      </c>
      <c r="F20" s="588">
        <v>15998</v>
      </c>
      <c r="G20" s="588">
        <v>335</v>
      </c>
      <c r="H20" s="586">
        <v>2600</v>
      </c>
      <c r="I20" s="587">
        <v>1200</v>
      </c>
      <c r="J20" s="588">
        <v>3800</v>
      </c>
      <c r="K20" s="586">
        <v>1560</v>
      </c>
      <c r="L20" s="588">
        <v>2400</v>
      </c>
      <c r="M20" s="590">
        <v>0</v>
      </c>
      <c r="N20" s="301" t="s">
        <v>123</v>
      </c>
      <c r="O20" s="300" t="s">
        <v>123</v>
      </c>
      <c r="P20" s="586">
        <v>18810</v>
      </c>
      <c r="Q20" s="587">
        <v>8740</v>
      </c>
      <c r="R20" s="588">
        <v>27550</v>
      </c>
      <c r="S20" s="588">
        <v>6780</v>
      </c>
      <c r="T20" s="586">
        <v>13860</v>
      </c>
      <c r="U20" s="589">
        <v>9450</v>
      </c>
      <c r="V20" s="589">
        <v>3040</v>
      </c>
      <c r="W20" s="587">
        <v>5850</v>
      </c>
      <c r="X20" s="588">
        <v>32200</v>
      </c>
      <c r="Y20" s="588">
        <v>230</v>
      </c>
      <c r="Z20" s="588">
        <v>267030</v>
      </c>
      <c r="AA20" s="590">
        <v>644591</v>
      </c>
      <c r="AB20" s="301" t="s">
        <v>123</v>
      </c>
      <c r="AC20" s="28"/>
      <c r="AD20" s="299"/>
    </row>
    <row r="21" spans="1:30" s="19" customFormat="1" ht="11.25" customHeight="1" x14ac:dyDescent="0.25">
      <c r="A21" s="306" t="s">
        <v>124</v>
      </c>
      <c r="B21" s="630">
        <v>0</v>
      </c>
      <c r="C21" s="606">
        <v>32303</v>
      </c>
      <c r="D21" s="606">
        <v>1475449</v>
      </c>
      <c r="E21" s="606">
        <v>48043</v>
      </c>
      <c r="F21" s="606">
        <v>88299</v>
      </c>
      <c r="G21" s="606">
        <v>2869</v>
      </c>
      <c r="H21" s="604">
        <v>11440</v>
      </c>
      <c r="I21" s="605">
        <v>16500</v>
      </c>
      <c r="J21" s="606">
        <v>27940</v>
      </c>
      <c r="K21" s="604">
        <v>6760</v>
      </c>
      <c r="L21" s="606">
        <v>25800</v>
      </c>
      <c r="M21" s="608">
        <v>0</v>
      </c>
      <c r="N21" s="307" t="s">
        <v>124</v>
      </c>
      <c r="O21" s="306" t="s">
        <v>124</v>
      </c>
      <c r="P21" s="604">
        <v>92290</v>
      </c>
      <c r="Q21" s="605">
        <v>41420</v>
      </c>
      <c r="R21" s="606">
        <v>133710</v>
      </c>
      <c r="S21" s="606">
        <v>38740</v>
      </c>
      <c r="T21" s="604">
        <v>85800</v>
      </c>
      <c r="U21" s="607">
        <v>70650</v>
      </c>
      <c r="V21" s="607">
        <v>27740</v>
      </c>
      <c r="W21" s="605">
        <v>35100</v>
      </c>
      <c r="X21" s="606">
        <v>219290</v>
      </c>
      <c r="Y21" s="606">
        <v>4830</v>
      </c>
      <c r="Z21" s="606">
        <v>1407390</v>
      </c>
      <c r="AA21" s="608">
        <v>3511423</v>
      </c>
      <c r="AB21" s="307" t="s">
        <v>124</v>
      </c>
      <c r="AC21" s="28"/>
      <c r="AD21" s="299"/>
    </row>
    <row r="22" spans="1:30" s="19" customFormat="1" ht="11.25" customHeight="1" x14ac:dyDescent="0.25">
      <c r="A22" s="86" t="s">
        <v>125</v>
      </c>
      <c r="B22" s="628">
        <v>0</v>
      </c>
      <c r="C22" s="611">
        <v>38878</v>
      </c>
      <c r="D22" s="611">
        <v>2226448</v>
      </c>
      <c r="E22" s="611">
        <v>57978</v>
      </c>
      <c r="F22" s="611">
        <v>128261</v>
      </c>
      <c r="G22" s="611">
        <v>3024</v>
      </c>
      <c r="H22" s="609">
        <v>22100</v>
      </c>
      <c r="I22" s="610">
        <v>21300</v>
      </c>
      <c r="J22" s="611">
        <v>43400</v>
      </c>
      <c r="K22" s="609">
        <v>7800</v>
      </c>
      <c r="L22" s="611">
        <v>31200</v>
      </c>
      <c r="M22" s="613">
        <v>520</v>
      </c>
      <c r="N22" s="308" t="s">
        <v>125</v>
      </c>
      <c r="O22" s="86" t="s">
        <v>125</v>
      </c>
      <c r="P22" s="609">
        <v>140910</v>
      </c>
      <c r="Q22" s="610">
        <v>55750</v>
      </c>
      <c r="R22" s="611">
        <v>196660</v>
      </c>
      <c r="S22" s="611">
        <v>53950</v>
      </c>
      <c r="T22" s="609">
        <v>146850</v>
      </c>
      <c r="U22" s="612">
        <v>83700</v>
      </c>
      <c r="V22" s="612">
        <v>35340</v>
      </c>
      <c r="W22" s="610">
        <v>58950</v>
      </c>
      <c r="X22" s="611">
        <v>324840</v>
      </c>
      <c r="Y22" s="611">
        <v>7820</v>
      </c>
      <c r="Z22" s="611">
        <v>2104720</v>
      </c>
      <c r="AA22" s="613">
        <v>5225499</v>
      </c>
      <c r="AB22" s="308" t="s">
        <v>125</v>
      </c>
      <c r="AC22" s="28"/>
      <c r="AD22" s="299"/>
    </row>
    <row r="23" spans="1:30" s="19" customFormat="1" ht="11.25" customHeight="1" x14ac:dyDescent="0.25">
      <c r="A23" s="300" t="s">
        <v>126</v>
      </c>
      <c r="B23" s="621">
        <v>0</v>
      </c>
      <c r="C23" s="588">
        <v>51748</v>
      </c>
      <c r="D23" s="588">
        <v>2385242</v>
      </c>
      <c r="E23" s="588">
        <v>82522</v>
      </c>
      <c r="F23" s="588">
        <v>105585</v>
      </c>
      <c r="G23" s="588">
        <v>3072</v>
      </c>
      <c r="H23" s="586">
        <v>18200</v>
      </c>
      <c r="I23" s="587">
        <v>20400</v>
      </c>
      <c r="J23" s="588">
        <v>38600</v>
      </c>
      <c r="K23" s="586">
        <v>6760</v>
      </c>
      <c r="L23" s="588">
        <v>27600</v>
      </c>
      <c r="M23" s="590">
        <v>260</v>
      </c>
      <c r="N23" s="301" t="s">
        <v>126</v>
      </c>
      <c r="O23" s="300" t="s">
        <v>126</v>
      </c>
      <c r="P23" s="586">
        <v>139480</v>
      </c>
      <c r="Q23" s="587">
        <v>46740</v>
      </c>
      <c r="R23" s="588">
        <v>186220</v>
      </c>
      <c r="S23" s="588">
        <v>57950</v>
      </c>
      <c r="T23" s="586">
        <v>125070</v>
      </c>
      <c r="U23" s="589">
        <v>78750</v>
      </c>
      <c r="V23" s="589">
        <v>24320</v>
      </c>
      <c r="W23" s="587">
        <v>44550</v>
      </c>
      <c r="X23" s="588">
        <v>272690</v>
      </c>
      <c r="Y23" s="588">
        <v>6900</v>
      </c>
      <c r="Z23" s="588">
        <v>2154300</v>
      </c>
      <c r="AA23" s="590">
        <v>5379449</v>
      </c>
      <c r="AB23" s="301" t="s">
        <v>126</v>
      </c>
      <c r="AC23" s="28"/>
      <c r="AD23" s="299"/>
    </row>
    <row r="24" spans="1:30" s="19" customFormat="1" ht="11.25" customHeight="1" x14ac:dyDescent="0.25">
      <c r="A24" s="300" t="s">
        <v>127</v>
      </c>
      <c r="B24" s="621">
        <v>0</v>
      </c>
      <c r="C24" s="588">
        <v>27028</v>
      </c>
      <c r="D24" s="588">
        <v>1353795</v>
      </c>
      <c r="E24" s="588">
        <v>28254</v>
      </c>
      <c r="F24" s="588">
        <v>82852</v>
      </c>
      <c r="G24" s="588">
        <v>2449</v>
      </c>
      <c r="H24" s="586">
        <v>13260</v>
      </c>
      <c r="I24" s="587">
        <v>15000</v>
      </c>
      <c r="J24" s="588">
        <v>28260</v>
      </c>
      <c r="K24" s="586">
        <v>8320</v>
      </c>
      <c r="L24" s="588">
        <v>22500</v>
      </c>
      <c r="M24" s="590">
        <v>0</v>
      </c>
      <c r="N24" s="301" t="s">
        <v>127</v>
      </c>
      <c r="O24" s="300" t="s">
        <v>127</v>
      </c>
      <c r="P24" s="586">
        <v>68200</v>
      </c>
      <c r="Q24" s="614">
        <v>22800</v>
      </c>
      <c r="R24" s="588">
        <v>91000</v>
      </c>
      <c r="S24" s="588">
        <v>34150</v>
      </c>
      <c r="T24" s="586">
        <v>88110</v>
      </c>
      <c r="U24" s="589">
        <v>71100</v>
      </c>
      <c r="V24" s="589">
        <v>15580</v>
      </c>
      <c r="W24" s="587">
        <v>23850</v>
      </c>
      <c r="X24" s="588">
        <v>198640</v>
      </c>
      <c r="Y24" s="588">
        <v>5060</v>
      </c>
      <c r="Z24" s="588">
        <v>1220770</v>
      </c>
      <c r="AA24" s="590">
        <v>3103078</v>
      </c>
      <c r="AB24" s="301" t="s">
        <v>127</v>
      </c>
      <c r="AC24" s="28"/>
      <c r="AD24" s="299"/>
    </row>
    <row r="25" spans="1:30" s="19" customFormat="1" ht="11.25" customHeight="1" x14ac:dyDescent="0.25">
      <c r="A25" s="300" t="s">
        <v>128</v>
      </c>
      <c r="B25" s="621">
        <v>0</v>
      </c>
      <c r="C25" s="588">
        <v>92315</v>
      </c>
      <c r="D25" s="588">
        <v>2246919</v>
      </c>
      <c r="E25" s="588">
        <v>60327</v>
      </c>
      <c r="F25" s="588">
        <v>126986</v>
      </c>
      <c r="G25" s="588">
        <v>3862</v>
      </c>
      <c r="H25" s="586">
        <v>31720</v>
      </c>
      <c r="I25" s="587">
        <v>24900</v>
      </c>
      <c r="J25" s="588">
        <v>56620</v>
      </c>
      <c r="K25" s="586">
        <v>21840</v>
      </c>
      <c r="L25" s="588">
        <v>37200</v>
      </c>
      <c r="M25" s="590">
        <v>0</v>
      </c>
      <c r="N25" s="301" t="s">
        <v>128</v>
      </c>
      <c r="O25" s="300" t="s">
        <v>128</v>
      </c>
      <c r="P25" s="586">
        <v>132880</v>
      </c>
      <c r="Q25" s="587">
        <v>47880</v>
      </c>
      <c r="R25" s="588">
        <v>180760</v>
      </c>
      <c r="S25" s="588">
        <v>65430</v>
      </c>
      <c r="T25" s="586">
        <v>138930</v>
      </c>
      <c r="U25" s="589">
        <v>107550</v>
      </c>
      <c r="V25" s="589">
        <v>24320</v>
      </c>
      <c r="W25" s="587">
        <v>47250</v>
      </c>
      <c r="X25" s="588">
        <v>318050</v>
      </c>
      <c r="Y25" s="588">
        <v>5980</v>
      </c>
      <c r="Z25" s="588">
        <v>2118620</v>
      </c>
      <c r="AA25" s="590">
        <v>5334909</v>
      </c>
      <c r="AB25" s="301" t="s">
        <v>128</v>
      </c>
      <c r="AC25" s="28"/>
      <c r="AD25" s="299"/>
    </row>
    <row r="26" spans="1:30" s="19" customFormat="1" ht="11.25" customHeight="1" x14ac:dyDescent="0.25">
      <c r="A26" s="302" t="s">
        <v>129</v>
      </c>
      <c r="B26" s="622">
        <v>0</v>
      </c>
      <c r="C26" s="594">
        <v>26860</v>
      </c>
      <c r="D26" s="594">
        <v>661720</v>
      </c>
      <c r="E26" s="594">
        <v>28497</v>
      </c>
      <c r="F26" s="594">
        <v>39115</v>
      </c>
      <c r="G26" s="594">
        <v>728</v>
      </c>
      <c r="H26" s="595">
        <v>8060</v>
      </c>
      <c r="I26" s="593">
        <v>12900</v>
      </c>
      <c r="J26" s="594">
        <v>20960</v>
      </c>
      <c r="K26" s="595">
        <v>3640</v>
      </c>
      <c r="L26" s="594">
        <v>10500</v>
      </c>
      <c r="M26" s="597">
        <v>0</v>
      </c>
      <c r="N26" s="303" t="s">
        <v>129</v>
      </c>
      <c r="O26" s="302" t="s">
        <v>129</v>
      </c>
      <c r="P26" s="595">
        <v>48290</v>
      </c>
      <c r="Q26" s="593">
        <v>25080</v>
      </c>
      <c r="R26" s="594">
        <v>73370</v>
      </c>
      <c r="S26" s="594">
        <v>15090</v>
      </c>
      <c r="T26" s="595">
        <v>41580</v>
      </c>
      <c r="U26" s="596">
        <v>35100</v>
      </c>
      <c r="V26" s="596">
        <v>8740</v>
      </c>
      <c r="W26" s="593">
        <v>14850</v>
      </c>
      <c r="X26" s="594">
        <v>100270</v>
      </c>
      <c r="Y26" s="594">
        <v>3910</v>
      </c>
      <c r="Z26" s="594">
        <v>600280</v>
      </c>
      <c r="AA26" s="597">
        <v>1584940</v>
      </c>
      <c r="AB26" s="303" t="s">
        <v>129</v>
      </c>
      <c r="AC26" s="28"/>
      <c r="AD26" s="299"/>
    </row>
    <row r="27" spans="1:30" s="19" customFormat="1" ht="11.25" customHeight="1" x14ac:dyDescent="0.25">
      <c r="A27" s="304" t="s">
        <v>130</v>
      </c>
      <c r="B27" s="623">
        <v>5454</v>
      </c>
      <c r="C27" s="600">
        <v>234007</v>
      </c>
      <c r="D27" s="600">
        <v>9164942</v>
      </c>
      <c r="E27" s="600">
        <v>264197</v>
      </c>
      <c r="F27" s="600">
        <v>493583</v>
      </c>
      <c r="G27" s="600">
        <v>12954</v>
      </c>
      <c r="H27" s="601">
        <v>105820</v>
      </c>
      <c r="I27" s="599">
        <v>98700</v>
      </c>
      <c r="J27" s="600">
        <v>204520</v>
      </c>
      <c r="K27" s="601">
        <v>49920</v>
      </c>
      <c r="L27" s="600">
        <v>122100</v>
      </c>
      <c r="M27" s="603">
        <v>520</v>
      </c>
      <c r="N27" s="305" t="s">
        <v>130</v>
      </c>
      <c r="O27" s="304" t="s">
        <v>130</v>
      </c>
      <c r="P27" s="601">
        <v>605770</v>
      </c>
      <c r="Q27" s="599">
        <v>196230</v>
      </c>
      <c r="R27" s="600">
        <v>802000</v>
      </c>
      <c r="S27" s="600">
        <v>222810</v>
      </c>
      <c r="T27" s="601">
        <v>583110</v>
      </c>
      <c r="U27" s="602">
        <v>427500</v>
      </c>
      <c r="V27" s="602">
        <v>81320</v>
      </c>
      <c r="W27" s="599">
        <v>164250</v>
      </c>
      <c r="X27" s="600">
        <v>1256180</v>
      </c>
      <c r="Y27" s="600">
        <v>32200</v>
      </c>
      <c r="Z27" s="600">
        <v>7768400</v>
      </c>
      <c r="AA27" s="603">
        <v>20633787</v>
      </c>
      <c r="AB27" s="305" t="s">
        <v>130</v>
      </c>
      <c r="AC27" s="28"/>
      <c r="AD27" s="299"/>
    </row>
    <row r="28" spans="1:30" s="19" customFormat="1" ht="11.25" customHeight="1" x14ac:dyDescent="0.25">
      <c r="A28" s="300" t="s">
        <v>131</v>
      </c>
      <c r="B28" s="621">
        <v>0</v>
      </c>
      <c r="C28" s="588">
        <v>123398</v>
      </c>
      <c r="D28" s="588">
        <v>2779185</v>
      </c>
      <c r="E28" s="588">
        <v>81511</v>
      </c>
      <c r="F28" s="588">
        <v>144336</v>
      </c>
      <c r="G28" s="588">
        <v>4170</v>
      </c>
      <c r="H28" s="586">
        <v>50180</v>
      </c>
      <c r="I28" s="587">
        <v>43800</v>
      </c>
      <c r="J28" s="588">
        <v>93980</v>
      </c>
      <c r="K28" s="586">
        <v>17940</v>
      </c>
      <c r="L28" s="588">
        <v>50400</v>
      </c>
      <c r="M28" s="590">
        <v>0</v>
      </c>
      <c r="N28" s="301" t="s">
        <v>131</v>
      </c>
      <c r="O28" s="300" t="s">
        <v>131</v>
      </c>
      <c r="P28" s="586">
        <v>162690</v>
      </c>
      <c r="Q28" s="587">
        <v>65250</v>
      </c>
      <c r="R28" s="588">
        <v>227940</v>
      </c>
      <c r="S28" s="588">
        <v>57370</v>
      </c>
      <c r="T28" s="586">
        <v>191730</v>
      </c>
      <c r="U28" s="589">
        <v>111600</v>
      </c>
      <c r="V28" s="589">
        <v>26220</v>
      </c>
      <c r="W28" s="587">
        <v>55800</v>
      </c>
      <c r="X28" s="588">
        <v>385350</v>
      </c>
      <c r="Y28" s="588">
        <v>9430</v>
      </c>
      <c r="Z28" s="588">
        <v>2299930</v>
      </c>
      <c r="AA28" s="590">
        <v>6274940</v>
      </c>
      <c r="AB28" s="301" t="s">
        <v>131</v>
      </c>
      <c r="AC28" s="28"/>
      <c r="AD28" s="299"/>
    </row>
    <row r="29" spans="1:30" s="19" customFormat="1" ht="11.25" customHeight="1" x14ac:dyDescent="0.25">
      <c r="A29" s="300" t="s">
        <v>132</v>
      </c>
      <c r="B29" s="621">
        <v>108</v>
      </c>
      <c r="C29" s="588">
        <v>295090</v>
      </c>
      <c r="D29" s="588">
        <v>6606681</v>
      </c>
      <c r="E29" s="588">
        <v>280451</v>
      </c>
      <c r="F29" s="588">
        <v>334444</v>
      </c>
      <c r="G29" s="588">
        <v>9446</v>
      </c>
      <c r="H29" s="586">
        <v>86840</v>
      </c>
      <c r="I29" s="587">
        <v>66000</v>
      </c>
      <c r="J29" s="588">
        <v>152840</v>
      </c>
      <c r="K29" s="586">
        <v>34840</v>
      </c>
      <c r="L29" s="588">
        <v>106500</v>
      </c>
      <c r="M29" s="590">
        <v>1300</v>
      </c>
      <c r="N29" s="301" t="s">
        <v>132</v>
      </c>
      <c r="O29" s="300" t="s">
        <v>132</v>
      </c>
      <c r="P29" s="586">
        <v>396880</v>
      </c>
      <c r="Q29" s="587">
        <v>141880</v>
      </c>
      <c r="R29" s="588">
        <v>538760</v>
      </c>
      <c r="S29" s="588">
        <v>127090</v>
      </c>
      <c r="T29" s="586">
        <v>397650</v>
      </c>
      <c r="U29" s="589">
        <v>296100</v>
      </c>
      <c r="V29" s="589">
        <v>70300</v>
      </c>
      <c r="W29" s="587">
        <v>102150</v>
      </c>
      <c r="X29" s="588">
        <v>866200</v>
      </c>
      <c r="Y29" s="588">
        <v>23000</v>
      </c>
      <c r="Z29" s="588">
        <v>5329450</v>
      </c>
      <c r="AA29" s="590">
        <v>14706200</v>
      </c>
      <c r="AB29" s="301" t="s">
        <v>132</v>
      </c>
      <c r="AC29" s="28"/>
      <c r="AD29" s="299"/>
    </row>
    <row r="30" spans="1:30" s="19" customFormat="1" ht="11.25" customHeight="1" x14ac:dyDescent="0.25">
      <c r="A30" s="300" t="s">
        <v>133</v>
      </c>
      <c r="B30" s="621">
        <v>120</v>
      </c>
      <c r="C30" s="588">
        <v>143103</v>
      </c>
      <c r="D30" s="588">
        <v>4239652</v>
      </c>
      <c r="E30" s="588">
        <v>160903</v>
      </c>
      <c r="F30" s="588">
        <v>223338</v>
      </c>
      <c r="G30" s="588">
        <v>7511</v>
      </c>
      <c r="H30" s="586">
        <v>48360</v>
      </c>
      <c r="I30" s="587">
        <v>41700</v>
      </c>
      <c r="J30" s="588">
        <v>90060</v>
      </c>
      <c r="K30" s="586">
        <v>22880</v>
      </c>
      <c r="L30" s="588">
        <v>51900</v>
      </c>
      <c r="M30" s="590">
        <v>0</v>
      </c>
      <c r="N30" s="301" t="s">
        <v>133</v>
      </c>
      <c r="O30" s="300" t="s">
        <v>133</v>
      </c>
      <c r="P30" s="586">
        <v>250140</v>
      </c>
      <c r="Q30" s="587">
        <v>82600</v>
      </c>
      <c r="R30" s="588">
        <v>332740</v>
      </c>
      <c r="S30" s="588">
        <v>90290</v>
      </c>
      <c r="T30" s="586">
        <v>260040</v>
      </c>
      <c r="U30" s="589">
        <v>175500</v>
      </c>
      <c r="V30" s="589">
        <v>39140</v>
      </c>
      <c r="W30" s="587">
        <v>78750</v>
      </c>
      <c r="X30" s="588">
        <v>553430</v>
      </c>
      <c r="Y30" s="588">
        <v>14950</v>
      </c>
      <c r="Z30" s="588">
        <v>3341410</v>
      </c>
      <c r="AA30" s="590">
        <v>9272287</v>
      </c>
      <c r="AB30" s="301" t="s">
        <v>133</v>
      </c>
      <c r="AC30" s="28"/>
      <c r="AD30" s="299"/>
    </row>
    <row r="31" spans="1:30" s="19" customFormat="1" ht="11.25" customHeight="1" x14ac:dyDescent="0.25">
      <c r="A31" s="306" t="s">
        <v>134</v>
      </c>
      <c r="B31" s="631">
        <v>312</v>
      </c>
      <c r="C31" s="606">
        <v>130415</v>
      </c>
      <c r="D31" s="606">
        <v>5483262</v>
      </c>
      <c r="E31" s="606">
        <v>184576</v>
      </c>
      <c r="F31" s="606">
        <v>295849</v>
      </c>
      <c r="G31" s="606">
        <v>9233</v>
      </c>
      <c r="H31" s="604">
        <v>41080</v>
      </c>
      <c r="I31" s="605">
        <v>40800</v>
      </c>
      <c r="J31" s="606">
        <v>81880</v>
      </c>
      <c r="K31" s="604">
        <v>14300</v>
      </c>
      <c r="L31" s="606">
        <v>55200</v>
      </c>
      <c r="M31" s="608">
        <v>520</v>
      </c>
      <c r="N31" s="307" t="s">
        <v>134</v>
      </c>
      <c r="O31" s="306" t="s">
        <v>134</v>
      </c>
      <c r="P31" s="604">
        <v>327910</v>
      </c>
      <c r="Q31" s="605">
        <v>94500</v>
      </c>
      <c r="R31" s="606">
        <v>422410</v>
      </c>
      <c r="S31" s="606">
        <v>115220</v>
      </c>
      <c r="T31" s="604">
        <v>321420</v>
      </c>
      <c r="U31" s="607">
        <v>215100</v>
      </c>
      <c r="V31" s="607">
        <v>53200</v>
      </c>
      <c r="W31" s="605">
        <v>97650</v>
      </c>
      <c r="X31" s="606">
        <v>687370</v>
      </c>
      <c r="Y31" s="606">
        <v>14490</v>
      </c>
      <c r="Z31" s="606">
        <v>4194100</v>
      </c>
      <c r="AA31" s="608">
        <v>11689137</v>
      </c>
      <c r="AB31" s="307" t="s">
        <v>134</v>
      </c>
      <c r="AC31" s="28"/>
      <c r="AD31" s="299"/>
    </row>
    <row r="32" spans="1:30" s="19" customFormat="1" ht="11.25" customHeight="1" x14ac:dyDescent="0.25">
      <c r="A32" s="86" t="s">
        <v>135</v>
      </c>
      <c r="B32" s="632">
        <v>58</v>
      </c>
      <c r="C32" s="629">
        <v>187961</v>
      </c>
      <c r="D32" s="611">
        <v>8087075</v>
      </c>
      <c r="E32" s="629">
        <v>235346</v>
      </c>
      <c r="F32" s="633">
        <v>436222</v>
      </c>
      <c r="G32" s="633">
        <v>11632</v>
      </c>
      <c r="H32" s="634">
        <v>81640</v>
      </c>
      <c r="I32" s="610">
        <v>63300</v>
      </c>
      <c r="J32" s="611">
        <v>144940</v>
      </c>
      <c r="K32" s="609">
        <v>26780</v>
      </c>
      <c r="L32" s="611">
        <v>89100</v>
      </c>
      <c r="M32" s="613">
        <v>780</v>
      </c>
      <c r="N32" s="308" t="s">
        <v>135</v>
      </c>
      <c r="O32" s="86" t="s">
        <v>135</v>
      </c>
      <c r="P32" s="609">
        <v>500720</v>
      </c>
      <c r="Q32" s="610">
        <v>164550</v>
      </c>
      <c r="R32" s="611">
        <v>665270</v>
      </c>
      <c r="S32" s="611">
        <v>176460</v>
      </c>
      <c r="T32" s="609">
        <v>543840</v>
      </c>
      <c r="U32" s="612">
        <v>395550</v>
      </c>
      <c r="V32" s="612">
        <v>82840</v>
      </c>
      <c r="W32" s="610">
        <v>155250</v>
      </c>
      <c r="X32" s="611">
        <v>1177480</v>
      </c>
      <c r="Y32" s="611">
        <v>25760</v>
      </c>
      <c r="Z32" s="611">
        <v>6617450</v>
      </c>
      <c r="AA32" s="613">
        <v>17882314</v>
      </c>
      <c r="AB32" s="308" t="s">
        <v>135</v>
      </c>
      <c r="AC32" s="28"/>
      <c r="AD32" s="299"/>
    </row>
    <row r="33" spans="1:30" s="19" customFormat="1" ht="11.25" customHeight="1" x14ac:dyDescent="0.25">
      <c r="A33" s="300" t="s">
        <v>136</v>
      </c>
      <c r="B33" s="635">
        <v>233</v>
      </c>
      <c r="C33" s="636">
        <v>96782</v>
      </c>
      <c r="D33" s="636">
        <v>4641781</v>
      </c>
      <c r="E33" s="636">
        <v>126589</v>
      </c>
      <c r="F33" s="636">
        <v>254621</v>
      </c>
      <c r="G33" s="636">
        <v>6277</v>
      </c>
      <c r="H33" s="591">
        <v>41080</v>
      </c>
      <c r="I33" s="587">
        <v>36000</v>
      </c>
      <c r="J33" s="588">
        <v>77080</v>
      </c>
      <c r="K33" s="586">
        <v>16900</v>
      </c>
      <c r="L33" s="588">
        <v>60000</v>
      </c>
      <c r="M33" s="590">
        <v>0</v>
      </c>
      <c r="N33" s="301" t="s">
        <v>136</v>
      </c>
      <c r="O33" s="300" t="s">
        <v>136</v>
      </c>
      <c r="P33" s="586">
        <v>279180</v>
      </c>
      <c r="Q33" s="587">
        <v>77520</v>
      </c>
      <c r="R33" s="588">
        <v>356700</v>
      </c>
      <c r="S33" s="588">
        <v>98470</v>
      </c>
      <c r="T33" s="586">
        <v>264660</v>
      </c>
      <c r="U33" s="589">
        <v>179100</v>
      </c>
      <c r="V33" s="589">
        <v>47120</v>
      </c>
      <c r="W33" s="587">
        <v>77400</v>
      </c>
      <c r="X33" s="588">
        <v>568280</v>
      </c>
      <c r="Y33" s="588">
        <v>11270</v>
      </c>
      <c r="Z33" s="588">
        <v>3738570</v>
      </c>
      <c r="AA33" s="590">
        <v>10053553</v>
      </c>
      <c r="AB33" s="301" t="s">
        <v>136</v>
      </c>
      <c r="AC33" s="28"/>
      <c r="AD33" s="299"/>
    </row>
    <row r="34" spans="1:30" s="19" customFormat="1" ht="11.25" customHeight="1" x14ac:dyDescent="0.25">
      <c r="A34" s="300" t="s">
        <v>137</v>
      </c>
      <c r="B34" s="621">
        <v>311</v>
      </c>
      <c r="C34" s="636">
        <v>222235</v>
      </c>
      <c r="D34" s="636">
        <v>10331515</v>
      </c>
      <c r="E34" s="624">
        <v>315231</v>
      </c>
      <c r="F34" s="624">
        <v>571105</v>
      </c>
      <c r="G34" s="624">
        <v>13590</v>
      </c>
      <c r="H34" s="625">
        <v>88920</v>
      </c>
      <c r="I34" s="587">
        <v>89700</v>
      </c>
      <c r="J34" s="588">
        <v>178620</v>
      </c>
      <c r="K34" s="586">
        <v>43160</v>
      </c>
      <c r="L34" s="588">
        <v>113400</v>
      </c>
      <c r="M34" s="590">
        <v>260</v>
      </c>
      <c r="N34" s="301" t="s">
        <v>137</v>
      </c>
      <c r="O34" s="300" t="s">
        <v>137</v>
      </c>
      <c r="P34" s="586">
        <v>583000</v>
      </c>
      <c r="Q34" s="587">
        <v>165710</v>
      </c>
      <c r="R34" s="588">
        <v>748710</v>
      </c>
      <c r="S34" s="588">
        <v>226180</v>
      </c>
      <c r="T34" s="586">
        <v>586080</v>
      </c>
      <c r="U34" s="589">
        <v>420300</v>
      </c>
      <c r="V34" s="589">
        <v>88160</v>
      </c>
      <c r="W34" s="587">
        <v>147600</v>
      </c>
      <c r="X34" s="588">
        <v>1242140</v>
      </c>
      <c r="Y34" s="588">
        <v>33810</v>
      </c>
      <c r="Z34" s="588">
        <v>8072840</v>
      </c>
      <c r="AA34" s="590">
        <v>22113107</v>
      </c>
      <c r="AB34" s="301" t="s">
        <v>137</v>
      </c>
      <c r="AC34" s="28"/>
      <c r="AD34" s="299"/>
    </row>
    <row r="35" spans="1:30" s="19" customFormat="1" ht="11.25" customHeight="1" x14ac:dyDescent="0.25">
      <c r="A35" s="300" t="s">
        <v>138</v>
      </c>
      <c r="B35" s="621">
        <v>0</v>
      </c>
      <c r="C35" s="624">
        <v>1181</v>
      </c>
      <c r="D35" s="624">
        <v>168906</v>
      </c>
      <c r="E35" s="588">
        <v>3012</v>
      </c>
      <c r="F35" s="588">
        <v>9653</v>
      </c>
      <c r="G35" s="588">
        <v>100</v>
      </c>
      <c r="H35" s="586">
        <v>1040</v>
      </c>
      <c r="I35" s="587">
        <v>300</v>
      </c>
      <c r="J35" s="588">
        <v>1340</v>
      </c>
      <c r="K35" s="586">
        <v>520</v>
      </c>
      <c r="L35" s="588">
        <v>900</v>
      </c>
      <c r="M35" s="590">
        <v>0</v>
      </c>
      <c r="N35" s="301" t="s">
        <v>138</v>
      </c>
      <c r="O35" s="300" t="s">
        <v>138</v>
      </c>
      <c r="P35" s="586">
        <v>10560</v>
      </c>
      <c r="Q35" s="587">
        <v>3040</v>
      </c>
      <c r="R35" s="588">
        <v>13600</v>
      </c>
      <c r="S35" s="588">
        <v>1880</v>
      </c>
      <c r="T35" s="586">
        <v>9570</v>
      </c>
      <c r="U35" s="589">
        <v>3600</v>
      </c>
      <c r="V35" s="589">
        <v>3420</v>
      </c>
      <c r="W35" s="587">
        <v>900</v>
      </c>
      <c r="X35" s="588">
        <v>17490</v>
      </c>
      <c r="Y35" s="588">
        <v>0</v>
      </c>
      <c r="Z35" s="588">
        <v>139320</v>
      </c>
      <c r="AA35" s="590">
        <v>357902</v>
      </c>
      <c r="AB35" s="301" t="s">
        <v>138</v>
      </c>
      <c r="AC35" s="28"/>
      <c r="AD35" s="299"/>
    </row>
    <row r="36" spans="1:30" s="19" customFormat="1" ht="11.25" customHeight="1" x14ac:dyDescent="0.25">
      <c r="A36" s="302" t="s">
        <v>139</v>
      </c>
      <c r="B36" s="622">
        <v>0</v>
      </c>
      <c r="C36" s="594">
        <v>3066</v>
      </c>
      <c r="D36" s="594">
        <v>179372</v>
      </c>
      <c r="E36" s="594">
        <v>20878</v>
      </c>
      <c r="F36" s="594">
        <v>10247</v>
      </c>
      <c r="G36" s="594">
        <v>133</v>
      </c>
      <c r="H36" s="595">
        <v>1040</v>
      </c>
      <c r="I36" s="593">
        <v>0</v>
      </c>
      <c r="J36" s="594">
        <v>1040</v>
      </c>
      <c r="K36" s="595">
        <v>0</v>
      </c>
      <c r="L36" s="594">
        <v>1500</v>
      </c>
      <c r="M36" s="597">
        <v>0</v>
      </c>
      <c r="N36" s="303" t="s">
        <v>139</v>
      </c>
      <c r="O36" s="302" t="s">
        <v>139</v>
      </c>
      <c r="P36" s="595">
        <v>16170</v>
      </c>
      <c r="Q36" s="593">
        <v>1780</v>
      </c>
      <c r="R36" s="594">
        <v>17950</v>
      </c>
      <c r="S36" s="594">
        <v>4030</v>
      </c>
      <c r="T36" s="595">
        <v>8580</v>
      </c>
      <c r="U36" s="596">
        <v>8550</v>
      </c>
      <c r="V36" s="596">
        <v>1520</v>
      </c>
      <c r="W36" s="593">
        <v>2250</v>
      </c>
      <c r="X36" s="594">
        <v>20900</v>
      </c>
      <c r="Y36" s="594">
        <v>0</v>
      </c>
      <c r="Z36" s="594">
        <v>159680</v>
      </c>
      <c r="AA36" s="597">
        <v>418796</v>
      </c>
      <c r="AB36" s="303" t="s">
        <v>139</v>
      </c>
      <c r="AC36" s="28"/>
      <c r="AD36" s="299"/>
    </row>
    <row r="37" spans="1:30" s="19" customFormat="1" ht="11.25" customHeight="1" x14ac:dyDescent="0.25">
      <c r="A37" s="304" t="s">
        <v>140</v>
      </c>
      <c r="B37" s="623">
        <v>0</v>
      </c>
      <c r="C37" s="600">
        <v>2734</v>
      </c>
      <c r="D37" s="600">
        <v>142638</v>
      </c>
      <c r="E37" s="600">
        <v>1333</v>
      </c>
      <c r="F37" s="600">
        <v>7194</v>
      </c>
      <c r="G37" s="600">
        <v>61</v>
      </c>
      <c r="H37" s="601">
        <v>1300</v>
      </c>
      <c r="I37" s="599">
        <v>300</v>
      </c>
      <c r="J37" s="600">
        <v>1600</v>
      </c>
      <c r="K37" s="601">
        <v>1040</v>
      </c>
      <c r="L37" s="600">
        <v>900</v>
      </c>
      <c r="M37" s="603">
        <v>0</v>
      </c>
      <c r="N37" s="305" t="s">
        <v>140</v>
      </c>
      <c r="O37" s="304" t="s">
        <v>140</v>
      </c>
      <c r="P37" s="601">
        <v>7590</v>
      </c>
      <c r="Q37" s="599">
        <v>4560</v>
      </c>
      <c r="R37" s="600">
        <v>12150</v>
      </c>
      <c r="S37" s="600">
        <v>1100</v>
      </c>
      <c r="T37" s="601">
        <v>7260</v>
      </c>
      <c r="U37" s="602">
        <v>4950</v>
      </c>
      <c r="V37" s="602">
        <v>1900</v>
      </c>
      <c r="W37" s="599">
        <v>2700</v>
      </c>
      <c r="X37" s="600">
        <v>16810</v>
      </c>
      <c r="Y37" s="600">
        <v>0</v>
      </c>
      <c r="Z37" s="600">
        <v>120830</v>
      </c>
      <c r="AA37" s="603">
        <v>308390</v>
      </c>
      <c r="AB37" s="305" t="s">
        <v>140</v>
      </c>
      <c r="AC37" s="28"/>
      <c r="AD37" s="299"/>
    </row>
    <row r="38" spans="1:30" s="19" customFormat="1" ht="11.25" customHeight="1" x14ac:dyDescent="0.25">
      <c r="A38" s="300" t="s">
        <v>141</v>
      </c>
      <c r="B38" s="621">
        <v>0</v>
      </c>
      <c r="C38" s="588">
        <v>2618</v>
      </c>
      <c r="D38" s="588">
        <v>65884</v>
      </c>
      <c r="E38" s="588">
        <v>60</v>
      </c>
      <c r="F38" s="588">
        <v>3407</v>
      </c>
      <c r="G38" s="588">
        <v>69</v>
      </c>
      <c r="H38" s="586">
        <v>1040</v>
      </c>
      <c r="I38" s="587">
        <v>300</v>
      </c>
      <c r="J38" s="588">
        <v>1340</v>
      </c>
      <c r="K38" s="586">
        <v>260</v>
      </c>
      <c r="L38" s="588">
        <v>300</v>
      </c>
      <c r="M38" s="590">
        <v>0</v>
      </c>
      <c r="N38" s="301" t="s">
        <v>141</v>
      </c>
      <c r="O38" s="300" t="s">
        <v>141</v>
      </c>
      <c r="P38" s="586">
        <v>3960</v>
      </c>
      <c r="Q38" s="587">
        <v>2660</v>
      </c>
      <c r="R38" s="588">
        <v>6620</v>
      </c>
      <c r="S38" s="588">
        <v>880</v>
      </c>
      <c r="T38" s="586">
        <v>3300</v>
      </c>
      <c r="U38" s="589">
        <v>2700</v>
      </c>
      <c r="V38" s="589">
        <v>760</v>
      </c>
      <c r="W38" s="587">
        <v>900</v>
      </c>
      <c r="X38" s="588">
        <v>7660</v>
      </c>
      <c r="Y38" s="588">
        <v>0</v>
      </c>
      <c r="Z38" s="588">
        <v>55470</v>
      </c>
      <c r="AA38" s="590">
        <v>144568</v>
      </c>
      <c r="AB38" s="301" t="s">
        <v>141</v>
      </c>
      <c r="AC38" s="28"/>
      <c r="AD38" s="299"/>
    </row>
    <row r="39" spans="1:30" s="19" customFormat="1" ht="11.25" customHeight="1" x14ac:dyDescent="0.25">
      <c r="A39" s="300" t="s">
        <v>142</v>
      </c>
      <c r="B39" s="621">
        <v>0</v>
      </c>
      <c r="C39" s="588">
        <v>11816</v>
      </c>
      <c r="D39" s="588">
        <v>323967</v>
      </c>
      <c r="E39" s="588">
        <v>14024</v>
      </c>
      <c r="F39" s="588">
        <v>15979</v>
      </c>
      <c r="G39" s="588">
        <v>279</v>
      </c>
      <c r="H39" s="586">
        <v>3120</v>
      </c>
      <c r="I39" s="587">
        <v>1800</v>
      </c>
      <c r="J39" s="588">
        <v>4920</v>
      </c>
      <c r="K39" s="586">
        <v>2080</v>
      </c>
      <c r="L39" s="588">
        <v>2400</v>
      </c>
      <c r="M39" s="590">
        <v>0</v>
      </c>
      <c r="N39" s="301" t="s">
        <v>142</v>
      </c>
      <c r="O39" s="300" t="s">
        <v>142</v>
      </c>
      <c r="P39" s="586">
        <v>21560</v>
      </c>
      <c r="Q39" s="587">
        <v>5320</v>
      </c>
      <c r="R39" s="588">
        <v>26880</v>
      </c>
      <c r="S39" s="588">
        <v>6550</v>
      </c>
      <c r="T39" s="586">
        <v>20130</v>
      </c>
      <c r="U39" s="589">
        <v>11700</v>
      </c>
      <c r="V39" s="589">
        <v>7600</v>
      </c>
      <c r="W39" s="587">
        <v>3150</v>
      </c>
      <c r="X39" s="588">
        <v>42580</v>
      </c>
      <c r="Y39" s="588">
        <v>230</v>
      </c>
      <c r="Z39" s="588">
        <v>248110</v>
      </c>
      <c r="AA39" s="590">
        <v>699815</v>
      </c>
      <c r="AB39" s="301" t="s">
        <v>142</v>
      </c>
      <c r="AC39" s="28"/>
      <c r="AD39" s="299"/>
    </row>
    <row r="40" spans="1:30" s="19" customFormat="1" ht="11.25" customHeight="1" x14ac:dyDescent="0.25">
      <c r="A40" s="300" t="s">
        <v>143</v>
      </c>
      <c r="B40" s="621">
        <v>0</v>
      </c>
      <c r="C40" s="588">
        <v>5562</v>
      </c>
      <c r="D40" s="588">
        <v>197270</v>
      </c>
      <c r="E40" s="588">
        <v>2154</v>
      </c>
      <c r="F40" s="588">
        <v>10261</v>
      </c>
      <c r="G40" s="588">
        <v>451</v>
      </c>
      <c r="H40" s="586">
        <v>780</v>
      </c>
      <c r="I40" s="587">
        <v>1500</v>
      </c>
      <c r="J40" s="588">
        <v>2280</v>
      </c>
      <c r="K40" s="586">
        <v>780</v>
      </c>
      <c r="L40" s="588">
        <v>900</v>
      </c>
      <c r="M40" s="590">
        <v>0</v>
      </c>
      <c r="N40" s="301" t="s">
        <v>143</v>
      </c>
      <c r="O40" s="300" t="s">
        <v>143</v>
      </c>
      <c r="P40" s="586">
        <v>9790</v>
      </c>
      <c r="Q40" s="587">
        <v>2280</v>
      </c>
      <c r="R40" s="588">
        <v>12070</v>
      </c>
      <c r="S40" s="588">
        <v>1840</v>
      </c>
      <c r="T40" s="586">
        <v>14190</v>
      </c>
      <c r="U40" s="589">
        <v>7200</v>
      </c>
      <c r="V40" s="589">
        <v>2280</v>
      </c>
      <c r="W40" s="587">
        <v>2700</v>
      </c>
      <c r="X40" s="588">
        <v>26370</v>
      </c>
      <c r="Y40" s="588">
        <v>230</v>
      </c>
      <c r="Z40" s="588">
        <v>146200</v>
      </c>
      <c r="AA40" s="590">
        <v>406368</v>
      </c>
      <c r="AB40" s="301" t="s">
        <v>143</v>
      </c>
      <c r="AC40" s="28"/>
      <c r="AD40" s="299"/>
    </row>
    <row r="41" spans="1:30" s="19" customFormat="1" ht="11.25" customHeight="1" x14ac:dyDescent="0.25">
      <c r="A41" s="306" t="s">
        <v>144</v>
      </c>
      <c r="B41" s="630">
        <v>0</v>
      </c>
      <c r="C41" s="606">
        <v>2565</v>
      </c>
      <c r="D41" s="606">
        <v>221539</v>
      </c>
      <c r="E41" s="606">
        <v>3228</v>
      </c>
      <c r="F41" s="606">
        <v>11434</v>
      </c>
      <c r="G41" s="606">
        <v>338</v>
      </c>
      <c r="H41" s="604">
        <v>2860</v>
      </c>
      <c r="I41" s="605">
        <v>1800</v>
      </c>
      <c r="J41" s="606">
        <v>4660</v>
      </c>
      <c r="K41" s="604">
        <v>520</v>
      </c>
      <c r="L41" s="606">
        <v>1800</v>
      </c>
      <c r="M41" s="608">
        <v>0</v>
      </c>
      <c r="N41" s="307" t="s">
        <v>144</v>
      </c>
      <c r="O41" s="306" t="s">
        <v>144</v>
      </c>
      <c r="P41" s="604">
        <v>18480</v>
      </c>
      <c r="Q41" s="605">
        <v>3420</v>
      </c>
      <c r="R41" s="606">
        <v>21900</v>
      </c>
      <c r="S41" s="606">
        <v>1320</v>
      </c>
      <c r="T41" s="604">
        <v>12870</v>
      </c>
      <c r="U41" s="607">
        <v>16200</v>
      </c>
      <c r="V41" s="607">
        <v>1900</v>
      </c>
      <c r="W41" s="605">
        <v>6750</v>
      </c>
      <c r="X41" s="606">
        <v>37720</v>
      </c>
      <c r="Y41" s="606">
        <v>460</v>
      </c>
      <c r="Z41" s="606">
        <v>198660</v>
      </c>
      <c r="AA41" s="608">
        <v>506144</v>
      </c>
      <c r="AB41" s="307" t="s">
        <v>144</v>
      </c>
      <c r="AC41" s="28"/>
      <c r="AD41" s="299"/>
    </row>
    <row r="42" spans="1:30" s="19" customFormat="1" ht="11.25" customHeight="1" x14ac:dyDescent="0.25">
      <c r="A42" s="86" t="s">
        <v>145</v>
      </c>
      <c r="B42" s="628">
        <v>0</v>
      </c>
      <c r="C42" s="611">
        <v>5953</v>
      </c>
      <c r="D42" s="611">
        <v>244743</v>
      </c>
      <c r="E42" s="611">
        <v>7307</v>
      </c>
      <c r="F42" s="611">
        <v>13513</v>
      </c>
      <c r="G42" s="611">
        <v>410</v>
      </c>
      <c r="H42" s="609">
        <v>1040</v>
      </c>
      <c r="I42" s="610">
        <v>3300</v>
      </c>
      <c r="J42" s="611">
        <v>4340</v>
      </c>
      <c r="K42" s="609">
        <v>1040</v>
      </c>
      <c r="L42" s="611">
        <v>2700</v>
      </c>
      <c r="M42" s="613">
        <v>0</v>
      </c>
      <c r="N42" s="308" t="s">
        <v>145</v>
      </c>
      <c r="O42" s="86" t="s">
        <v>145</v>
      </c>
      <c r="P42" s="609">
        <v>12870</v>
      </c>
      <c r="Q42" s="610">
        <v>4560</v>
      </c>
      <c r="R42" s="611">
        <v>17430</v>
      </c>
      <c r="S42" s="611">
        <v>3140</v>
      </c>
      <c r="T42" s="609">
        <v>14520</v>
      </c>
      <c r="U42" s="612">
        <v>7650</v>
      </c>
      <c r="V42" s="612">
        <v>1140</v>
      </c>
      <c r="W42" s="610">
        <v>5400</v>
      </c>
      <c r="X42" s="611">
        <v>28710</v>
      </c>
      <c r="Y42" s="611">
        <v>690</v>
      </c>
      <c r="Z42" s="611">
        <v>224460</v>
      </c>
      <c r="AA42" s="613">
        <v>554436</v>
      </c>
      <c r="AB42" s="308" t="s">
        <v>145</v>
      </c>
      <c r="AC42" s="28"/>
      <c r="AD42" s="299"/>
    </row>
    <row r="43" spans="1:30" s="19" customFormat="1" ht="11.25" customHeight="1" x14ac:dyDescent="0.25">
      <c r="A43" s="300" t="s">
        <v>146</v>
      </c>
      <c r="B43" s="621">
        <v>0</v>
      </c>
      <c r="C43" s="588">
        <v>47734</v>
      </c>
      <c r="D43" s="588">
        <v>1332848</v>
      </c>
      <c r="E43" s="588">
        <v>50284</v>
      </c>
      <c r="F43" s="588">
        <v>75508</v>
      </c>
      <c r="G43" s="588">
        <v>1612</v>
      </c>
      <c r="H43" s="586">
        <v>13260</v>
      </c>
      <c r="I43" s="587">
        <v>12000</v>
      </c>
      <c r="J43" s="588">
        <v>25260</v>
      </c>
      <c r="K43" s="586">
        <v>6760</v>
      </c>
      <c r="L43" s="588">
        <v>14400</v>
      </c>
      <c r="M43" s="590">
        <v>0</v>
      </c>
      <c r="N43" s="301" t="s">
        <v>146</v>
      </c>
      <c r="O43" s="300" t="s">
        <v>146</v>
      </c>
      <c r="P43" s="586">
        <v>74030</v>
      </c>
      <c r="Q43" s="587">
        <v>23940</v>
      </c>
      <c r="R43" s="588">
        <v>97970</v>
      </c>
      <c r="S43" s="588">
        <v>34560</v>
      </c>
      <c r="T43" s="586">
        <v>76560</v>
      </c>
      <c r="U43" s="589">
        <v>53100</v>
      </c>
      <c r="V43" s="589">
        <v>26600</v>
      </c>
      <c r="W43" s="587">
        <v>38250</v>
      </c>
      <c r="X43" s="588">
        <v>194510</v>
      </c>
      <c r="Y43" s="588">
        <v>4140</v>
      </c>
      <c r="Z43" s="588">
        <v>1147670</v>
      </c>
      <c r="AA43" s="590">
        <v>3033256</v>
      </c>
      <c r="AB43" s="301" t="s">
        <v>146</v>
      </c>
      <c r="AC43" s="28"/>
      <c r="AD43" s="299"/>
    </row>
    <row r="44" spans="1:30" s="19" customFormat="1" ht="11.25" customHeight="1" x14ac:dyDescent="0.25">
      <c r="A44" s="300" t="s">
        <v>147</v>
      </c>
      <c r="B44" s="621">
        <v>746</v>
      </c>
      <c r="C44" s="588">
        <v>133438</v>
      </c>
      <c r="D44" s="588">
        <v>7216957</v>
      </c>
      <c r="E44" s="588">
        <v>213423</v>
      </c>
      <c r="F44" s="588">
        <v>433396</v>
      </c>
      <c r="G44" s="588">
        <v>12494</v>
      </c>
      <c r="H44" s="586">
        <v>71760</v>
      </c>
      <c r="I44" s="587">
        <v>61200</v>
      </c>
      <c r="J44" s="588">
        <v>132960</v>
      </c>
      <c r="K44" s="586">
        <v>27820</v>
      </c>
      <c r="L44" s="588">
        <v>96900</v>
      </c>
      <c r="M44" s="590">
        <v>780</v>
      </c>
      <c r="N44" s="301" t="s">
        <v>147</v>
      </c>
      <c r="O44" s="300" t="s">
        <v>147</v>
      </c>
      <c r="P44" s="586">
        <v>486420</v>
      </c>
      <c r="Q44" s="587">
        <v>124270</v>
      </c>
      <c r="R44" s="588">
        <v>610690</v>
      </c>
      <c r="S44" s="588">
        <v>190590</v>
      </c>
      <c r="T44" s="586">
        <v>444840</v>
      </c>
      <c r="U44" s="589">
        <v>306450</v>
      </c>
      <c r="V44" s="589">
        <v>80560</v>
      </c>
      <c r="W44" s="587">
        <v>157500</v>
      </c>
      <c r="X44" s="588">
        <v>989350</v>
      </c>
      <c r="Y44" s="588">
        <v>21620</v>
      </c>
      <c r="Z44" s="588">
        <v>5929850</v>
      </c>
      <c r="AA44" s="590">
        <v>16011014</v>
      </c>
      <c r="AB44" s="301" t="s">
        <v>147</v>
      </c>
      <c r="AC44" s="28"/>
      <c r="AD44" s="299"/>
    </row>
    <row r="45" spans="1:30" s="19" customFormat="1" ht="11.25" customHeight="1" x14ac:dyDescent="0.25">
      <c r="A45" s="300" t="s">
        <v>148</v>
      </c>
      <c r="B45" s="621">
        <v>0</v>
      </c>
      <c r="C45" s="588">
        <v>6699</v>
      </c>
      <c r="D45" s="588">
        <v>185472</v>
      </c>
      <c r="E45" s="588">
        <v>3368</v>
      </c>
      <c r="F45" s="588">
        <v>10049</v>
      </c>
      <c r="G45" s="588">
        <v>233</v>
      </c>
      <c r="H45" s="586">
        <v>260</v>
      </c>
      <c r="I45" s="587">
        <v>1800</v>
      </c>
      <c r="J45" s="588">
        <v>2060</v>
      </c>
      <c r="K45" s="586">
        <v>1300</v>
      </c>
      <c r="L45" s="588">
        <v>3000</v>
      </c>
      <c r="M45" s="590">
        <v>0</v>
      </c>
      <c r="N45" s="301" t="s">
        <v>148</v>
      </c>
      <c r="O45" s="300" t="s">
        <v>148</v>
      </c>
      <c r="P45" s="586">
        <v>17490</v>
      </c>
      <c r="Q45" s="587">
        <v>6460</v>
      </c>
      <c r="R45" s="588">
        <v>23950</v>
      </c>
      <c r="S45" s="588">
        <v>490</v>
      </c>
      <c r="T45" s="586">
        <v>12210</v>
      </c>
      <c r="U45" s="589">
        <v>9900</v>
      </c>
      <c r="V45" s="589">
        <v>3800</v>
      </c>
      <c r="W45" s="587">
        <v>8550</v>
      </c>
      <c r="X45" s="588">
        <v>34460</v>
      </c>
      <c r="Y45" s="588">
        <v>690</v>
      </c>
      <c r="Z45" s="588">
        <v>175010</v>
      </c>
      <c r="AA45" s="590">
        <v>446781</v>
      </c>
      <c r="AB45" s="301" t="s">
        <v>148</v>
      </c>
      <c r="AC45" s="28"/>
      <c r="AD45" s="299"/>
    </row>
    <row r="46" spans="1:30" s="19" customFormat="1" ht="11.25" customHeight="1" x14ac:dyDescent="0.25">
      <c r="A46" s="302" t="s">
        <v>149</v>
      </c>
      <c r="B46" s="622">
        <v>0</v>
      </c>
      <c r="C46" s="594">
        <v>15809</v>
      </c>
      <c r="D46" s="594">
        <v>831726</v>
      </c>
      <c r="E46" s="594">
        <v>49898</v>
      </c>
      <c r="F46" s="594">
        <v>40609</v>
      </c>
      <c r="G46" s="594">
        <v>898</v>
      </c>
      <c r="H46" s="595">
        <v>4420</v>
      </c>
      <c r="I46" s="593">
        <v>1800</v>
      </c>
      <c r="J46" s="594">
        <v>6220</v>
      </c>
      <c r="K46" s="595">
        <v>3380</v>
      </c>
      <c r="L46" s="594">
        <v>4800</v>
      </c>
      <c r="M46" s="597">
        <v>0</v>
      </c>
      <c r="N46" s="303" t="s">
        <v>149</v>
      </c>
      <c r="O46" s="302" t="s">
        <v>149</v>
      </c>
      <c r="P46" s="595">
        <v>54450</v>
      </c>
      <c r="Q46" s="593">
        <v>9880</v>
      </c>
      <c r="R46" s="594">
        <v>64330</v>
      </c>
      <c r="S46" s="594">
        <v>14470</v>
      </c>
      <c r="T46" s="595">
        <v>31680</v>
      </c>
      <c r="U46" s="596">
        <v>23850</v>
      </c>
      <c r="V46" s="596">
        <v>7600</v>
      </c>
      <c r="W46" s="593">
        <v>6300</v>
      </c>
      <c r="X46" s="594">
        <v>69430</v>
      </c>
      <c r="Y46" s="594">
        <v>460</v>
      </c>
      <c r="Z46" s="594">
        <v>752500</v>
      </c>
      <c r="AA46" s="597">
        <v>1854530</v>
      </c>
      <c r="AB46" s="303" t="s">
        <v>149</v>
      </c>
      <c r="AC46" s="28"/>
      <c r="AD46" s="299"/>
    </row>
    <row r="47" spans="1:30" s="19" customFormat="1" ht="11.25" customHeight="1" thickBot="1" x14ac:dyDescent="0.3">
      <c r="A47" s="309" t="s">
        <v>150</v>
      </c>
      <c r="B47" s="637">
        <v>0</v>
      </c>
      <c r="C47" s="617">
        <v>17747</v>
      </c>
      <c r="D47" s="617">
        <v>592554</v>
      </c>
      <c r="E47" s="617">
        <v>19733</v>
      </c>
      <c r="F47" s="617">
        <v>31953</v>
      </c>
      <c r="G47" s="617">
        <v>786</v>
      </c>
      <c r="H47" s="615">
        <v>2080</v>
      </c>
      <c r="I47" s="616">
        <v>3900</v>
      </c>
      <c r="J47" s="617">
        <v>5980</v>
      </c>
      <c r="K47" s="615">
        <v>1300</v>
      </c>
      <c r="L47" s="617">
        <v>3300</v>
      </c>
      <c r="M47" s="619">
        <v>0</v>
      </c>
      <c r="N47" s="310" t="s">
        <v>150</v>
      </c>
      <c r="O47" s="309" t="s">
        <v>150</v>
      </c>
      <c r="P47" s="615">
        <v>48400</v>
      </c>
      <c r="Q47" s="616">
        <v>6080</v>
      </c>
      <c r="R47" s="617">
        <v>54480</v>
      </c>
      <c r="S47" s="617">
        <v>10730</v>
      </c>
      <c r="T47" s="615">
        <v>31680</v>
      </c>
      <c r="U47" s="618">
        <v>25650</v>
      </c>
      <c r="V47" s="618">
        <v>6460</v>
      </c>
      <c r="W47" s="616">
        <v>7200</v>
      </c>
      <c r="X47" s="617">
        <v>70990</v>
      </c>
      <c r="Y47" s="617">
        <v>690</v>
      </c>
      <c r="Z47" s="617">
        <v>372380</v>
      </c>
      <c r="AA47" s="619">
        <v>1182623</v>
      </c>
      <c r="AB47" s="310" t="s">
        <v>150</v>
      </c>
      <c r="AC47" s="28"/>
      <c r="AD47" s="299"/>
    </row>
    <row r="48" spans="1:30" s="19" customFormat="1" ht="13.5" customHeight="1" x14ac:dyDescent="0.25">
      <c r="A48" s="107" t="s">
        <v>14</v>
      </c>
      <c r="B48" s="86">
        <f t="shared" ref="B48:M48" si="0">SUM(B7:B17)</f>
        <v>13280</v>
      </c>
      <c r="C48" s="29">
        <f t="shared" si="0"/>
        <v>6996149</v>
      </c>
      <c r="D48" s="29">
        <f t="shared" si="0"/>
        <v>267379792</v>
      </c>
      <c r="E48" s="29">
        <f t="shared" si="0"/>
        <v>8362847</v>
      </c>
      <c r="F48" s="29">
        <f t="shared" si="0"/>
        <v>14057237</v>
      </c>
      <c r="G48" s="29">
        <f t="shared" si="0"/>
        <v>345256</v>
      </c>
      <c r="H48" s="205">
        <f t="shared" si="0"/>
        <v>2744820</v>
      </c>
      <c r="I48" s="206">
        <f t="shared" si="0"/>
        <v>2361000</v>
      </c>
      <c r="J48" s="29">
        <f t="shared" si="0"/>
        <v>5105820</v>
      </c>
      <c r="K48" s="205">
        <f t="shared" si="0"/>
        <v>1027000</v>
      </c>
      <c r="L48" s="29">
        <f t="shared" si="0"/>
        <v>3525000</v>
      </c>
      <c r="M48" s="87">
        <f t="shared" si="0"/>
        <v>31460</v>
      </c>
      <c r="N48" s="108" t="s">
        <v>14</v>
      </c>
      <c r="O48" s="107" t="s">
        <v>14</v>
      </c>
      <c r="P48" s="205">
        <f t="shared" ref="P48:AA48" si="1">SUM(P7:P17)</f>
        <v>15637600</v>
      </c>
      <c r="Q48" s="206">
        <f t="shared" si="1"/>
        <v>4540950</v>
      </c>
      <c r="R48" s="29">
        <f t="shared" si="1"/>
        <v>20178550</v>
      </c>
      <c r="S48" s="29">
        <f t="shared" si="1"/>
        <v>5343330</v>
      </c>
      <c r="T48" s="205">
        <f t="shared" si="1"/>
        <v>15109710</v>
      </c>
      <c r="U48" s="214">
        <f t="shared" si="1"/>
        <v>10674900</v>
      </c>
      <c r="V48" s="214">
        <f t="shared" si="1"/>
        <v>2590460</v>
      </c>
      <c r="W48" s="206">
        <f t="shared" si="1"/>
        <v>4082850</v>
      </c>
      <c r="X48" s="29">
        <f t="shared" si="1"/>
        <v>32457920</v>
      </c>
      <c r="Y48" s="29">
        <f t="shared" si="1"/>
        <v>766820</v>
      </c>
      <c r="Z48" s="29">
        <f t="shared" si="1"/>
        <v>215415580</v>
      </c>
      <c r="AA48" s="87">
        <f t="shared" si="1"/>
        <v>581006041</v>
      </c>
      <c r="AB48" s="108" t="s">
        <v>14</v>
      </c>
      <c r="AC48" s="28"/>
      <c r="AD48" s="9"/>
    </row>
    <row r="49" spans="1:30" s="19" customFormat="1" ht="13.5" customHeight="1" x14ac:dyDescent="0.25">
      <c r="A49" s="102" t="s">
        <v>15</v>
      </c>
      <c r="B49" s="103">
        <f t="shared" ref="B49:M49" si="2">SUM(B18:B47)</f>
        <v>7615</v>
      </c>
      <c r="C49" s="104">
        <f t="shared" si="2"/>
        <v>1996942</v>
      </c>
      <c r="D49" s="104">
        <f t="shared" si="2"/>
        <v>74922390</v>
      </c>
      <c r="E49" s="104">
        <f t="shared" si="2"/>
        <v>2387304</v>
      </c>
      <c r="F49" s="104">
        <f t="shared" si="2"/>
        <v>4084893</v>
      </c>
      <c r="G49" s="104">
        <f t="shared" si="2"/>
        <v>111255</v>
      </c>
      <c r="H49" s="207">
        <f t="shared" si="2"/>
        <v>765180</v>
      </c>
      <c r="I49" s="208">
        <f t="shared" si="2"/>
        <v>696900</v>
      </c>
      <c r="J49" s="104">
        <f t="shared" si="2"/>
        <v>1462080</v>
      </c>
      <c r="K49" s="207">
        <f t="shared" si="2"/>
        <v>335660</v>
      </c>
      <c r="L49" s="104">
        <f t="shared" si="2"/>
        <v>960300</v>
      </c>
      <c r="M49" s="105">
        <f t="shared" si="2"/>
        <v>4940</v>
      </c>
      <c r="N49" s="106" t="s">
        <v>15</v>
      </c>
      <c r="O49" s="102" t="s">
        <v>15</v>
      </c>
      <c r="P49" s="207">
        <f t="shared" ref="P49:AA49" si="3">SUM(P18:P47)</f>
        <v>4595140</v>
      </c>
      <c r="Q49" s="208">
        <f t="shared" si="3"/>
        <v>1470240</v>
      </c>
      <c r="R49" s="104">
        <f t="shared" si="3"/>
        <v>6065380</v>
      </c>
      <c r="S49" s="104">
        <f t="shared" si="3"/>
        <v>1687370</v>
      </c>
      <c r="T49" s="207">
        <f t="shared" si="3"/>
        <v>4553010</v>
      </c>
      <c r="U49" s="215">
        <f t="shared" si="3"/>
        <v>3212100</v>
      </c>
      <c r="V49" s="215">
        <f t="shared" si="3"/>
        <v>789640</v>
      </c>
      <c r="W49" s="208">
        <f t="shared" si="3"/>
        <v>1386450</v>
      </c>
      <c r="X49" s="104">
        <f t="shared" si="3"/>
        <v>9941200</v>
      </c>
      <c r="Y49" s="104">
        <f t="shared" si="3"/>
        <v>233680</v>
      </c>
      <c r="Z49" s="104">
        <f t="shared" si="3"/>
        <v>62107540</v>
      </c>
      <c r="AA49" s="105">
        <f t="shared" si="3"/>
        <v>166308549</v>
      </c>
      <c r="AB49" s="106" t="s">
        <v>15</v>
      </c>
      <c r="AC49" s="28"/>
      <c r="AD49" s="9"/>
    </row>
    <row r="50" spans="1:30" s="19" customFormat="1" ht="13.5" customHeight="1" thickBot="1" x14ac:dyDescent="0.3">
      <c r="A50" s="30" t="s">
        <v>16</v>
      </c>
      <c r="B50" s="100">
        <f t="shared" ref="B50:M50" si="4">SUM(B7:B47)</f>
        <v>20895</v>
      </c>
      <c r="C50" s="31">
        <f t="shared" si="4"/>
        <v>8993091</v>
      </c>
      <c r="D50" s="31">
        <f t="shared" si="4"/>
        <v>342302182</v>
      </c>
      <c r="E50" s="31">
        <f t="shared" si="4"/>
        <v>10750151</v>
      </c>
      <c r="F50" s="31">
        <f t="shared" si="4"/>
        <v>18142130</v>
      </c>
      <c r="G50" s="31">
        <f t="shared" si="4"/>
        <v>456511</v>
      </c>
      <c r="H50" s="209">
        <f t="shared" si="4"/>
        <v>3510000</v>
      </c>
      <c r="I50" s="210">
        <f t="shared" si="4"/>
        <v>3057900</v>
      </c>
      <c r="J50" s="31">
        <f t="shared" si="4"/>
        <v>6567900</v>
      </c>
      <c r="K50" s="209">
        <f t="shared" si="4"/>
        <v>1362660</v>
      </c>
      <c r="L50" s="31">
        <f t="shared" si="4"/>
        <v>4485300</v>
      </c>
      <c r="M50" s="101">
        <f t="shared" si="4"/>
        <v>36400</v>
      </c>
      <c r="N50" s="97" t="s">
        <v>16</v>
      </c>
      <c r="O50" s="30" t="s">
        <v>16</v>
      </c>
      <c r="P50" s="209">
        <f t="shared" ref="P50:AA50" si="5">SUM(P7:P47)</f>
        <v>20232740</v>
      </c>
      <c r="Q50" s="210">
        <f t="shared" si="5"/>
        <v>6011190</v>
      </c>
      <c r="R50" s="31">
        <f t="shared" si="5"/>
        <v>26243930</v>
      </c>
      <c r="S50" s="31">
        <f t="shared" si="5"/>
        <v>7030700</v>
      </c>
      <c r="T50" s="209">
        <f t="shared" si="5"/>
        <v>19662720</v>
      </c>
      <c r="U50" s="216">
        <f t="shared" si="5"/>
        <v>13887000</v>
      </c>
      <c r="V50" s="216">
        <f t="shared" si="5"/>
        <v>3380100</v>
      </c>
      <c r="W50" s="210">
        <f t="shared" si="5"/>
        <v>5469300</v>
      </c>
      <c r="X50" s="31">
        <f t="shared" si="5"/>
        <v>42399120</v>
      </c>
      <c r="Y50" s="31">
        <f t="shared" si="5"/>
        <v>1000500</v>
      </c>
      <c r="Z50" s="31">
        <f t="shared" si="5"/>
        <v>277523120</v>
      </c>
      <c r="AA50" s="101">
        <f t="shared" si="5"/>
        <v>747314590</v>
      </c>
      <c r="AB50" s="97" t="s">
        <v>16</v>
      </c>
      <c r="AC50" s="28"/>
      <c r="AD50" s="9"/>
    </row>
    <row r="51" spans="1:30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</row>
  </sheetData>
  <mergeCells count="18">
    <mergeCell ref="Y2:Y5"/>
    <mergeCell ref="G3:G4"/>
    <mergeCell ref="U3:U5"/>
    <mergeCell ref="F3:F4"/>
    <mergeCell ref="AA3:AA4"/>
    <mergeCell ref="H2:J2"/>
    <mergeCell ref="T2:X2"/>
    <mergeCell ref="P2:R2"/>
    <mergeCell ref="L3:L4"/>
    <mergeCell ref="S3:S4"/>
    <mergeCell ref="Z3:Z4"/>
    <mergeCell ref="E3:E4"/>
    <mergeCell ref="B3:B4"/>
    <mergeCell ref="C3:C4"/>
    <mergeCell ref="D3:D4"/>
    <mergeCell ref="V3:V5"/>
    <mergeCell ref="M3:M4"/>
    <mergeCell ref="K2:K5"/>
  </mergeCells>
  <phoneticPr fontId="1"/>
  <printOptions verticalCentered="1"/>
  <pageMargins left="0.78740157480314965" right="0.39370078740157483" top="0.78740157480314965" bottom="0.59055118110236227" header="0" footer="0"/>
  <pageSetup paperSize="9" scale="90" orientation="landscape" r:id="rId1"/>
  <headerFooter alignWithMargins="0">
    <oddHeader>&amp;R&amp;"HGｺﾞｼｯｸM,標準"&amp;11&amp;F</oddHeader>
  </headerFooter>
  <rowBreaks count="1" manualBreakCount="1">
    <brk id="50" min="14" max="30" man="1"/>
  </rowBreaks>
  <colBreaks count="2" manualBreakCount="2">
    <brk id="14" max="46" man="1"/>
    <brk id="29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13"/>
    <pageSetUpPr fitToPage="1"/>
  </sheetPr>
  <dimension ref="A1:AH261"/>
  <sheetViews>
    <sheetView showGridLines="0" showOutlineSymbols="0" view="pageBreakPreview" zoomScale="60" zoomScaleNormal="50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B9" sqref="B9"/>
    </sheetView>
  </sheetViews>
  <sheetFormatPr defaultColWidth="8.7109375" defaultRowHeight="16.5" x14ac:dyDescent="0.25"/>
  <cols>
    <col min="1" max="1" width="9.7109375" style="1" customWidth="1"/>
    <col min="2" max="17" width="10.92578125" style="1" customWidth="1"/>
    <col min="18" max="18" width="10.42578125" style="1" customWidth="1"/>
    <col min="19" max="19" width="10.7109375" style="2" customWidth="1"/>
    <col min="20" max="32" width="13" style="1" customWidth="1"/>
    <col min="33" max="33" width="10.7109375" style="1" customWidth="1"/>
    <col min="34" max="34" width="1.7109375" style="1" customWidth="1"/>
    <col min="35" max="35" width="13.5703125" style="1" customWidth="1"/>
    <col min="36" max="16384" width="8.7109375" style="1"/>
  </cols>
  <sheetData>
    <row r="1" spans="1:34" ht="35.25" customHeight="1" thickBot="1" x14ac:dyDescent="0.3">
      <c r="A1" s="32" t="s">
        <v>104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32" t="s">
        <v>105</v>
      </c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</row>
    <row r="2" spans="1:34" s="34" customFormat="1" ht="24" customHeight="1" thickTop="1" x14ac:dyDescent="0.25">
      <c r="A2" s="71"/>
      <c r="B2" s="233"/>
      <c r="C2" s="234"/>
      <c r="D2" s="235"/>
      <c r="E2" s="72"/>
      <c r="F2" s="452" t="s">
        <v>82</v>
      </c>
      <c r="G2" s="453"/>
      <c r="H2" s="453"/>
      <c r="I2" s="454"/>
      <c r="J2" s="452" t="s">
        <v>62</v>
      </c>
      <c r="K2" s="453"/>
      <c r="L2" s="454"/>
      <c r="M2" s="91"/>
      <c r="N2" s="260"/>
      <c r="O2" s="72"/>
      <c r="P2" s="72"/>
      <c r="Q2" s="225"/>
      <c r="R2" s="220"/>
      <c r="S2" s="71"/>
      <c r="T2" s="224"/>
      <c r="U2" s="452" t="s">
        <v>83</v>
      </c>
      <c r="V2" s="453"/>
      <c r="W2" s="453"/>
      <c r="X2" s="454"/>
      <c r="Y2" s="452" t="s">
        <v>84</v>
      </c>
      <c r="Z2" s="453"/>
      <c r="AA2" s="454"/>
      <c r="AB2" s="92"/>
      <c r="AC2" s="72"/>
      <c r="AD2" s="72"/>
      <c r="AE2" s="72"/>
      <c r="AF2" s="225"/>
      <c r="AG2" s="220"/>
      <c r="AH2" s="33"/>
    </row>
    <row r="3" spans="1:34" s="34" customFormat="1" ht="18" customHeight="1" x14ac:dyDescent="0.25">
      <c r="A3" s="73"/>
      <c r="B3" s="465" t="s">
        <v>63</v>
      </c>
      <c r="C3" s="467" t="s">
        <v>64</v>
      </c>
      <c r="D3" s="468" t="s">
        <v>65</v>
      </c>
      <c r="E3" s="74"/>
      <c r="F3" s="75"/>
      <c r="G3" s="248"/>
      <c r="H3" s="244"/>
      <c r="I3" s="76"/>
      <c r="J3" s="75"/>
      <c r="K3" s="248"/>
      <c r="L3" s="249"/>
      <c r="M3" s="460" t="s">
        <v>156</v>
      </c>
      <c r="N3" s="463" t="s">
        <v>157</v>
      </c>
      <c r="O3" s="462" t="s">
        <v>99</v>
      </c>
      <c r="P3" s="462" t="s">
        <v>66</v>
      </c>
      <c r="Q3" s="461" t="s">
        <v>4</v>
      </c>
      <c r="R3" s="221"/>
      <c r="S3" s="73"/>
      <c r="T3" s="464" t="s">
        <v>67</v>
      </c>
      <c r="U3" s="75"/>
      <c r="V3" s="248"/>
      <c r="W3" s="244"/>
      <c r="X3" s="76"/>
      <c r="Y3" s="75"/>
      <c r="Z3" s="248"/>
      <c r="AA3" s="249"/>
      <c r="AB3" s="471" t="s">
        <v>158</v>
      </c>
      <c r="AC3" s="469" t="s">
        <v>159</v>
      </c>
      <c r="AD3" s="470" t="s">
        <v>100</v>
      </c>
      <c r="AE3" s="470" t="s">
        <v>68</v>
      </c>
      <c r="AF3" s="461" t="s">
        <v>4</v>
      </c>
      <c r="AG3" s="221"/>
      <c r="AH3" s="33"/>
    </row>
    <row r="4" spans="1:34" s="34" customFormat="1" ht="18" customHeight="1" x14ac:dyDescent="0.25">
      <c r="A4" s="73"/>
      <c r="B4" s="466"/>
      <c r="C4" s="467"/>
      <c r="D4" s="468"/>
      <c r="E4" s="458" t="s">
        <v>40</v>
      </c>
      <c r="F4" s="457" t="s">
        <v>69</v>
      </c>
      <c r="G4" s="455" t="s">
        <v>70</v>
      </c>
      <c r="H4" s="456" t="s">
        <v>71</v>
      </c>
      <c r="I4" s="458" t="s">
        <v>40</v>
      </c>
      <c r="J4" s="457" t="s">
        <v>72</v>
      </c>
      <c r="K4" s="455" t="s">
        <v>108</v>
      </c>
      <c r="L4" s="459" t="s">
        <v>73</v>
      </c>
      <c r="M4" s="460"/>
      <c r="N4" s="463"/>
      <c r="O4" s="462"/>
      <c r="P4" s="462"/>
      <c r="Q4" s="461"/>
      <c r="R4" s="221"/>
      <c r="S4" s="73"/>
      <c r="T4" s="464"/>
      <c r="U4" s="457" t="s">
        <v>74</v>
      </c>
      <c r="V4" s="455" t="s">
        <v>75</v>
      </c>
      <c r="W4" s="456" t="s">
        <v>76</v>
      </c>
      <c r="X4" s="458" t="s">
        <v>77</v>
      </c>
      <c r="Y4" s="457" t="s">
        <v>74</v>
      </c>
      <c r="Z4" s="455" t="s">
        <v>78</v>
      </c>
      <c r="AA4" s="459" t="s">
        <v>77</v>
      </c>
      <c r="AB4" s="471"/>
      <c r="AC4" s="469"/>
      <c r="AD4" s="470"/>
      <c r="AE4" s="470"/>
      <c r="AF4" s="461"/>
      <c r="AG4" s="221"/>
      <c r="AH4" s="33"/>
    </row>
    <row r="5" spans="1:34" s="34" customFormat="1" ht="18" customHeight="1" x14ac:dyDescent="0.25">
      <c r="A5" s="78" t="s">
        <v>3</v>
      </c>
      <c r="B5" s="466"/>
      <c r="C5" s="467"/>
      <c r="D5" s="468"/>
      <c r="E5" s="458"/>
      <c r="F5" s="457"/>
      <c r="G5" s="455"/>
      <c r="H5" s="456"/>
      <c r="I5" s="458"/>
      <c r="J5" s="457"/>
      <c r="K5" s="455"/>
      <c r="L5" s="459"/>
      <c r="M5" s="460"/>
      <c r="N5" s="463"/>
      <c r="O5" s="462"/>
      <c r="P5" s="462"/>
      <c r="Q5" s="461"/>
      <c r="R5" s="222" t="s">
        <v>3</v>
      </c>
      <c r="S5" s="78" t="s">
        <v>3</v>
      </c>
      <c r="T5" s="464"/>
      <c r="U5" s="457"/>
      <c r="V5" s="455"/>
      <c r="W5" s="456"/>
      <c r="X5" s="458"/>
      <c r="Y5" s="457"/>
      <c r="Z5" s="455"/>
      <c r="AA5" s="459"/>
      <c r="AB5" s="471"/>
      <c r="AC5" s="469"/>
      <c r="AD5" s="470"/>
      <c r="AE5" s="470"/>
      <c r="AF5" s="461"/>
      <c r="AG5" s="222" t="s">
        <v>3</v>
      </c>
      <c r="AH5" s="33"/>
    </row>
    <row r="6" spans="1:34" s="34" customFormat="1" ht="18" customHeight="1" x14ac:dyDescent="0.25">
      <c r="A6" s="73"/>
      <c r="B6" s="466"/>
      <c r="C6" s="467"/>
      <c r="D6" s="468"/>
      <c r="E6" s="79"/>
      <c r="F6" s="457"/>
      <c r="G6" s="455"/>
      <c r="H6" s="456"/>
      <c r="I6" s="458"/>
      <c r="J6" s="457"/>
      <c r="K6" s="455"/>
      <c r="L6" s="459"/>
      <c r="M6" s="460"/>
      <c r="N6" s="463"/>
      <c r="O6" s="462"/>
      <c r="P6" s="462"/>
      <c r="Q6" s="461"/>
      <c r="R6" s="221"/>
      <c r="S6" s="73"/>
      <c r="T6" s="464"/>
      <c r="U6" s="457"/>
      <c r="V6" s="455"/>
      <c r="W6" s="456"/>
      <c r="X6" s="458"/>
      <c r="Y6" s="457"/>
      <c r="Z6" s="455"/>
      <c r="AA6" s="459"/>
      <c r="AB6" s="471"/>
      <c r="AC6" s="469"/>
      <c r="AD6" s="470"/>
      <c r="AE6" s="470"/>
      <c r="AF6" s="461"/>
      <c r="AG6" s="221"/>
      <c r="AH6" s="33"/>
    </row>
    <row r="7" spans="1:34" s="34" customFormat="1" ht="18" customHeight="1" x14ac:dyDescent="0.25">
      <c r="A7" s="73"/>
      <c r="B7" s="236"/>
      <c r="C7" s="237"/>
      <c r="D7" s="238"/>
      <c r="E7" s="77" t="s">
        <v>79</v>
      </c>
      <c r="F7" s="74"/>
      <c r="G7" s="240" t="s">
        <v>80</v>
      </c>
      <c r="H7" s="245" t="s">
        <v>80</v>
      </c>
      <c r="I7" s="74"/>
      <c r="J7" s="74"/>
      <c r="K7" s="237" t="s">
        <v>80</v>
      </c>
      <c r="L7" s="250"/>
      <c r="M7" s="74"/>
      <c r="N7" s="74"/>
      <c r="O7" s="77"/>
      <c r="P7" s="77"/>
      <c r="Q7" s="226"/>
      <c r="R7" s="221"/>
      <c r="S7" s="73"/>
      <c r="T7" s="227" t="s">
        <v>81</v>
      </c>
      <c r="U7" s="74"/>
      <c r="V7" s="237"/>
      <c r="W7" s="250"/>
      <c r="X7" s="74"/>
      <c r="Y7" s="74"/>
      <c r="Z7" s="240"/>
      <c r="AA7" s="250"/>
      <c r="AB7" s="74"/>
      <c r="AC7" s="74"/>
      <c r="AD7" s="77"/>
      <c r="AE7" s="77"/>
      <c r="AF7" s="226"/>
      <c r="AG7" s="221"/>
      <c r="AH7" s="33"/>
    </row>
    <row r="8" spans="1:34" s="34" customFormat="1" ht="18" customHeight="1" thickBot="1" x14ac:dyDescent="0.3">
      <c r="A8" s="73"/>
      <c r="B8" s="239" t="s">
        <v>13</v>
      </c>
      <c r="C8" s="240" t="s">
        <v>13</v>
      </c>
      <c r="D8" s="241" t="s">
        <v>13</v>
      </c>
      <c r="E8" s="77" t="s">
        <v>13</v>
      </c>
      <c r="F8" s="77" t="s">
        <v>13</v>
      </c>
      <c r="G8" s="240" t="s">
        <v>13</v>
      </c>
      <c r="H8" s="245" t="s">
        <v>13</v>
      </c>
      <c r="I8" s="77" t="s">
        <v>13</v>
      </c>
      <c r="J8" s="77" t="s">
        <v>13</v>
      </c>
      <c r="K8" s="240" t="s">
        <v>13</v>
      </c>
      <c r="L8" s="245" t="s">
        <v>13</v>
      </c>
      <c r="M8" s="77" t="s">
        <v>85</v>
      </c>
      <c r="N8" s="77" t="s">
        <v>154</v>
      </c>
      <c r="O8" s="77" t="s">
        <v>13</v>
      </c>
      <c r="P8" s="77" t="s">
        <v>13</v>
      </c>
      <c r="Q8" s="228" t="s">
        <v>13</v>
      </c>
      <c r="R8" s="221"/>
      <c r="S8" s="73"/>
      <c r="T8" s="227" t="s">
        <v>13</v>
      </c>
      <c r="U8" s="77" t="s">
        <v>13</v>
      </c>
      <c r="V8" s="240" t="s">
        <v>13</v>
      </c>
      <c r="W8" s="245" t="s">
        <v>13</v>
      </c>
      <c r="X8" s="77" t="s">
        <v>13</v>
      </c>
      <c r="Y8" s="77" t="s">
        <v>13</v>
      </c>
      <c r="Z8" s="240" t="s">
        <v>13</v>
      </c>
      <c r="AA8" s="245" t="s">
        <v>13</v>
      </c>
      <c r="AB8" s="77" t="s">
        <v>13</v>
      </c>
      <c r="AC8" s="77" t="s">
        <v>154</v>
      </c>
      <c r="AD8" s="77" t="s">
        <v>13</v>
      </c>
      <c r="AE8" s="77" t="s">
        <v>13</v>
      </c>
      <c r="AF8" s="228" t="s">
        <v>13</v>
      </c>
      <c r="AG8" s="221"/>
      <c r="AH8" s="33"/>
    </row>
    <row r="9" spans="1:34" s="36" customFormat="1" ht="20.25" customHeight="1" x14ac:dyDescent="0.25">
      <c r="A9" s="311" t="s">
        <v>110</v>
      </c>
      <c r="B9" s="472">
        <v>303396486</v>
      </c>
      <c r="C9" s="473">
        <v>0</v>
      </c>
      <c r="D9" s="474">
        <v>0</v>
      </c>
      <c r="E9" s="475">
        <v>303396486</v>
      </c>
      <c r="F9" s="475">
        <v>28381042</v>
      </c>
      <c r="G9" s="473">
        <v>0</v>
      </c>
      <c r="H9" s="476">
        <v>529899</v>
      </c>
      <c r="I9" s="475">
        <v>28910941</v>
      </c>
      <c r="J9" s="475">
        <v>480261</v>
      </c>
      <c r="K9" s="473">
        <v>3408</v>
      </c>
      <c r="L9" s="476">
        <v>483669</v>
      </c>
      <c r="M9" s="475">
        <v>11949320</v>
      </c>
      <c r="N9" s="475">
        <v>3723727</v>
      </c>
      <c r="O9" s="475">
        <v>314671</v>
      </c>
      <c r="P9" s="475">
        <v>291695</v>
      </c>
      <c r="Q9" s="477">
        <v>349070509</v>
      </c>
      <c r="R9" s="478" t="s">
        <v>110</v>
      </c>
      <c r="S9" s="479" t="s">
        <v>110</v>
      </c>
      <c r="T9" s="480">
        <v>18203789</v>
      </c>
      <c r="U9" s="481">
        <v>851431</v>
      </c>
      <c r="V9" s="482">
        <v>0</v>
      </c>
      <c r="W9" s="483">
        <v>12834</v>
      </c>
      <c r="X9" s="481">
        <v>864265</v>
      </c>
      <c r="Y9" s="481">
        <v>25934</v>
      </c>
      <c r="Z9" s="482">
        <v>102</v>
      </c>
      <c r="AA9" s="483">
        <v>26036</v>
      </c>
      <c r="AB9" s="481">
        <v>358480</v>
      </c>
      <c r="AC9" s="481">
        <v>111712</v>
      </c>
      <c r="AD9" s="481">
        <v>9440</v>
      </c>
      <c r="AE9" s="481">
        <v>8751</v>
      </c>
      <c r="AF9" s="484">
        <v>19582473</v>
      </c>
      <c r="AG9" s="312" t="s">
        <v>110</v>
      </c>
      <c r="AH9" s="35"/>
    </row>
    <row r="10" spans="1:34" s="36" customFormat="1" ht="20.25" customHeight="1" x14ac:dyDescent="0.25">
      <c r="A10" s="313" t="s">
        <v>111</v>
      </c>
      <c r="B10" s="485">
        <v>86320948</v>
      </c>
      <c r="C10" s="486">
        <v>0</v>
      </c>
      <c r="D10" s="487">
        <v>0</v>
      </c>
      <c r="E10" s="488">
        <v>86320948</v>
      </c>
      <c r="F10" s="488">
        <v>8044311</v>
      </c>
      <c r="G10" s="486">
        <v>0</v>
      </c>
      <c r="H10" s="489">
        <v>112952</v>
      </c>
      <c r="I10" s="488">
        <v>8157263</v>
      </c>
      <c r="J10" s="488">
        <v>135343</v>
      </c>
      <c r="K10" s="486">
        <v>0</v>
      </c>
      <c r="L10" s="489">
        <v>135343</v>
      </c>
      <c r="M10" s="488">
        <v>210703</v>
      </c>
      <c r="N10" s="488">
        <v>3222442</v>
      </c>
      <c r="O10" s="488">
        <v>41653</v>
      </c>
      <c r="P10" s="488">
        <v>38705</v>
      </c>
      <c r="Q10" s="490">
        <v>98127057</v>
      </c>
      <c r="R10" s="491" t="s">
        <v>111</v>
      </c>
      <c r="S10" s="492" t="s">
        <v>111</v>
      </c>
      <c r="T10" s="493">
        <v>5179257</v>
      </c>
      <c r="U10" s="494">
        <v>241329</v>
      </c>
      <c r="V10" s="495">
        <v>0</v>
      </c>
      <c r="W10" s="496">
        <v>2711</v>
      </c>
      <c r="X10" s="494">
        <v>244040</v>
      </c>
      <c r="Y10" s="494">
        <v>7309</v>
      </c>
      <c r="Z10" s="495">
        <v>0</v>
      </c>
      <c r="AA10" s="496">
        <v>7309</v>
      </c>
      <c r="AB10" s="494">
        <v>6321</v>
      </c>
      <c r="AC10" s="494">
        <v>96673</v>
      </c>
      <c r="AD10" s="494">
        <v>1250</v>
      </c>
      <c r="AE10" s="494">
        <v>1161</v>
      </c>
      <c r="AF10" s="497">
        <v>5536011</v>
      </c>
      <c r="AG10" s="314" t="s">
        <v>111</v>
      </c>
      <c r="AH10" s="35"/>
    </row>
    <row r="11" spans="1:34" s="36" customFormat="1" ht="20.25" customHeight="1" x14ac:dyDescent="0.25">
      <c r="A11" s="313" t="s">
        <v>112</v>
      </c>
      <c r="B11" s="485">
        <v>41249268</v>
      </c>
      <c r="C11" s="486">
        <v>0</v>
      </c>
      <c r="D11" s="487">
        <v>0</v>
      </c>
      <c r="E11" s="488">
        <v>41249268</v>
      </c>
      <c r="F11" s="488">
        <v>2740100</v>
      </c>
      <c r="G11" s="486">
        <v>353</v>
      </c>
      <c r="H11" s="489">
        <v>6870</v>
      </c>
      <c r="I11" s="488">
        <v>2747323</v>
      </c>
      <c r="J11" s="488">
        <v>181483</v>
      </c>
      <c r="K11" s="486">
        <v>0</v>
      </c>
      <c r="L11" s="489">
        <v>181483</v>
      </c>
      <c r="M11" s="488">
        <v>155318</v>
      </c>
      <c r="N11" s="488">
        <v>100161</v>
      </c>
      <c r="O11" s="488">
        <v>11514</v>
      </c>
      <c r="P11" s="488">
        <v>20959</v>
      </c>
      <c r="Q11" s="490">
        <v>44466026</v>
      </c>
      <c r="R11" s="491" t="s">
        <v>112</v>
      </c>
      <c r="S11" s="492" t="s">
        <v>112</v>
      </c>
      <c r="T11" s="493">
        <v>2474952</v>
      </c>
      <c r="U11" s="494">
        <v>82203</v>
      </c>
      <c r="V11" s="495">
        <v>8</v>
      </c>
      <c r="W11" s="496">
        <v>165</v>
      </c>
      <c r="X11" s="494">
        <v>82376</v>
      </c>
      <c r="Y11" s="494">
        <v>9800</v>
      </c>
      <c r="Z11" s="495">
        <v>0</v>
      </c>
      <c r="AA11" s="496">
        <v>9800</v>
      </c>
      <c r="AB11" s="494">
        <v>4660</v>
      </c>
      <c r="AC11" s="494">
        <v>3005</v>
      </c>
      <c r="AD11" s="494">
        <v>345</v>
      </c>
      <c r="AE11" s="494">
        <v>629</v>
      </c>
      <c r="AF11" s="497">
        <v>2575767</v>
      </c>
      <c r="AG11" s="314" t="s">
        <v>112</v>
      </c>
      <c r="AH11" s="35"/>
    </row>
    <row r="12" spans="1:34" s="36" customFormat="1" ht="20.25" customHeight="1" x14ac:dyDescent="0.25">
      <c r="A12" s="313" t="s">
        <v>113</v>
      </c>
      <c r="B12" s="485">
        <v>103359484</v>
      </c>
      <c r="C12" s="486">
        <v>0</v>
      </c>
      <c r="D12" s="487">
        <v>606</v>
      </c>
      <c r="E12" s="488">
        <v>103360090</v>
      </c>
      <c r="F12" s="488">
        <v>8070794</v>
      </c>
      <c r="G12" s="486">
        <v>10703</v>
      </c>
      <c r="H12" s="489">
        <v>108454</v>
      </c>
      <c r="I12" s="488">
        <v>8189951</v>
      </c>
      <c r="J12" s="488">
        <v>95705</v>
      </c>
      <c r="K12" s="486">
        <v>0</v>
      </c>
      <c r="L12" s="489">
        <v>95705</v>
      </c>
      <c r="M12" s="488">
        <v>2670299</v>
      </c>
      <c r="N12" s="488">
        <v>365770</v>
      </c>
      <c r="O12" s="488">
        <v>105908</v>
      </c>
      <c r="P12" s="488">
        <v>130319</v>
      </c>
      <c r="Q12" s="490">
        <v>114918042</v>
      </c>
      <c r="R12" s="491" t="s">
        <v>113</v>
      </c>
      <c r="S12" s="492" t="s">
        <v>113</v>
      </c>
      <c r="T12" s="493">
        <v>6199367</v>
      </c>
      <c r="U12" s="494">
        <v>242124</v>
      </c>
      <c r="V12" s="495">
        <v>257</v>
      </c>
      <c r="W12" s="496">
        <v>2603</v>
      </c>
      <c r="X12" s="494">
        <v>244984</v>
      </c>
      <c r="Y12" s="494">
        <v>5168</v>
      </c>
      <c r="Z12" s="495">
        <v>0</v>
      </c>
      <c r="AA12" s="496">
        <v>5168</v>
      </c>
      <c r="AB12" s="494">
        <v>80109</v>
      </c>
      <c r="AC12" s="494">
        <v>10973</v>
      </c>
      <c r="AD12" s="494">
        <v>3177</v>
      </c>
      <c r="AE12" s="494">
        <v>3910</v>
      </c>
      <c r="AF12" s="497">
        <v>6547688</v>
      </c>
      <c r="AG12" s="314" t="s">
        <v>113</v>
      </c>
      <c r="AH12" s="35"/>
    </row>
    <row r="13" spans="1:34" s="36" customFormat="1" ht="20.25" customHeight="1" x14ac:dyDescent="0.25">
      <c r="A13" s="315" t="s">
        <v>114</v>
      </c>
      <c r="B13" s="498">
        <v>44682529</v>
      </c>
      <c r="C13" s="499">
        <v>0</v>
      </c>
      <c r="D13" s="500">
        <v>0</v>
      </c>
      <c r="E13" s="501">
        <v>44682529</v>
      </c>
      <c r="F13" s="501">
        <v>3326281</v>
      </c>
      <c r="G13" s="499">
        <v>0</v>
      </c>
      <c r="H13" s="502">
        <v>6472</v>
      </c>
      <c r="I13" s="501">
        <v>3332753</v>
      </c>
      <c r="J13" s="501">
        <v>79155</v>
      </c>
      <c r="K13" s="499">
        <v>0</v>
      </c>
      <c r="L13" s="502">
        <v>79155</v>
      </c>
      <c r="M13" s="501">
        <v>26116</v>
      </c>
      <c r="N13" s="501">
        <v>194990</v>
      </c>
      <c r="O13" s="501">
        <v>21737</v>
      </c>
      <c r="P13" s="501">
        <v>24555</v>
      </c>
      <c r="Q13" s="503">
        <v>48361835</v>
      </c>
      <c r="R13" s="504" t="s">
        <v>114</v>
      </c>
      <c r="S13" s="505" t="s">
        <v>114</v>
      </c>
      <c r="T13" s="506">
        <v>2680948</v>
      </c>
      <c r="U13" s="507">
        <v>99789</v>
      </c>
      <c r="V13" s="508">
        <v>0</v>
      </c>
      <c r="W13" s="509">
        <v>155</v>
      </c>
      <c r="X13" s="507">
        <v>99944</v>
      </c>
      <c r="Y13" s="507">
        <v>4274</v>
      </c>
      <c r="Z13" s="508">
        <v>0</v>
      </c>
      <c r="AA13" s="509">
        <v>4274</v>
      </c>
      <c r="AB13" s="507">
        <v>783</v>
      </c>
      <c r="AC13" s="507">
        <v>5850</v>
      </c>
      <c r="AD13" s="507">
        <v>652</v>
      </c>
      <c r="AE13" s="507">
        <v>737</v>
      </c>
      <c r="AF13" s="510">
        <v>2793188</v>
      </c>
      <c r="AG13" s="316" t="s">
        <v>114</v>
      </c>
      <c r="AH13" s="35"/>
    </row>
    <row r="14" spans="1:34" s="36" customFormat="1" ht="20.25" customHeight="1" x14ac:dyDescent="0.25">
      <c r="A14" s="317" t="s">
        <v>115</v>
      </c>
      <c r="B14" s="511">
        <v>42155345</v>
      </c>
      <c r="C14" s="512">
        <v>0</v>
      </c>
      <c r="D14" s="513">
        <v>0</v>
      </c>
      <c r="E14" s="514">
        <v>42155345</v>
      </c>
      <c r="F14" s="514">
        <v>3063105</v>
      </c>
      <c r="G14" s="512">
        <v>0</v>
      </c>
      <c r="H14" s="515">
        <v>141999</v>
      </c>
      <c r="I14" s="514">
        <v>3205104</v>
      </c>
      <c r="J14" s="514">
        <v>51113</v>
      </c>
      <c r="K14" s="512">
        <v>0</v>
      </c>
      <c r="L14" s="515">
        <v>51113</v>
      </c>
      <c r="M14" s="514">
        <v>512770</v>
      </c>
      <c r="N14" s="514">
        <v>62924</v>
      </c>
      <c r="O14" s="514">
        <v>4975</v>
      </c>
      <c r="P14" s="514">
        <v>35723</v>
      </c>
      <c r="Q14" s="516">
        <v>46027954</v>
      </c>
      <c r="R14" s="517" t="s">
        <v>115</v>
      </c>
      <c r="S14" s="518" t="s">
        <v>115</v>
      </c>
      <c r="T14" s="519">
        <v>2528228</v>
      </c>
      <c r="U14" s="520">
        <v>91888</v>
      </c>
      <c r="V14" s="521">
        <v>0</v>
      </c>
      <c r="W14" s="522">
        <v>3408</v>
      </c>
      <c r="X14" s="520">
        <v>95296</v>
      </c>
      <c r="Y14" s="520">
        <v>2762</v>
      </c>
      <c r="Z14" s="521">
        <v>0</v>
      </c>
      <c r="AA14" s="522">
        <v>2762</v>
      </c>
      <c r="AB14" s="520">
        <v>15384</v>
      </c>
      <c r="AC14" s="520">
        <v>1889</v>
      </c>
      <c r="AD14" s="520">
        <v>149</v>
      </c>
      <c r="AE14" s="520">
        <v>1071</v>
      </c>
      <c r="AF14" s="523">
        <v>2644779</v>
      </c>
      <c r="AG14" s="318" t="s">
        <v>115</v>
      </c>
      <c r="AH14" s="35"/>
    </row>
    <row r="15" spans="1:34" s="36" customFormat="1" ht="20.25" customHeight="1" x14ac:dyDescent="0.25">
      <c r="A15" s="313" t="s">
        <v>116</v>
      </c>
      <c r="B15" s="485">
        <v>107947949</v>
      </c>
      <c r="C15" s="486">
        <v>0</v>
      </c>
      <c r="D15" s="487">
        <v>0</v>
      </c>
      <c r="E15" s="488">
        <v>107947949</v>
      </c>
      <c r="F15" s="488">
        <v>10532386</v>
      </c>
      <c r="G15" s="486">
        <v>64984</v>
      </c>
      <c r="H15" s="489">
        <v>140628</v>
      </c>
      <c r="I15" s="488">
        <v>10737998</v>
      </c>
      <c r="J15" s="488">
        <v>182153</v>
      </c>
      <c r="K15" s="486">
        <v>0</v>
      </c>
      <c r="L15" s="489">
        <v>182153</v>
      </c>
      <c r="M15" s="488">
        <v>1709829</v>
      </c>
      <c r="N15" s="488">
        <v>134886</v>
      </c>
      <c r="O15" s="488">
        <v>31753</v>
      </c>
      <c r="P15" s="488">
        <v>34580</v>
      </c>
      <c r="Q15" s="490">
        <v>120779148</v>
      </c>
      <c r="R15" s="491" t="s">
        <v>116</v>
      </c>
      <c r="S15" s="492" t="s">
        <v>116</v>
      </c>
      <c r="T15" s="493">
        <v>6474408</v>
      </c>
      <c r="U15" s="494">
        <v>315971</v>
      </c>
      <c r="V15" s="495">
        <v>1680</v>
      </c>
      <c r="W15" s="496">
        <v>3462</v>
      </c>
      <c r="X15" s="494">
        <v>321113</v>
      </c>
      <c r="Y15" s="494">
        <v>9836</v>
      </c>
      <c r="Z15" s="495">
        <v>0</v>
      </c>
      <c r="AA15" s="496">
        <v>9836</v>
      </c>
      <c r="AB15" s="494">
        <v>51295</v>
      </c>
      <c r="AC15" s="494">
        <v>4047</v>
      </c>
      <c r="AD15" s="494">
        <v>953</v>
      </c>
      <c r="AE15" s="494">
        <v>1037</v>
      </c>
      <c r="AF15" s="497">
        <v>6862689</v>
      </c>
      <c r="AG15" s="314" t="s">
        <v>116</v>
      </c>
      <c r="AH15" s="35"/>
    </row>
    <row r="16" spans="1:34" s="36" customFormat="1" ht="20.25" customHeight="1" x14ac:dyDescent="0.25">
      <c r="A16" s="313" t="s">
        <v>117</v>
      </c>
      <c r="B16" s="485">
        <v>55394710</v>
      </c>
      <c r="C16" s="486">
        <v>0</v>
      </c>
      <c r="D16" s="487">
        <v>0</v>
      </c>
      <c r="E16" s="488">
        <v>55394710</v>
      </c>
      <c r="F16" s="488">
        <v>2900141</v>
      </c>
      <c r="G16" s="486">
        <v>12</v>
      </c>
      <c r="H16" s="489">
        <v>0</v>
      </c>
      <c r="I16" s="488">
        <v>2900153</v>
      </c>
      <c r="J16" s="488">
        <v>93308</v>
      </c>
      <c r="K16" s="486">
        <v>0</v>
      </c>
      <c r="L16" s="489">
        <v>93308</v>
      </c>
      <c r="M16" s="488">
        <v>570030</v>
      </c>
      <c r="N16" s="488">
        <v>77395</v>
      </c>
      <c r="O16" s="488">
        <v>14973</v>
      </c>
      <c r="P16" s="488">
        <v>28549</v>
      </c>
      <c r="Q16" s="490">
        <v>59079118</v>
      </c>
      <c r="R16" s="491" t="s">
        <v>117</v>
      </c>
      <c r="S16" s="492" t="s">
        <v>117</v>
      </c>
      <c r="T16" s="493">
        <v>3322427</v>
      </c>
      <c r="U16" s="494">
        <v>87005</v>
      </c>
      <c r="V16" s="495">
        <v>0</v>
      </c>
      <c r="W16" s="496">
        <v>0</v>
      </c>
      <c r="X16" s="494">
        <v>87005</v>
      </c>
      <c r="Y16" s="494">
        <v>5039</v>
      </c>
      <c r="Z16" s="495">
        <v>0</v>
      </c>
      <c r="AA16" s="496">
        <v>5039</v>
      </c>
      <c r="AB16" s="494">
        <v>17100</v>
      </c>
      <c r="AC16" s="494">
        <v>2322</v>
      </c>
      <c r="AD16" s="494">
        <v>449</v>
      </c>
      <c r="AE16" s="494">
        <v>856</v>
      </c>
      <c r="AF16" s="497">
        <v>3435198</v>
      </c>
      <c r="AG16" s="314" t="s">
        <v>117</v>
      </c>
      <c r="AH16" s="35"/>
    </row>
    <row r="17" spans="1:34" s="36" customFormat="1" ht="20.25" customHeight="1" x14ac:dyDescent="0.25">
      <c r="A17" s="313" t="s">
        <v>118</v>
      </c>
      <c r="B17" s="485">
        <v>83772251</v>
      </c>
      <c r="C17" s="486">
        <v>0</v>
      </c>
      <c r="D17" s="487">
        <v>0</v>
      </c>
      <c r="E17" s="488">
        <v>83772251</v>
      </c>
      <c r="F17" s="488">
        <v>5800138</v>
      </c>
      <c r="G17" s="486">
        <v>28056</v>
      </c>
      <c r="H17" s="489">
        <v>125677</v>
      </c>
      <c r="I17" s="488">
        <v>5953871</v>
      </c>
      <c r="J17" s="488">
        <v>61573</v>
      </c>
      <c r="K17" s="486">
        <v>0</v>
      </c>
      <c r="L17" s="489">
        <v>61573</v>
      </c>
      <c r="M17" s="488">
        <v>184491</v>
      </c>
      <c r="N17" s="488">
        <v>106569</v>
      </c>
      <c r="O17" s="488">
        <v>14298</v>
      </c>
      <c r="P17" s="488">
        <v>51287</v>
      </c>
      <c r="Q17" s="490">
        <v>90144340</v>
      </c>
      <c r="R17" s="491" t="s">
        <v>118</v>
      </c>
      <c r="S17" s="492" t="s">
        <v>118</v>
      </c>
      <c r="T17" s="493">
        <v>5026335</v>
      </c>
      <c r="U17" s="494">
        <v>174004</v>
      </c>
      <c r="V17" s="495">
        <v>722</v>
      </c>
      <c r="W17" s="496">
        <v>3026</v>
      </c>
      <c r="X17" s="494">
        <v>177752</v>
      </c>
      <c r="Y17" s="494">
        <v>3325</v>
      </c>
      <c r="Z17" s="495">
        <v>0</v>
      </c>
      <c r="AA17" s="496">
        <v>3325</v>
      </c>
      <c r="AB17" s="494">
        <v>5535</v>
      </c>
      <c r="AC17" s="494">
        <v>3197</v>
      </c>
      <c r="AD17" s="494">
        <v>429</v>
      </c>
      <c r="AE17" s="494">
        <v>1539</v>
      </c>
      <c r="AF17" s="497">
        <v>5218112</v>
      </c>
      <c r="AG17" s="314" t="s">
        <v>118</v>
      </c>
      <c r="AH17" s="35"/>
    </row>
    <row r="18" spans="1:34" s="36" customFormat="1" ht="20.25" customHeight="1" x14ac:dyDescent="0.25">
      <c r="A18" s="319" t="s">
        <v>119</v>
      </c>
      <c r="B18" s="524">
        <v>43728810</v>
      </c>
      <c r="C18" s="525">
        <v>0</v>
      </c>
      <c r="D18" s="526">
        <v>0</v>
      </c>
      <c r="E18" s="527">
        <v>43728810</v>
      </c>
      <c r="F18" s="527">
        <v>4396297</v>
      </c>
      <c r="G18" s="525">
        <v>0</v>
      </c>
      <c r="H18" s="528">
        <v>10663</v>
      </c>
      <c r="I18" s="527">
        <v>4406960</v>
      </c>
      <c r="J18" s="527">
        <v>75909</v>
      </c>
      <c r="K18" s="525">
        <v>0</v>
      </c>
      <c r="L18" s="528">
        <v>75909</v>
      </c>
      <c r="M18" s="527">
        <v>312576</v>
      </c>
      <c r="N18" s="527">
        <v>963785</v>
      </c>
      <c r="O18" s="527">
        <v>144196</v>
      </c>
      <c r="P18" s="527">
        <v>48827</v>
      </c>
      <c r="Q18" s="529">
        <v>49681063</v>
      </c>
      <c r="R18" s="530" t="s">
        <v>119</v>
      </c>
      <c r="S18" s="531" t="s">
        <v>119</v>
      </c>
      <c r="T18" s="532">
        <v>2622729</v>
      </c>
      <c r="U18" s="533">
        <v>131885</v>
      </c>
      <c r="V18" s="534">
        <v>0</v>
      </c>
      <c r="W18" s="535">
        <v>256</v>
      </c>
      <c r="X18" s="533">
        <v>132141</v>
      </c>
      <c r="Y18" s="533">
        <v>4099</v>
      </c>
      <c r="Z18" s="534">
        <v>0</v>
      </c>
      <c r="AA18" s="535">
        <v>4099</v>
      </c>
      <c r="AB18" s="533">
        <v>9378</v>
      </c>
      <c r="AC18" s="533">
        <v>28913</v>
      </c>
      <c r="AD18" s="533">
        <v>4325</v>
      </c>
      <c r="AE18" s="533">
        <v>1465</v>
      </c>
      <c r="AF18" s="536">
        <v>2803050</v>
      </c>
      <c r="AG18" s="320" t="s">
        <v>119</v>
      </c>
      <c r="AH18" s="35"/>
    </row>
    <row r="19" spans="1:34" s="36" customFormat="1" ht="20.25" customHeight="1" x14ac:dyDescent="0.25">
      <c r="A19" s="321" t="s">
        <v>120</v>
      </c>
      <c r="B19" s="537">
        <v>30679655</v>
      </c>
      <c r="C19" s="538">
        <v>0</v>
      </c>
      <c r="D19" s="539">
        <v>0</v>
      </c>
      <c r="E19" s="540">
        <v>30679655</v>
      </c>
      <c r="F19" s="540">
        <v>3461899</v>
      </c>
      <c r="G19" s="538">
        <v>114000</v>
      </c>
      <c r="H19" s="541">
        <v>0</v>
      </c>
      <c r="I19" s="540">
        <v>3575899</v>
      </c>
      <c r="J19" s="540">
        <v>10039</v>
      </c>
      <c r="K19" s="538">
        <v>0</v>
      </c>
      <c r="L19" s="541">
        <v>10039</v>
      </c>
      <c r="M19" s="540">
        <v>398993</v>
      </c>
      <c r="N19" s="540">
        <v>128061</v>
      </c>
      <c r="O19" s="540">
        <v>5655</v>
      </c>
      <c r="P19" s="540">
        <v>13292</v>
      </c>
      <c r="Q19" s="542">
        <v>34811594</v>
      </c>
      <c r="R19" s="543" t="s">
        <v>120</v>
      </c>
      <c r="S19" s="544" t="s">
        <v>120</v>
      </c>
      <c r="T19" s="545">
        <v>1839976</v>
      </c>
      <c r="U19" s="546">
        <v>103857</v>
      </c>
      <c r="V19" s="547">
        <v>3300</v>
      </c>
      <c r="W19" s="548">
        <v>0</v>
      </c>
      <c r="X19" s="546">
        <v>107157</v>
      </c>
      <c r="Y19" s="546">
        <v>542</v>
      </c>
      <c r="Z19" s="547">
        <v>0</v>
      </c>
      <c r="AA19" s="548">
        <v>542</v>
      </c>
      <c r="AB19" s="546">
        <v>11969</v>
      </c>
      <c r="AC19" s="546">
        <v>3842</v>
      </c>
      <c r="AD19" s="546">
        <v>169</v>
      </c>
      <c r="AE19" s="546">
        <v>399</v>
      </c>
      <c r="AF19" s="549">
        <v>1964054</v>
      </c>
      <c r="AG19" s="322" t="s">
        <v>120</v>
      </c>
      <c r="AH19" s="35"/>
    </row>
    <row r="20" spans="1:34" s="36" customFormat="1" ht="20.25" customHeight="1" x14ac:dyDescent="0.25">
      <c r="A20" s="313" t="s">
        <v>121</v>
      </c>
      <c r="B20" s="485">
        <v>2451802</v>
      </c>
      <c r="C20" s="486">
        <v>0</v>
      </c>
      <c r="D20" s="487">
        <v>0</v>
      </c>
      <c r="E20" s="488">
        <v>2451802</v>
      </c>
      <c r="F20" s="488">
        <v>147997</v>
      </c>
      <c r="G20" s="486">
        <v>0</v>
      </c>
      <c r="H20" s="489">
        <v>0</v>
      </c>
      <c r="I20" s="488">
        <v>147997</v>
      </c>
      <c r="J20" s="488">
        <v>0</v>
      </c>
      <c r="K20" s="486">
        <v>0</v>
      </c>
      <c r="L20" s="489">
        <v>0</v>
      </c>
      <c r="M20" s="488">
        <v>67</v>
      </c>
      <c r="N20" s="488">
        <v>111</v>
      </c>
      <c r="O20" s="488">
        <v>246</v>
      </c>
      <c r="P20" s="488">
        <v>4173</v>
      </c>
      <c r="Q20" s="490">
        <v>2604396</v>
      </c>
      <c r="R20" s="491" t="s">
        <v>121</v>
      </c>
      <c r="S20" s="492" t="s">
        <v>121</v>
      </c>
      <c r="T20" s="493">
        <v>147036</v>
      </c>
      <c r="U20" s="494">
        <v>4439</v>
      </c>
      <c r="V20" s="495">
        <v>0</v>
      </c>
      <c r="W20" s="496">
        <v>0</v>
      </c>
      <c r="X20" s="494">
        <v>4439</v>
      </c>
      <c r="Y20" s="494">
        <v>0</v>
      </c>
      <c r="Z20" s="495">
        <v>0</v>
      </c>
      <c r="AA20" s="496">
        <v>0</v>
      </c>
      <c r="AB20" s="494">
        <v>2</v>
      </c>
      <c r="AC20" s="494">
        <v>3</v>
      </c>
      <c r="AD20" s="494">
        <v>7</v>
      </c>
      <c r="AE20" s="494">
        <v>125</v>
      </c>
      <c r="AF20" s="497">
        <v>151612</v>
      </c>
      <c r="AG20" s="314" t="s">
        <v>121</v>
      </c>
      <c r="AH20" s="35"/>
    </row>
    <row r="21" spans="1:34" s="36" customFormat="1" ht="20.25" customHeight="1" x14ac:dyDescent="0.25">
      <c r="A21" s="313" t="s">
        <v>122</v>
      </c>
      <c r="B21" s="485">
        <v>1332257</v>
      </c>
      <c r="C21" s="486">
        <v>0</v>
      </c>
      <c r="D21" s="487">
        <v>0</v>
      </c>
      <c r="E21" s="488">
        <v>1332257</v>
      </c>
      <c r="F21" s="488">
        <v>57391</v>
      </c>
      <c r="G21" s="486">
        <v>0</v>
      </c>
      <c r="H21" s="489">
        <v>0</v>
      </c>
      <c r="I21" s="488">
        <v>57391</v>
      </c>
      <c r="J21" s="488">
        <v>0</v>
      </c>
      <c r="K21" s="486">
        <v>0</v>
      </c>
      <c r="L21" s="489">
        <v>0</v>
      </c>
      <c r="M21" s="488">
        <v>11</v>
      </c>
      <c r="N21" s="488">
        <v>7534</v>
      </c>
      <c r="O21" s="488">
        <v>198</v>
      </c>
      <c r="P21" s="488">
        <v>688</v>
      </c>
      <c r="Q21" s="490">
        <v>1398079</v>
      </c>
      <c r="R21" s="491" t="s">
        <v>122</v>
      </c>
      <c r="S21" s="492" t="s">
        <v>122</v>
      </c>
      <c r="T21" s="493">
        <v>79895</v>
      </c>
      <c r="U21" s="494">
        <v>1721</v>
      </c>
      <c r="V21" s="495">
        <v>0</v>
      </c>
      <c r="W21" s="496">
        <v>0</v>
      </c>
      <c r="X21" s="494">
        <v>1721</v>
      </c>
      <c r="Y21" s="494">
        <v>0</v>
      </c>
      <c r="Z21" s="495">
        <v>0</v>
      </c>
      <c r="AA21" s="496">
        <v>0</v>
      </c>
      <c r="AB21" s="494">
        <v>0</v>
      </c>
      <c r="AC21" s="494">
        <v>226</v>
      </c>
      <c r="AD21" s="494">
        <v>6</v>
      </c>
      <c r="AE21" s="494">
        <v>21</v>
      </c>
      <c r="AF21" s="497">
        <v>81869</v>
      </c>
      <c r="AG21" s="314" t="s">
        <v>122</v>
      </c>
      <c r="AH21" s="35"/>
    </row>
    <row r="22" spans="1:34" s="36" customFormat="1" ht="20.25" customHeight="1" x14ac:dyDescent="0.25">
      <c r="A22" s="313" t="s">
        <v>123</v>
      </c>
      <c r="B22" s="485">
        <v>856290</v>
      </c>
      <c r="C22" s="486">
        <v>0</v>
      </c>
      <c r="D22" s="487">
        <v>0</v>
      </c>
      <c r="E22" s="488">
        <v>856290</v>
      </c>
      <c r="F22" s="488">
        <v>62416</v>
      </c>
      <c r="G22" s="486">
        <v>0</v>
      </c>
      <c r="H22" s="489">
        <v>0</v>
      </c>
      <c r="I22" s="488">
        <v>62416</v>
      </c>
      <c r="J22" s="488">
        <v>0</v>
      </c>
      <c r="K22" s="486">
        <v>0</v>
      </c>
      <c r="L22" s="489">
        <v>0</v>
      </c>
      <c r="M22" s="488">
        <v>0</v>
      </c>
      <c r="N22" s="488">
        <v>868</v>
      </c>
      <c r="O22" s="488">
        <v>221</v>
      </c>
      <c r="P22" s="488">
        <v>0</v>
      </c>
      <c r="Q22" s="490">
        <v>919795</v>
      </c>
      <c r="R22" s="491" t="s">
        <v>123</v>
      </c>
      <c r="S22" s="492" t="s">
        <v>123</v>
      </c>
      <c r="T22" s="493">
        <v>51353</v>
      </c>
      <c r="U22" s="494">
        <v>1872</v>
      </c>
      <c r="V22" s="495">
        <v>0</v>
      </c>
      <c r="W22" s="496">
        <v>0</v>
      </c>
      <c r="X22" s="494">
        <v>1872</v>
      </c>
      <c r="Y22" s="494">
        <v>0</v>
      </c>
      <c r="Z22" s="495">
        <v>0</v>
      </c>
      <c r="AA22" s="496">
        <v>0</v>
      </c>
      <c r="AB22" s="494">
        <v>0</v>
      </c>
      <c r="AC22" s="494">
        <v>26</v>
      </c>
      <c r="AD22" s="494">
        <v>6</v>
      </c>
      <c r="AE22" s="494">
        <v>0</v>
      </c>
      <c r="AF22" s="497">
        <v>53257</v>
      </c>
      <c r="AG22" s="314" t="s">
        <v>123</v>
      </c>
      <c r="AH22" s="35"/>
    </row>
    <row r="23" spans="1:34" s="36" customFormat="1" ht="20.25" customHeight="1" x14ac:dyDescent="0.25">
      <c r="A23" s="319" t="s">
        <v>124</v>
      </c>
      <c r="B23" s="524">
        <v>4373662</v>
      </c>
      <c r="C23" s="525">
        <v>0</v>
      </c>
      <c r="D23" s="526">
        <v>0</v>
      </c>
      <c r="E23" s="527">
        <v>4373662</v>
      </c>
      <c r="F23" s="527">
        <v>391225</v>
      </c>
      <c r="G23" s="525">
        <v>0</v>
      </c>
      <c r="H23" s="528">
        <v>14603</v>
      </c>
      <c r="I23" s="527">
        <v>405828</v>
      </c>
      <c r="J23" s="527">
        <v>242997</v>
      </c>
      <c r="K23" s="525">
        <v>0</v>
      </c>
      <c r="L23" s="528">
        <v>242997</v>
      </c>
      <c r="M23" s="527">
        <v>0</v>
      </c>
      <c r="N23" s="527">
        <v>19278</v>
      </c>
      <c r="O23" s="527">
        <v>1343</v>
      </c>
      <c r="P23" s="527">
        <v>2599</v>
      </c>
      <c r="Q23" s="529">
        <v>5045707</v>
      </c>
      <c r="R23" s="530" t="s">
        <v>124</v>
      </c>
      <c r="S23" s="531" t="s">
        <v>124</v>
      </c>
      <c r="T23" s="532">
        <v>262286</v>
      </c>
      <c r="U23" s="533">
        <v>11737</v>
      </c>
      <c r="V23" s="534">
        <v>0</v>
      </c>
      <c r="W23" s="535">
        <v>350</v>
      </c>
      <c r="X23" s="533">
        <v>12087</v>
      </c>
      <c r="Y23" s="533">
        <v>13122</v>
      </c>
      <c r="Z23" s="534">
        <v>0</v>
      </c>
      <c r="AA23" s="535">
        <v>13122</v>
      </c>
      <c r="AB23" s="533">
        <v>0</v>
      </c>
      <c r="AC23" s="533">
        <v>577</v>
      </c>
      <c r="AD23" s="533">
        <v>40</v>
      </c>
      <c r="AE23" s="533">
        <v>78</v>
      </c>
      <c r="AF23" s="536">
        <v>288190</v>
      </c>
      <c r="AG23" s="320" t="s">
        <v>124</v>
      </c>
      <c r="AH23" s="35"/>
    </row>
    <row r="24" spans="1:34" s="36" customFormat="1" ht="20.25" customHeight="1" x14ac:dyDescent="0.25">
      <c r="A24" s="321" t="s">
        <v>125</v>
      </c>
      <c r="B24" s="537">
        <v>6923668</v>
      </c>
      <c r="C24" s="538">
        <v>0</v>
      </c>
      <c r="D24" s="539">
        <v>0</v>
      </c>
      <c r="E24" s="540">
        <v>6923668</v>
      </c>
      <c r="F24" s="540">
        <v>958487</v>
      </c>
      <c r="G24" s="538">
        <v>0</v>
      </c>
      <c r="H24" s="541">
        <v>0</v>
      </c>
      <c r="I24" s="540">
        <v>958487</v>
      </c>
      <c r="J24" s="540">
        <v>13857</v>
      </c>
      <c r="K24" s="538">
        <v>0</v>
      </c>
      <c r="L24" s="541">
        <v>13857</v>
      </c>
      <c r="M24" s="540">
        <v>388</v>
      </c>
      <c r="N24" s="540">
        <v>16397</v>
      </c>
      <c r="O24" s="540">
        <v>10801</v>
      </c>
      <c r="P24" s="540">
        <v>3439</v>
      </c>
      <c r="Q24" s="542">
        <v>7927037</v>
      </c>
      <c r="R24" s="543" t="s">
        <v>125</v>
      </c>
      <c r="S24" s="544" t="s">
        <v>125</v>
      </c>
      <c r="T24" s="545">
        <v>415219</v>
      </c>
      <c r="U24" s="546">
        <v>28755</v>
      </c>
      <c r="V24" s="547">
        <v>0</v>
      </c>
      <c r="W24" s="548">
        <v>0</v>
      </c>
      <c r="X24" s="546">
        <v>28755</v>
      </c>
      <c r="Y24" s="546">
        <v>748</v>
      </c>
      <c r="Z24" s="547">
        <v>0</v>
      </c>
      <c r="AA24" s="548">
        <v>748</v>
      </c>
      <c r="AB24" s="546">
        <v>11</v>
      </c>
      <c r="AC24" s="546">
        <v>493</v>
      </c>
      <c r="AD24" s="546">
        <v>324</v>
      </c>
      <c r="AE24" s="546">
        <v>103</v>
      </c>
      <c r="AF24" s="549">
        <v>445653</v>
      </c>
      <c r="AG24" s="322" t="s">
        <v>125</v>
      </c>
      <c r="AH24" s="35"/>
    </row>
    <row r="25" spans="1:34" s="36" customFormat="1" ht="20.25" customHeight="1" x14ac:dyDescent="0.25">
      <c r="A25" s="313" t="s">
        <v>126</v>
      </c>
      <c r="B25" s="485">
        <v>8710137</v>
      </c>
      <c r="C25" s="486">
        <v>0</v>
      </c>
      <c r="D25" s="487">
        <v>0</v>
      </c>
      <c r="E25" s="488">
        <v>8710137</v>
      </c>
      <c r="F25" s="488">
        <v>750515</v>
      </c>
      <c r="G25" s="486">
        <v>0</v>
      </c>
      <c r="H25" s="489">
        <v>5727</v>
      </c>
      <c r="I25" s="488">
        <v>756242</v>
      </c>
      <c r="J25" s="488">
        <v>22820</v>
      </c>
      <c r="K25" s="486">
        <v>0</v>
      </c>
      <c r="L25" s="489">
        <v>22820</v>
      </c>
      <c r="M25" s="488">
        <v>19961</v>
      </c>
      <c r="N25" s="488">
        <v>34276</v>
      </c>
      <c r="O25" s="488">
        <v>42074</v>
      </c>
      <c r="P25" s="488">
        <v>2412</v>
      </c>
      <c r="Q25" s="490">
        <v>9587922</v>
      </c>
      <c r="R25" s="491" t="s">
        <v>126</v>
      </c>
      <c r="S25" s="492" t="s">
        <v>126</v>
      </c>
      <c r="T25" s="493">
        <v>522402</v>
      </c>
      <c r="U25" s="494">
        <v>22516</v>
      </c>
      <c r="V25" s="495">
        <v>0</v>
      </c>
      <c r="W25" s="496">
        <v>138</v>
      </c>
      <c r="X25" s="494">
        <v>22654</v>
      </c>
      <c r="Y25" s="494">
        <v>1233</v>
      </c>
      <c r="Z25" s="495">
        <v>0</v>
      </c>
      <c r="AA25" s="496">
        <v>1233</v>
      </c>
      <c r="AB25" s="494">
        <v>598</v>
      </c>
      <c r="AC25" s="494">
        <v>1027</v>
      </c>
      <c r="AD25" s="494">
        <v>1262</v>
      </c>
      <c r="AE25" s="494">
        <v>73</v>
      </c>
      <c r="AF25" s="497">
        <v>549249</v>
      </c>
      <c r="AG25" s="314" t="s">
        <v>126</v>
      </c>
      <c r="AH25" s="35"/>
    </row>
    <row r="26" spans="1:34" s="36" customFormat="1" ht="20.25" customHeight="1" x14ac:dyDescent="0.25">
      <c r="A26" s="313" t="s">
        <v>127</v>
      </c>
      <c r="B26" s="485">
        <v>4408302</v>
      </c>
      <c r="C26" s="486">
        <v>0</v>
      </c>
      <c r="D26" s="487">
        <v>0</v>
      </c>
      <c r="E26" s="488">
        <v>4408302</v>
      </c>
      <c r="F26" s="488">
        <v>197737</v>
      </c>
      <c r="G26" s="486">
        <v>0</v>
      </c>
      <c r="H26" s="489">
        <v>24559</v>
      </c>
      <c r="I26" s="488">
        <v>222296</v>
      </c>
      <c r="J26" s="488">
        <v>9556</v>
      </c>
      <c r="K26" s="486">
        <v>0</v>
      </c>
      <c r="L26" s="489">
        <v>9556</v>
      </c>
      <c r="M26" s="488">
        <v>0</v>
      </c>
      <c r="N26" s="488">
        <v>1406</v>
      </c>
      <c r="O26" s="488">
        <v>9525</v>
      </c>
      <c r="P26" s="488">
        <v>0</v>
      </c>
      <c r="Q26" s="490">
        <v>4651085</v>
      </c>
      <c r="R26" s="491" t="s">
        <v>127</v>
      </c>
      <c r="S26" s="492" t="s">
        <v>127</v>
      </c>
      <c r="T26" s="493">
        <v>264385</v>
      </c>
      <c r="U26" s="494">
        <v>5931</v>
      </c>
      <c r="V26" s="495">
        <v>0</v>
      </c>
      <c r="W26" s="496">
        <v>589</v>
      </c>
      <c r="X26" s="494">
        <v>6520</v>
      </c>
      <c r="Y26" s="494">
        <v>515</v>
      </c>
      <c r="Z26" s="495">
        <v>0</v>
      </c>
      <c r="AA26" s="496">
        <v>515</v>
      </c>
      <c r="AB26" s="494">
        <v>0</v>
      </c>
      <c r="AC26" s="494">
        <v>42</v>
      </c>
      <c r="AD26" s="494">
        <v>287</v>
      </c>
      <c r="AE26" s="494">
        <v>0</v>
      </c>
      <c r="AF26" s="497">
        <v>271749</v>
      </c>
      <c r="AG26" s="314" t="s">
        <v>127</v>
      </c>
      <c r="AH26" s="35"/>
    </row>
    <row r="27" spans="1:34" s="36" customFormat="1" ht="20.25" customHeight="1" x14ac:dyDescent="0.25">
      <c r="A27" s="313" t="s">
        <v>128</v>
      </c>
      <c r="B27" s="485">
        <v>8007037</v>
      </c>
      <c r="C27" s="486">
        <v>0</v>
      </c>
      <c r="D27" s="487">
        <v>0</v>
      </c>
      <c r="E27" s="488">
        <v>8007037</v>
      </c>
      <c r="F27" s="488">
        <v>556931</v>
      </c>
      <c r="G27" s="486">
        <v>0</v>
      </c>
      <c r="H27" s="489">
        <v>0</v>
      </c>
      <c r="I27" s="488">
        <v>556931</v>
      </c>
      <c r="J27" s="488">
        <v>0</v>
      </c>
      <c r="K27" s="486">
        <v>0</v>
      </c>
      <c r="L27" s="489">
        <v>0</v>
      </c>
      <c r="M27" s="488">
        <v>53124</v>
      </c>
      <c r="N27" s="488">
        <v>4766</v>
      </c>
      <c r="O27" s="488">
        <v>229</v>
      </c>
      <c r="P27" s="488">
        <v>4104</v>
      </c>
      <c r="Q27" s="490">
        <v>8626191</v>
      </c>
      <c r="R27" s="491" t="s">
        <v>128</v>
      </c>
      <c r="S27" s="492" t="s">
        <v>128</v>
      </c>
      <c r="T27" s="493">
        <v>480222</v>
      </c>
      <c r="U27" s="494">
        <v>16705</v>
      </c>
      <c r="V27" s="495">
        <v>0</v>
      </c>
      <c r="W27" s="496">
        <v>0</v>
      </c>
      <c r="X27" s="494">
        <v>16705</v>
      </c>
      <c r="Y27" s="494">
        <v>0</v>
      </c>
      <c r="Z27" s="495">
        <v>0</v>
      </c>
      <c r="AA27" s="496">
        <v>0</v>
      </c>
      <c r="AB27" s="494">
        <v>1594</v>
      </c>
      <c r="AC27" s="494">
        <v>143</v>
      </c>
      <c r="AD27" s="494">
        <v>6</v>
      </c>
      <c r="AE27" s="494">
        <v>123</v>
      </c>
      <c r="AF27" s="497">
        <v>498793</v>
      </c>
      <c r="AG27" s="314" t="s">
        <v>128</v>
      </c>
      <c r="AH27" s="35"/>
    </row>
    <row r="28" spans="1:34" s="36" customFormat="1" ht="20.25" customHeight="1" x14ac:dyDescent="0.25">
      <c r="A28" s="315" t="s">
        <v>129</v>
      </c>
      <c r="B28" s="498">
        <v>2179099</v>
      </c>
      <c r="C28" s="499">
        <v>0</v>
      </c>
      <c r="D28" s="500">
        <v>0</v>
      </c>
      <c r="E28" s="501">
        <v>2179099</v>
      </c>
      <c r="F28" s="501">
        <v>9616</v>
      </c>
      <c r="G28" s="499">
        <v>0</v>
      </c>
      <c r="H28" s="502">
        <v>0</v>
      </c>
      <c r="I28" s="501">
        <v>9616</v>
      </c>
      <c r="J28" s="501">
        <v>0</v>
      </c>
      <c r="K28" s="499">
        <v>0</v>
      </c>
      <c r="L28" s="502">
        <v>0</v>
      </c>
      <c r="M28" s="501">
        <v>0</v>
      </c>
      <c r="N28" s="501">
        <v>1086</v>
      </c>
      <c r="O28" s="501">
        <v>11</v>
      </c>
      <c r="P28" s="501">
        <v>411</v>
      </c>
      <c r="Q28" s="503">
        <v>2190223</v>
      </c>
      <c r="R28" s="504" t="s">
        <v>129</v>
      </c>
      <c r="S28" s="505" t="s">
        <v>129</v>
      </c>
      <c r="T28" s="506">
        <v>130708</v>
      </c>
      <c r="U28" s="507">
        <v>288</v>
      </c>
      <c r="V28" s="508">
        <v>0</v>
      </c>
      <c r="W28" s="509">
        <v>0</v>
      </c>
      <c r="X28" s="507">
        <v>288</v>
      </c>
      <c r="Y28" s="507">
        <v>0</v>
      </c>
      <c r="Z28" s="508">
        <v>0</v>
      </c>
      <c r="AA28" s="509">
        <v>0</v>
      </c>
      <c r="AB28" s="507">
        <v>0</v>
      </c>
      <c r="AC28" s="507">
        <v>33</v>
      </c>
      <c r="AD28" s="507">
        <v>0</v>
      </c>
      <c r="AE28" s="507">
        <v>12</v>
      </c>
      <c r="AF28" s="510">
        <v>131041</v>
      </c>
      <c r="AG28" s="316" t="s">
        <v>129</v>
      </c>
      <c r="AH28" s="35"/>
    </row>
    <row r="29" spans="1:34" s="36" customFormat="1" ht="20.25" customHeight="1" x14ac:dyDescent="0.25">
      <c r="A29" s="317" t="s">
        <v>130</v>
      </c>
      <c r="B29" s="511">
        <v>31300286</v>
      </c>
      <c r="C29" s="512">
        <v>0</v>
      </c>
      <c r="D29" s="513">
        <v>0</v>
      </c>
      <c r="E29" s="514">
        <v>31300286</v>
      </c>
      <c r="F29" s="514">
        <v>4144238</v>
      </c>
      <c r="G29" s="512">
        <v>0</v>
      </c>
      <c r="H29" s="515">
        <v>10037</v>
      </c>
      <c r="I29" s="514">
        <v>4154275</v>
      </c>
      <c r="J29" s="514">
        <v>18461</v>
      </c>
      <c r="K29" s="512">
        <v>0</v>
      </c>
      <c r="L29" s="515">
        <v>18461</v>
      </c>
      <c r="M29" s="550">
        <v>535518</v>
      </c>
      <c r="N29" s="515">
        <v>122138</v>
      </c>
      <c r="O29" s="551">
        <v>52297</v>
      </c>
      <c r="P29" s="515">
        <v>23148</v>
      </c>
      <c r="Q29" s="516">
        <v>36206123</v>
      </c>
      <c r="R29" s="517" t="s">
        <v>130</v>
      </c>
      <c r="S29" s="518" t="s">
        <v>130</v>
      </c>
      <c r="T29" s="519">
        <v>1877273</v>
      </c>
      <c r="U29" s="520">
        <v>124327</v>
      </c>
      <c r="V29" s="521">
        <v>0</v>
      </c>
      <c r="W29" s="522">
        <v>241</v>
      </c>
      <c r="X29" s="520">
        <v>124568</v>
      </c>
      <c r="Y29" s="520">
        <v>997</v>
      </c>
      <c r="Z29" s="521">
        <v>0</v>
      </c>
      <c r="AA29" s="522">
        <v>997</v>
      </c>
      <c r="AB29" s="520">
        <v>16065</v>
      </c>
      <c r="AC29" s="520">
        <v>3665</v>
      </c>
      <c r="AD29" s="520">
        <v>1568</v>
      </c>
      <c r="AE29" s="520">
        <v>695</v>
      </c>
      <c r="AF29" s="523">
        <v>2024831</v>
      </c>
      <c r="AG29" s="318" t="s">
        <v>130</v>
      </c>
      <c r="AH29" s="35"/>
    </row>
    <row r="30" spans="1:34" s="36" customFormat="1" ht="20.25" customHeight="1" x14ac:dyDescent="0.25">
      <c r="A30" s="313" t="s">
        <v>131</v>
      </c>
      <c r="B30" s="485">
        <v>11677565</v>
      </c>
      <c r="C30" s="486">
        <v>0</v>
      </c>
      <c r="D30" s="487">
        <v>0</v>
      </c>
      <c r="E30" s="488">
        <v>11677565</v>
      </c>
      <c r="F30" s="488">
        <v>1616820</v>
      </c>
      <c r="G30" s="486">
        <v>0</v>
      </c>
      <c r="H30" s="489">
        <v>7684</v>
      </c>
      <c r="I30" s="488">
        <v>1624504</v>
      </c>
      <c r="J30" s="488">
        <v>30129</v>
      </c>
      <c r="K30" s="486">
        <v>0</v>
      </c>
      <c r="L30" s="489">
        <v>30129</v>
      </c>
      <c r="M30" s="552">
        <v>17000</v>
      </c>
      <c r="N30" s="489">
        <v>50451</v>
      </c>
      <c r="O30" s="553">
        <v>1089</v>
      </c>
      <c r="P30" s="489">
        <v>13411</v>
      </c>
      <c r="Q30" s="490">
        <v>13414149</v>
      </c>
      <c r="R30" s="491" t="s">
        <v>131</v>
      </c>
      <c r="S30" s="492" t="s">
        <v>131</v>
      </c>
      <c r="T30" s="493">
        <v>700437</v>
      </c>
      <c r="U30" s="494">
        <v>48505</v>
      </c>
      <c r="V30" s="495">
        <v>0</v>
      </c>
      <c r="W30" s="496">
        <v>184</v>
      </c>
      <c r="X30" s="494">
        <v>48689</v>
      </c>
      <c r="Y30" s="494">
        <v>1627</v>
      </c>
      <c r="Z30" s="495">
        <v>0</v>
      </c>
      <c r="AA30" s="496">
        <v>1627</v>
      </c>
      <c r="AB30" s="494">
        <v>510</v>
      </c>
      <c r="AC30" s="494">
        <v>1514</v>
      </c>
      <c r="AD30" s="494">
        <v>33</v>
      </c>
      <c r="AE30" s="494">
        <v>402</v>
      </c>
      <c r="AF30" s="497">
        <v>753212</v>
      </c>
      <c r="AG30" s="314" t="s">
        <v>131</v>
      </c>
      <c r="AH30" s="35"/>
    </row>
    <row r="31" spans="1:34" s="36" customFormat="1" ht="20.25" customHeight="1" x14ac:dyDescent="0.25">
      <c r="A31" s="313" t="s">
        <v>132</v>
      </c>
      <c r="B31" s="485">
        <v>28200051</v>
      </c>
      <c r="C31" s="486">
        <v>0</v>
      </c>
      <c r="D31" s="487">
        <v>0</v>
      </c>
      <c r="E31" s="488">
        <v>28200051</v>
      </c>
      <c r="F31" s="488">
        <v>4567020</v>
      </c>
      <c r="G31" s="486">
        <v>0</v>
      </c>
      <c r="H31" s="489">
        <v>368940</v>
      </c>
      <c r="I31" s="488">
        <v>4935960</v>
      </c>
      <c r="J31" s="488">
        <v>31815</v>
      </c>
      <c r="K31" s="486">
        <v>0</v>
      </c>
      <c r="L31" s="489">
        <v>31815</v>
      </c>
      <c r="M31" s="552">
        <v>669947</v>
      </c>
      <c r="N31" s="489">
        <v>78322</v>
      </c>
      <c r="O31" s="553">
        <v>25677</v>
      </c>
      <c r="P31" s="489">
        <v>4782</v>
      </c>
      <c r="Q31" s="490">
        <v>33946554</v>
      </c>
      <c r="R31" s="491" t="s">
        <v>132</v>
      </c>
      <c r="S31" s="492" t="s">
        <v>132</v>
      </c>
      <c r="T31" s="493">
        <v>1691487</v>
      </c>
      <c r="U31" s="494">
        <v>137011</v>
      </c>
      <c r="V31" s="495">
        <v>0</v>
      </c>
      <c r="W31" s="496">
        <v>10142</v>
      </c>
      <c r="X31" s="494">
        <v>147153</v>
      </c>
      <c r="Y31" s="494">
        <v>1718</v>
      </c>
      <c r="Z31" s="495">
        <v>0</v>
      </c>
      <c r="AA31" s="496">
        <v>1718</v>
      </c>
      <c r="AB31" s="494">
        <v>20100</v>
      </c>
      <c r="AC31" s="494">
        <v>2348</v>
      </c>
      <c r="AD31" s="494">
        <v>769</v>
      </c>
      <c r="AE31" s="494">
        <v>144</v>
      </c>
      <c r="AF31" s="497">
        <v>1863719</v>
      </c>
      <c r="AG31" s="314" t="s">
        <v>132</v>
      </c>
      <c r="AH31" s="35"/>
    </row>
    <row r="32" spans="1:34" s="36" customFormat="1" ht="20.25" customHeight="1" x14ac:dyDescent="0.25">
      <c r="A32" s="313" t="s">
        <v>133</v>
      </c>
      <c r="B32" s="485">
        <v>16926169</v>
      </c>
      <c r="C32" s="486">
        <v>0</v>
      </c>
      <c r="D32" s="487">
        <v>0</v>
      </c>
      <c r="E32" s="488">
        <v>16926169</v>
      </c>
      <c r="F32" s="488">
        <v>1074860</v>
      </c>
      <c r="G32" s="486">
        <v>0</v>
      </c>
      <c r="H32" s="489">
        <v>26122</v>
      </c>
      <c r="I32" s="488">
        <v>1100982</v>
      </c>
      <c r="J32" s="488">
        <v>8030</v>
      </c>
      <c r="K32" s="486">
        <v>0</v>
      </c>
      <c r="L32" s="489">
        <v>8030</v>
      </c>
      <c r="M32" s="552">
        <v>24886</v>
      </c>
      <c r="N32" s="489">
        <v>50275</v>
      </c>
      <c r="O32" s="553">
        <v>3199</v>
      </c>
      <c r="P32" s="489">
        <v>8332</v>
      </c>
      <c r="Q32" s="490">
        <v>18121873</v>
      </c>
      <c r="R32" s="491" t="s">
        <v>133</v>
      </c>
      <c r="S32" s="492" t="s">
        <v>133</v>
      </c>
      <c r="T32" s="493">
        <v>1015245</v>
      </c>
      <c r="U32" s="494">
        <v>32245</v>
      </c>
      <c r="V32" s="495">
        <v>0</v>
      </c>
      <c r="W32" s="496">
        <v>627</v>
      </c>
      <c r="X32" s="494">
        <v>32872</v>
      </c>
      <c r="Y32" s="494">
        <v>434</v>
      </c>
      <c r="Z32" s="495">
        <v>0</v>
      </c>
      <c r="AA32" s="496">
        <v>434</v>
      </c>
      <c r="AB32" s="494">
        <v>747</v>
      </c>
      <c r="AC32" s="494">
        <v>1508</v>
      </c>
      <c r="AD32" s="494">
        <v>96</v>
      </c>
      <c r="AE32" s="494">
        <v>250</v>
      </c>
      <c r="AF32" s="497">
        <v>1051152</v>
      </c>
      <c r="AG32" s="314" t="s">
        <v>133</v>
      </c>
      <c r="AH32" s="35"/>
    </row>
    <row r="33" spans="1:34" s="36" customFormat="1" ht="20.25" customHeight="1" x14ac:dyDescent="0.25">
      <c r="A33" s="319" t="s">
        <v>134</v>
      </c>
      <c r="B33" s="524">
        <v>18909746</v>
      </c>
      <c r="C33" s="525">
        <v>0</v>
      </c>
      <c r="D33" s="526">
        <v>0</v>
      </c>
      <c r="E33" s="527">
        <v>18909746</v>
      </c>
      <c r="F33" s="527">
        <v>827985</v>
      </c>
      <c r="G33" s="525">
        <v>0</v>
      </c>
      <c r="H33" s="528">
        <v>3847</v>
      </c>
      <c r="I33" s="527">
        <v>831832</v>
      </c>
      <c r="J33" s="527">
        <v>8467</v>
      </c>
      <c r="K33" s="525">
        <v>0</v>
      </c>
      <c r="L33" s="528">
        <v>8467</v>
      </c>
      <c r="M33" s="554">
        <v>109672</v>
      </c>
      <c r="N33" s="528">
        <v>50357</v>
      </c>
      <c r="O33" s="555">
        <v>7358</v>
      </c>
      <c r="P33" s="528">
        <v>1756</v>
      </c>
      <c r="Q33" s="529">
        <v>19919188</v>
      </c>
      <c r="R33" s="530" t="s">
        <v>134</v>
      </c>
      <c r="S33" s="531" t="s">
        <v>134</v>
      </c>
      <c r="T33" s="532">
        <v>1134177</v>
      </c>
      <c r="U33" s="533">
        <v>24839</v>
      </c>
      <c r="V33" s="534">
        <v>0</v>
      </c>
      <c r="W33" s="535">
        <v>92</v>
      </c>
      <c r="X33" s="533">
        <v>24931</v>
      </c>
      <c r="Y33" s="533">
        <v>458</v>
      </c>
      <c r="Z33" s="534">
        <v>0</v>
      </c>
      <c r="AA33" s="535">
        <v>458</v>
      </c>
      <c r="AB33" s="533">
        <v>3290</v>
      </c>
      <c r="AC33" s="533">
        <v>1509</v>
      </c>
      <c r="AD33" s="533">
        <v>221</v>
      </c>
      <c r="AE33" s="533">
        <v>53</v>
      </c>
      <c r="AF33" s="536">
        <v>1164639</v>
      </c>
      <c r="AG33" s="320" t="s">
        <v>134</v>
      </c>
      <c r="AH33" s="35"/>
    </row>
    <row r="34" spans="1:34" s="36" customFormat="1" ht="20.25" customHeight="1" x14ac:dyDescent="0.25">
      <c r="A34" s="321" t="s">
        <v>135</v>
      </c>
      <c r="B34" s="537">
        <v>25859521</v>
      </c>
      <c r="C34" s="538">
        <v>0</v>
      </c>
      <c r="D34" s="539">
        <v>13933</v>
      </c>
      <c r="E34" s="540">
        <v>25873454</v>
      </c>
      <c r="F34" s="540">
        <v>2160426</v>
      </c>
      <c r="G34" s="538">
        <v>0</v>
      </c>
      <c r="H34" s="541">
        <v>0</v>
      </c>
      <c r="I34" s="540">
        <v>2160426</v>
      </c>
      <c r="J34" s="540">
        <v>7996</v>
      </c>
      <c r="K34" s="538">
        <v>0</v>
      </c>
      <c r="L34" s="541">
        <v>7996</v>
      </c>
      <c r="M34" s="556">
        <v>76274</v>
      </c>
      <c r="N34" s="541">
        <v>30118</v>
      </c>
      <c r="O34" s="557">
        <v>13127</v>
      </c>
      <c r="P34" s="541">
        <v>20967</v>
      </c>
      <c r="Q34" s="542">
        <v>28182362</v>
      </c>
      <c r="R34" s="543" t="s">
        <v>135</v>
      </c>
      <c r="S34" s="544" t="s">
        <v>135</v>
      </c>
      <c r="T34" s="545">
        <v>1551766</v>
      </c>
      <c r="U34" s="546">
        <v>64813</v>
      </c>
      <c r="V34" s="547">
        <v>0</v>
      </c>
      <c r="W34" s="548">
        <v>0</v>
      </c>
      <c r="X34" s="546">
        <v>64813</v>
      </c>
      <c r="Y34" s="546">
        <v>432</v>
      </c>
      <c r="Z34" s="547">
        <v>0</v>
      </c>
      <c r="AA34" s="548">
        <v>432</v>
      </c>
      <c r="AB34" s="546">
        <v>2288</v>
      </c>
      <c r="AC34" s="546">
        <v>904</v>
      </c>
      <c r="AD34" s="546">
        <v>394</v>
      </c>
      <c r="AE34" s="546">
        <v>629</v>
      </c>
      <c r="AF34" s="549">
        <v>1621226</v>
      </c>
      <c r="AG34" s="322" t="s">
        <v>135</v>
      </c>
      <c r="AH34" s="35"/>
    </row>
    <row r="35" spans="1:34" s="36" customFormat="1" ht="20.25" customHeight="1" x14ac:dyDescent="0.25">
      <c r="A35" s="313" t="s">
        <v>136</v>
      </c>
      <c r="B35" s="485">
        <v>14929228</v>
      </c>
      <c r="C35" s="486">
        <v>0</v>
      </c>
      <c r="D35" s="487">
        <v>0</v>
      </c>
      <c r="E35" s="488">
        <v>14929228</v>
      </c>
      <c r="F35" s="488">
        <v>953839</v>
      </c>
      <c r="G35" s="486">
        <v>0</v>
      </c>
      <c r="H35" s="489">
        <v>109158</v>
      </c>
      <c r="I35" s="488">
        <v>1062997</v>
      </c>
      <c r="J35" s="488">
        <v>5712</v>
      </c>
      <c r="K35" s="486">
        <v>0</v>
      </c>
      <c r="L35" s="489">
        <v>5712</v>
      </c>
      <c r="M35" s="552">
        <v>3457</v>
      </c>
      <c r="N35" s="489">
        <v>11870</v>
      </c>
      <c r="O35" s="553">
        <v>3305</v>
      </c>
      <c r="P35" s="489">
        <v>1439</v>
      </c>
      <c r="Q35" s="490">
        <v>16018008</v>
      </c>
      <c r="R35" s="491" t="s">
        <v>136</v>
      </c>
      <c r="S35" s="492" t="s">
        <v>136</v>
      </c>
      <c r="T35" s="493">
        <v>895393</v>
      </c>
      <c r="U35" s="494">
        <v>28614</v>
      </c>
      <c r="V35" s="495">
        <v>0</v>
      </c>
      <c r="W35" s="496">
        <v>2620</v>
      </c>
      <c r="X35" s="494">
        <v>31234</v>
      </c>
      <c r="Y35" s="494">
        <v>309</v>
      </c>
      <c r="Z35" s="495">
        <v>0</v>
      </c>
      <c r="AA35" s="496">
        <v>309</v>
      </c>
      <c r="AB35" s="494">
        <v>104</v>
      </c>
      <c r="AC35" s="494">
        <v>355</v>
      </c>
      <c r="AD35" s="494">
        <v>99</v>
      </c>
      <c r="AE35" s="494">
        <v>44</v>
      </c>
      <c r="AF35" s="497">
        <v>927538</v>
      </c>
      <c r="AG35" s="314" t="s">
        <v>136</v>
      </c>
      <c r="AH35" s="35"/>
    </row>
    <row r="36" spans="1:34" s="36" customFormat="1" ht="20.25" customHeight="1" x14ac:dyDescent="0.25">
      <c r="A36" s="313" t="s">
        <v>137</v>
      </c>
      <c r="B36" s="485">
        <v>34456371</v>
      </c>
      <c r="C36" s="486">
        <v>0</v>
      </c>
      <c r="D36" s="487">
        <v>0</v>
      </c>
      <c r="E36" s="488">
        <v>34456371</v>
      </c>
      <c r="F36" s="488">
        <v>2258477</v>
      </c>
      <c r="G36" s="486">
        <v>7169</v>
      </c>
      <c r="H36" s="489">
        <v>24712</v>
      </c>
      <c r="I36" s="488">
        <v>2290358</v>
      </c>
      <c r="J36" s="488">
        <v>20092</v>
      </c>
      <c r="K36" s="486">
        <v>0</v>
      </c>
      <c r="L36" s="489">
        <v>20092</v>
      </c>
      <c r="M36" s="552">
        <v>28927</v>
      </c>
      <c r="N36" s="489">
        <v>43867</v>
      </c>
      <c r="O36" s="553">
        <v>7138</v>
      </c>
      <c r="P36" s="489">
        <v>50307</v>
      </c>
      <c r="Q36" s="490">
        <v>36897060</v>
      </c>
      <c r="R36" s="491" t="s">
        <v>137</v>
      </c>
      <c r="S36" s="492" t="s">
        <v>137</v>
      </c>
      <c r="T36" s="493">
        <v>2066587</v>
      </c>
      <c r="U36" s="494">
        <v>67754</v>
      </c>
      <c r="V36" s="495">
        <v>172</v>
      </c>
      <c r="W36" s="496">
        <v>593</v>
      </c>
      <c r="X36" s="494">
        <v>68519</v>
      </c>
      <c r="Y36" s="494">
        <v>1085</v>
      </c>
      <c r="Z36" s="495">
        <v>0</v>
      </c>
      <c r="AA36" s="496">
        <v>1085</v>
      </c>
      <c r="AB36" s="494">
        <v>868</v>
      </c>
      <c r="AC36" s="494">
        <v>1316</v>
      </c>
      <c r="AD36" s="494">
        <v>214</v>
      </c>
      <c r="AE36" s="494">
        <v>1509</v>
      </c>
      <c r="AF36" s="497">
        <v>2140098</v>
      </c>
      <c r="AG36" s="314" t="s">
        <v>137</v>
      </c>
      <c r="AH36" s="35"/>
    </row>
    <row r="37" spans="1:34" s="36" customFormat="1" ht="20.25" customHeight="1" x14ac:dyDescent="0.25">
      <c r="A37" s="313" t="s">
        <v>138</v>
      </c>
      <c r="B37" s="485">
        <v>566366</v>
      </c>
      <c r="C37" s="486">
        <v>0</v>
      </c>
      <c r="D37" s="487">
        <v>0</v>
      </c>
      <c r="E37" s="488">
        <v>566366</v>
      </c>
      <c r="F37" s="488">
        <v>0</v>
      </c>
      <c r="G37" s="486">
        <v>0</v>
      </c>
      <c r="H37" s="489">
        <v>0</v>
      </c>
      <c r="I37" s="488">
        <v>0</v>
      </c>
      <c r="J37" s="488">
        <v>0</v>
      </c>
      <c r="K37" s="486">
        <v>0</v>
      </c>
      <c r="L37" s="489">
        <v>0</v>
      </c>
      <c r="M37" s="552">
        <v>0</v>
      </c>
      <c r="N37" s="489">
        <v>203</v>
      </c>
      <c r="O37" s="553">
        <v>0</v>
      </c>
      <c r="P37" s="489">
        <v>257</v>
      </c>
      <c r="Q37" s="490">
        <v>566826</v>
      </c>
      <c r="R37" s="491" t="s">
        <v>138</v>
      </c>
      <c r="S37" s="492" t="s">
        <v>138</v>
      </c>
      <c r="T37" s="493">
        <v>33967</v>
      </c>
      <c r="U37" s="494">
        <v>0</v>
      </c>
      <c r="V37" s="495">
        <v>0</v>
      </c>
      <c r="W37" s="496">
        <v>0</v>
      </c>
      <c r="X37" s="494">
        <v>0</v>
      </c>
      <c r="Y37" s="494">
        <v>0</v>
      </c>
      <c r="Z37" s="495">
        <v>0</v>
      </c>
      <c r="AA37" s="496">
        <v>0</v>
      </c>
      <c r="AB37" s="494">
        <v>0</v>
      </c>
      <c r="AC37" s="494">
        <v>6</v>
      </c>
      <c r="AD37" s="494">
        <v>0</v>
      </c>
      <c r="AE37" s="494">
        <v>8</v>
      </c>
      <c r="AF37" s="497">
        <v>33981</v>
      </c>
      <c r="AG37" s="314" t="s">
        <v>138</v>
      </c>
      <c r="AH37" s="35"/>
    </row>
    <row r="38" spans="1:34" s="36" customFormat="1" ht="20.25" customHeight="1" x14ac:dyDescent="0.25">
      <c r="A38" s="315" t="s">
        <v>139</v>
      </c>
      <c r="B38" s="498">
        <v>635807</v>
      </c>
      <c r="C38" s="499">
        <v>0</v>
      </c>
      <c r="D38" s="500">
        <v>0</v>
      </c>
      <c r="E38" s="501">
        <v>635807</v>
      </c>
      <c r="F38" s="501">
        <v>9500</v>
      </c>
      <c r="G38" s="499">
        <v>0</v>
      </c>
      <c r="H38" s="502">
        <v>0</v>
      </c>
      <c r="I38" s="501">
        <v>9500</v>
      </c>
      <c r="J38" s="501">
        <v>0</v>
      </c>
      <c r="K38" s="499">
        <v>0</v>
      </c>
      <c r="L38" s="502">
        <v>0</v>
      </c>
      <c r="M38" s="558">
        <v>0</v>
      </c>
      <c r="N38" s="502">
        <v>0</v>
      </c>
      <c r="O38" s="559">
        <v>0</v>
      </c>
      <c r="P38" s="502">
        <v>0</v>
      </c>
      <c r="Q38" s="503">
        <v>645307</v>
      </c>
      <c r="R38" s="504" t="s">
        <v>139</v>
      </c>
      <c r="S38" s="505" t="s">
        <v>139</v>
      </c>
      <c r="T38" s="506">
        <v>38133</v>
      </c>
      <c r="U38" s="507">
        <v>285</v>
      </c>
      <c r="V38" s="508">
        <v>0</v>
      </c>
      <c r="W38" s="509">
        <v>0</v>
      </c>
      <c r="X38" s="507">
        <v>285</v>
      </c>
      <c r="Y38" s="507">
        <v>0</v>
      </c>
      <c r="Z38" s="508">
        <v>0</v>
      </c>
      <c r="AA38" s="509">
        <v>0</v>
      </c>
      <c r="AB38" s="507">
        <v>0</v>
      </c>
      <c r="AC38" s="507">
        <v>0</v>
      </c>
      <c r="AD38" s="507">
        <v>0</v>
      </c>
      <c r="AE38" s="507">
        <v>0</v>
      </c>
      <c r="AF38" s="510">
        <v>38418</v>
      </c>
      <c r="AG38" s="316" t="s">
        <v>139</v>
      </c>
      <c r="AH38" s="35"/>
    </row>
    <row r="39" spans="1:34" s="36" customFormat="1" ht="20.25" customHeight="1" x14ac:dyDescent="0.25">
      <c r="A39" s="317" t="s">
        <v>140</v>
      </c>
      <c r="B39" s="511">
        <v>473653</v>
      </c>
      <c r="C39" s="512">
        <v>0</v>
      </c>
      <c r="D39" s="513">
        <v>0</v>
      </c>
      <c r="E39" s="514">
        <v>473653</v>
      </c>
      <c r="F39" s="514">
        <v>0</v>
      </c>
      <c r="G39" s="512">
        <v>0</v>
      </c>
      <c r="H39" s="515">
        <v>0</v>
      </c>
      <c r="I39" s="514">
        <v>0</v>
      </c>
      <c r="J39" s="514">
        <v>0</v>
      </c>
      <c r="K39" s="512">
        <v>0</v>
      </c>
      <c r="L39" s="515">
        <v>0</v>
      </c>
      <c r="M39" s="550">
        <v>0</v>
      </c>
      <c r="N39" s="515">
        <v>0</v>
      </c>
      <c r="O39" s="551">
        <v>0</v>
      </c>
      <c r="P39" s="515">
        <v>0</v>
      </c>
      <c r="Q39" s="516">
        <v>473653</v>
      </c>
      <c r="R39" s="517" t="s">
        <v>140</v>
      </c>
      <c r="S39" s="518" t="s">
        <v>140</v>
      </c>
      <c r="T39" s="519">
        <v>28408</v>
      </c>
      <c r="U39" s="520">
        <v>0</v>
      </c>
      <c r="V39" s="521">
        <v>0</v>
      </c>
      <c r="W39" s="522">
        <v>0</v>
      </c>
      <c r="X39" s="520">
        <v>0</v>
      </c>
      <c r="Y39" s="520">
        <v>0</v>
      </c>
      <c r="Z39" s="521">
        <v>0</v>
      </c>
      <c r="AA39" s="522">
        <v>0</v>
      </c>
      <c r="AB39" s="520">
        <v>0</v>
      </c>
      <c r="AC39" s="520">
        <v>0</v>
      </c>
      <c r="AD39" s="520">
        <v>0</v>
      </c>
      <c r="AE39" s="520">
        <v>0</v>
      </c>
      <c r="AF39" s="523">
        <v>28408</v>
      </c>
      <c r="AG39" s="318" t="s">
        <v>140</v>
      </c>
      <c r="AH39" s="35"/>
    </row>
    <row r="40" spans="1:34" s="36" customFormat="1" ht="20.25" customHeight="1" x14ac:dyDescent="0.25">
      <c r="A40" s="313" t="s">
        <v>141</v>
      </c>
      <c r="B40" s="485">
        <v>208132</v>
      </c>
      <c r="C40" s="486">
        <v>0</v>
      </c>
      <c r="D40" s="487">
        <v>0</v>
      </c>
      <c r="E40" s="488">
        <v>208132</v>
      </c>
      <c r="F40" s="488">
        <v>0</v>
      </c>
      <c r="G40" s="486">
        <v>0</v>
      </c>
      <c r="H40" s="489">
        <v>0</v>
      </c>
      <c r="I40" s="488">
        <v>0</v>
      </c>
      <c r="J40" s="488">
        <v>0</v>
      </c>
      <c r="K40" s="486">
        <v>0</v>
      </c>
      <c r="L40" s="489">
        <v>0</v>
      </c>
      <c r="M40" s="552">
        <v>0</v>
      </c>
      <c r="N40" s="489">
        <v>0</v>
      </c>
      <c r="O40" s="553">
        <v>0</v>
      </c>
      <c r="P40" s="489">
        <v>0</v>
      </c>
      <c r="Q40" s="490">
        <v>208132</v>
      </c>
      <c r="R40" s="491" t="s">
        <v>141</v>
      </c>
      <c r="S40" s="492" t="s">
        <v>141</v>
      </c>
      <c r="T40" s="493">
        <v>12482</v>
      </c>
      <c r="U40" s="494">
        <v>0</v>
      </c>
      <c r="V40" s="495">
        <v>0</v>
      </c>
      <c r="W40" s="496">
        <v>0</v>
      </c>
      <c r="X40" s="494">
        <v>0</v>
      </c>
      <c r="Y40" s="494">
        <v>0</v>
      </c>
      <c r="Z40" s="495">
        <v>0</v>
      </c>
      <c r="AA40" s="496">
        <v>0</v>
      </c>
      <c r="AB40" s="494">
        <v>0</v>
      </c>
      <c r="AC40" s="494">
        <v>0</v>
      </c>
      <c r="AD40" s="494">
        <v>0</v>
      </c>
      <c r="AE40" s="494">
        <v>0</v>
      </c>
      <c r="AF40" s="497">
        <v>12482</v>
      </c>
      <c r="AG40" s="314" t="s">
        <v>141</v>
      </c>
      <c r="AH40" s="35"/>
    </row>
    <row r="41" spans="1:34" s="36" customFormat="1" ht="20.25" customHeight="1" x14ac:dyDescent="0.25">
      <c r="A41" s="313" t="s">
        <v>142</v>
      </c>
      <c r="B41" s="485">
        <v>1230472</v>
      </c>
      <c r="C41" s="486">
        <v>0</v>
      </c>
      <c r="D41" s="487">
        <v>0</v>
      </c>
      <c r="E41" s="488">
        <v>1230472</v>
      </c>
      <c r="F41" s="488">
        <v>9987</v>
      </c>
      <c r="G41" s="486">
        <v>0</v>
      </c>
      <c r="H41" s="489">
        <v>0</v>
      </c>
      <c r="I41" s="488">
        <v>9987</v>
      </c>
      <c r="J41" s="488">
        <v>0</v>
      </c>
      <c r="K41" s="486">
        <v>0</v>
      </c>
      <c r="L41" s="489">
        <v>0</v>
      </c>
      <c r="M41" s="552">
        <v>0</v>
      </c>
      <c r="N41" s="489">
        <v>19394</v>
      </c>
      <c r="O41" s="553">
        <v>52</v>
      </c>
      <c r="P41" s="489">
        <v>0</v>
      </c>
      <c r="Q41" s="490">
        <v>1259905</v>
      </c>
      <c r="R41" s="491" t="s">
        <v>142</v>
      </c>
      <c r="S41" s="492" t="s">
        <v>142</v>
      </c>
      <c r="T41" s="493">
        <v>73804</v>
      </c>
      <c r="U41" s="494">
        <v>299</v>
      </c>
      <c r="V41" s="495">
        <v>0</v>
      </c>
      <c r="W41" s="496">
        <v>0</v>
      </c>
      <c r="X41" s="494">
        <v>299</v>
      </c>
      <c r="Y41" s="494">
        <v>0</v>
      </c>
      <c r="Z41" s="495">
        <v>0</v>
      </c>
      <c r="AA41" s="496">
        <v>0</v>
      </c>
      <c r="AB41" s="494">
        <v>0</v>
      </c>
      <c r="AC41" s="494">
        <v>582</v>
      </c>
      <c r="AD41" s="494">
        <v>2</v>
      </c>
      <c r="AE41" s="494">
        <v>0</v>
      </c>
      <c r="AF41" s="497">
        <v>74687</v>
      </c>
      <c r="AG41" s="314" t="s">
        <v>142</v>
      </c>
      <c r="AH41" s="35"/>
    </row>
    <row r="42" spans="1:34" s="36" customFormat="1" ht="20.25" customHeight="1" x14ac:dyDescent="0.25">
      <c r="A42" s="313" t="s">
        <v>143</v>
      </c>
      <c r="B42" s="485">
        <v>728187</v>
      </c>
      <c r="C42" s="486">
        <v>0</v>
      </c>
      <c r="D42" s="487">
        <v>0</v>
      </c>
      <c r="E42" s="553">
        <v>728187</v>
      </c>
      <c r="F42" s="560">
        <v>6342</v>
      </c>
      <c r="G42" s="561">
        <v>0</v>
      </c>
      <c r="H42" s="562">
        <v>0</v>
      </c>
      <c r="I42" s="553">
        <v>6342</v>
      </c>
      <c r="J42" s="560">
        <v>0</v>
      </c>
      <c r="K42" s="561">
        <v>0</v>
      </c>
      <c r="L42" s="563">
        <v>0</v>
      </c>
      <c r="M42" s="560">
        <v>0</v>
      </c>
      <c r="N42" s="560">
        <v>0</v>
      </c>
      <c r="O42" s="564">
        <v>0</v>
      </c>
      <c r="P42" s="565">
        <v>0</v>
      </c>
      <c r="Q42" s="490">
        <v>734529</v>
      </c>
      <c r="R42" s="491" t="s">
        <v>143</v>
      </c>
      <c r="S42" s="492" t="s">
        <v>143</v>
      </c>
      <c r="T42" s="493">
        <v>43677</v>
      </c>
      <c r="U42" s="494">
        <v>190</v>
      </c>
      <c r="V42" s="495">
        <v>0</v>
      </c>
      <c r="W42" s="496">
        <v>0</v>
      </c>
      <c r="X42" s="494">
        <v>190</v>
      </c>
      <c r="Y42" s="494">
        <v>0</v>
      </c>
      <c r="Z42" s="495">
        <v>0</v>
      </c>
      <c r="AA42" s="496">
        <v>0</v>
      </c>
      <c r="AB42" s="494">
        <v>0</v>
      </c>
      <c r="AC42" s="494">
        <v>0</v>
      </c>
      <c r="AD42" s="494">
        <v>0</v>
      </c>
      <c r="AE42" s="494">
        <v>0</v>
      </c>
      <c r="AF42" s="497">
        <v>43867</v>
      </c>
      <c r="AG42" s="314" t="s">
        <v>143</v>
      </c>
      <c r="AH42" s="35"/>
    </row>
    <row r="43" spans="1:34" s="36" customFormat="1" ht="20.25" customHeight="1" x14ac:dyDescent="0.25">
      <c r="A43" s="319" t="s">
        <v>144</v>
      </c>
      <c r="B43" s="524">
        <v>723829</v>
      </c>
      <c r="C43" s="525">
        <v>0</v>
      </c>
      <c r="D43" s="526">
        <v>0</v>
      </c>
      <c r="E43" s="555">
        <v>723829</v>
      </c>
      <c r="F43" s="566">
        <v>8196</v>
      </c>
      <c r="G43" s="525">
        <v>0</v>
      </c>
      <c r="H43" s="567">
        <v>0</v>
      </c>
      <c r="I43" s="555">
        <v>8196</v>
      </c>
      <c r="J43" s="566">
        <v>0</v>
      </c>
      <c r="K43" s="525">
        <v>0</v>
      </c>
      <c r="L43" s="567">
        <v>0</v>
      </c>
      <c r="M43" s="566">
        <v>4435</v>
      </c>
      <c r="N43" s="566">
        <v>107</v>
      </c>
      <c r="O43" s="555">
        <v>0</v>
      </c>
      <c r="P43" s="528">
        <v>0</v>
      </c>
      <c r="Q43" s="529">
        <v>736567</v>
      </c>
      <c r="R43" s="530" t="s">
        <v>144</v>
      </c>
      <c r="S43" s="531" t="s">
        <v>144</v>
      </c>
      <c r="T43" s="532">
        <v>43411</v>
      </c>
      <c r="U43" s="533">
        <v>245</v>
      </c>
      <c r="V43" s="534">
        <v>0</v>
      </c>
      <c r="W43" s="535">
        <v>0</v>
      </c>
      <c r="X43" s="533">
        <v>245</v>
      </c>
      <c r="Y43" s="533">
        <v>0</v>
      </c>
      <c r="Z43" s="534">
        <v>0</v>
      </c>
      <c r="AA43" s="535">
        <v>0</v>
      </c>
      <c r="AB43" s="533">
        <v>134</v>
      </c>
      <c r="AC43" s="533">
        <v>3</v>
      </c>
      <c r="AD43" s="533">
        <v>0</v>
      </c>
      <c r="AE43" s="533">
        <v>0</v>
      </c>
      <c r="AF43" s="536">
        <v>43793</v>
      </c>
      <c r="AG43" s="320" t="s">
        <v>144</v>
      </c>
      <c r="AH43" s="35"/>
    </row>
    <row r="44" spans="1:34" s="36" customFormat="1" ht="20.25" customHeight="1" x14ac:dyDescent="0.25">
      <c r="A44" s="321" t="s">
        <v>145</v>
      </c>
      <c r="B44" s="537">
        <v>832078</v>
      </c>
      <c r="C44" s="538">
        <v>0</v>
      </c>
      <c r="D44" s="539">
        <v>0</v>
      </c>
      <c r="E44" s="540">
        <v>832078</v>
      </c>
      <c r="F44" s="540">
        <v>0</v>
      </c>
      <c r="G44" s="538">
        <v>0</v>
      </c>
      <c r="H44" s="541">
        <v>0</v>
      </c>
      <c r="I44" s="540">
        <v>0</v>
      </c>
      <c r="J44" s="540">
        <v>0</v>
      </c>
      <c r="K44" s="538">
        <v>0</v>
      </c>
      <c r="L44" s="541">
        <v>0</v>
      </c>
      <c r="M44" s="550">
        <v>0</v>
      </c>
      <c r="N44" s="541">
        <v>1778</v>
      </c>
      <c r="O44" s="557">
        <v>0</v>
      </c>
      <c r="P44" s="541">
        <v>0</v>
      </c>
      <c r="Q44" s="542">
        <v>833856</v>
      </c>
      <c r="R44" s="543" t="s">
        <v>145</v>
      </c>
      <c r="S44" s="544" t="s">
        <v>145</v>
      </c>
      <c r="T44" s="545">
        <v>49903</v>
      </c>
      <c r="U44" s="546">
        <v>0</v>
      </c>
      <c r="V44" s="547">
        <v>0</v>
      </c>
      <c r="W44" s="548">
        <v>0</v>
      </c>
      <c r="X44" s="546">
        <v>0</v>
      </c>
      <c r="Y44" s="546">
        <v>0</v>
      </c>
      <c r="Z44" s="547">
        <v>0</v>
      </c>
      <c r="AA44" s="548">
        <v>0</v>
      </c>
      <c r="AB44" s="546">
        <v>0</v>
      </c>
      <c r="AC44" s="546">
        <v>53</v>
      </c>
      <c r="AD44" s="546">
        <v>0</v>
      </c>
      <c r="AE44" s="546">
        <v>0</v>
      </c>
      <c r="AF44" s="549">
        <v>49956</v>
      </c>
      <c r="AG44" s="322" t="s">
        <v>145</v>
      </c>
      <c r="AH44" s="35"/>
    </row>
    <row r="45" spans="1:34" s="36" customFormat="1" ht="20.25" customHeight="1" x14ac:dyDescent="0.25">
      <c r="A45" s="313" t="s">
        <v>146</v>
      </c>
      <c r="B45" s="485">
        <v>4256205</v>
      </c>
      <c r="C45" s="486">
        <v>0</v>
      </c>
      <c r="D45" s="487">
        <v>0</v>
      </c>
      <c r="E45" s="488">
        <v>4256205</v>
      </c>
      <c r="F45" s="488">
        <v>225550</v>
      </c>
      <c r="G45" s="486">
        <v>0</v>
      </c>
      <c r="H45" s="489">
        <v>0</v>
      </c>
      <c r="I45" s="488">
        <v>225550</v>
      </c>
      <c r="J45" s="488">
        <v>0</v>
      </c>
      <c r="K45" s="486">
        <v>0</v>
      </c>
      <c r="L45" s="489">
        <v>0</v>
      </c>
      <c r="M45" s="552">
        <v>663013</v>
      </c>
      <c r="N45" s="489">
        <v>11114</v>
      </c>
      <c r="O45" s="553">
        <v>170</v>
      </c>
      <c r="P45" s="489">
        <v>3379</v>
      </c>
      <c r="Q45" s="490">
        <v>5159431</v>
      </c>
      <c r="R45" s="491" t="s">
        <v>146</v>
      </c>
      <c r="S45" s="492" t="s">
        <v>146</v>
      </c>
      <c r="T45" s="493">
        <v>255269</v>
      </c>
      <c r="U45" s="494">
        <v>6767</v>
      </c>
      <c r="V45" s="495">
        <v>0</v>
      </c>
      <c r="W45" s="496">
        <v>0</v>
      </c>
      <c r="X45" s="494">
        <v>6767</v>
      </c>
      <c r="Y45" s="494">
        <v>0</v>
      </c>
      <c r="Z45" s="495">
        <v>0</v>
      </c>
      <c r="AA45" s="496">
        <v>0</v>
      </c>
      <c r="AB45" s="494">
        <v>19890</v>
      </c>
      <c r="AC45" s="494">
        <v>333</v>
      </c>
      <c r="AD45" s="494">
        <v>5</v>
      </c>
      <c r="AE45" s="494">
        <v>101</v>
      </c>
      <c r="AF45" s="497">
        <v>282365</v>
      </c>
      <c r="AG45" s="314" t="s">
        <v>146</v>
      </c>
      <c r="AH45" s="35"/>
    </row>
    <row r="46" spans="1:34" s="36" customFormat="1" ht="20.25" customHeight="1" x14ac:dyDescent="0.25">
      <c r="A46" s="313" t="s">
        <v>147</v>
      </c>
      <c r="B46" s="485">
        <v>22436923</v>
      </c>
      <c r="C46" s="486">
        <v>0</v>
      </c>
      <c r="D46" s="487">
        <v>0</v>
      </c>
      <c r="E46" s="488">
        <v>22436923</v>
      </c>
      <c r="F46" s="488">
        <v>1694014</v>
      </c>
      <c r="G46" s="486">
        <v>0</v>
      </c>
      <c r="H46" s="489">
        <v>142260</v>
      </c>
      <c r="I46" s="488">
        <v>1836274</v>
      </c>
      <c r="J46" s="488">
        <v>8119</v>
      </c>
      <c r="K46" s="486">
        <v>0</v>
      </c>
      <c r="L46" s="489">
        <v>8119</v>
      </c>
      <c r="M46" s="552">
        <v>123780</v>
      </c>
      <c r="N46" s="489">
        <v>22104</v>
      </c>
      <c r="O46" s="553">
        <v>2658</v>
      </c>
      <c r="P46" s="489">
        <v>5616</v>
      </c>
      <c r="Q46" s="490">
        <v>24435474</v>
      </c>
      <c r="R46" s="491" t="s">
        <v>147</v>
      </c>
      <c r="S46" s="492" t="s">
        <v>147</v>
      </c>
      <c r="T46" s="493">
        <v>1345643</v>
      </c>
      <c r="U46" s="494">
        <v>50819</v>
      </c>
      <c r="V46" s="495">
        <v>0</v>
      </c>
      <c r="W46" s="496">
        <v>3908</v>
      </c>
      <c r="X46" s="494">
        <v>54727</v>
      </c>
      <c r="Y46" s="494">
        <v>438</v>
      </c>
      <c r="Z46" s="495">
        <v>0</v>
      </c>
      <c r="AA46" s="496">
        <v>438</v>
      </c>
      <c r="AB46" s="494">
        <v>3714</v>
      </c>
      <c r="AC46" s="494">
        <v>664</v>
      </c>
      <c r="AD46" s="494">
        <v>80</v>
      </c>
      <c r="AE46" s="494">
        <v>169</v>
      </c>
      <c r="AF46" s="497">
        <v>1405435</v>
      </c>
      <c r="AG46" s="314" t="s">
        <v>147</v>
      </c>
      <c r="AH46" s="35"/>
    </row>
    <row r="47" spans="1:34" s="36" customFormat="1" ht="20.25" customHeight="1" x14ac:dyDescent="0.25">
      <c r="A47" s="313" t="s">
        <v>148</v>
      </c>
      <c r="B47" s="485">
        <v>630598</v>
      </c>
      <c r="C47" s="486">
        <v>0</v>
      </c>
      <c r="D47" s="487">
        <v>0</v>
      </c>
      <c r="E47" s="488">
        <v>630598</v>
      </c>
      <c r="F47" s="488">
        <v>0</v>
      </c>
      <c r="G47" s="486">
        <v>0</v>
      </c>
      <c r="H47" s="489">
        <v>0</v>
      </c>
      <c r="I47" s="488">
        <v>0</v>
      </c>
      <c r="J47" s="488">
        <v>0</v>
      </c>
      <c r="K47" s="486">
        <v>0</v>
      </c>
      <c r="L47" s="489">
        <v>0</v>
      </c>
      <c r="M47" s="552">
        <v>0</v>
      </c>
      <c r="N47" s="489">
        <v>0</v>
      </c>
      <c r="O47" s="553">
        <v>0</v>
      </c>
      <c r="P47" s="489">
        <v>0</v>
      </c>
      <c r="Q47" s="490">
        <v>630598</v>
      </c>
      <c r="R47" s="491" t="s">
        <v>148</v>
      </c>
      <c r="S47" s="492" t="s">
        <v>148</v>
      </c>
      <c r="T47" s="493">
        <v>37819</v>
      </c>
      <c r="U47" s="494">
        <v>0</v>
      </c>
      <c r="V47" s="495">
        <v>0</v>
      </c>
      <c r="W47" s="496">
        <v>0</v>
      </c>
      <c r="X47" s="494">
        <v>0</v>
      </c>
      <c r="Y47" s="494">
        <v>0</v>
      </c>
      <c r="Z47" s="495">
        <v>0</v>
      </c>
      <c r="AA47" s="496">
        <v>0</v>
      </c>
      <c r="AB47" s="494">
        <v>0</v>
      </c>
      <c r="AC47" s="494">
        <v>0</v>
      </c>
      <c r="AD47" s="494">
        <v>0</v>
      </c>
      <c r="AE47" s="494">
        <v>0</v>
      </c>
      <c r="AF47" s="497">
        <v>37819</v>
      </c>
      <c r="AG47" s="314" t="s">
        <v>148</v>
      </c>
      <c r="AH47" s="35"/>
    </row>
    <row r="48" spans="1:34" s="36" customFormat="1" ht="20.25" customHeight="1" x14ac:dyDescent="0.25">
      <c r="A48" s="315" t="s">
        <v>149</v>
      </c>
      <c r="B48" s="498">
        <v>2834867</v>
      </c>
      <c r="C48" s="499">
        <v>0</v>
      </c>
      <c r="D48" s="500">
        <v>0</v>
      </c>
      <c r="E48" s="501">
        <v>2834867</v>
      </c>
      <c r="F48" s="501">
        <v>34725</v>
      </c>
      <c r="G48" s="499">
        <v>0</v>
      </c>
      <c r="H48" s="502">
        <v>0</v>
      </c>
      <c r="I48" s="501">
        <v>34725</v>
      </c>
      <c r="J48" s="501">
        <v>0</v>
      </c>
      <c r="K48" s="499">
        <v>0</v>
      </c>
      <c r="L48" s="502">
        <v>0</v>
      </c>
      <c r="M48" s="554">
        <v>157268</v>
      </c>
      <c r="N48" s="502">
        <v>8408</v>
      </c>
      <c r="O48" s="555">
        <v>65</v>
      </c>
      <c r="P48" s="502">
        <v>1644</v>
      </c>
      <c r="Q48" s="503">
        <v>3036977</v>
      </c>
      <c r="R48" s="504" t="s">
        <v>149</v>
      </c>
      <c r="S48" s="505" t="s">
        <v>149</v>
      </c>
      <c r="T48" s="506">
        <v>170018</v>
      </c>
      <c r="U48" s="507">
        <v>1041</v>
      </c>
      <c r="V48" s="508">
        <v>0</v>
      </c>
      <c r="W48" s="509">
        <v>0</v>
      </c>
      <c r="X48" s="507">
        <v>1041</v>
      </c>
      <c r="Y48" s="507">
        <v>0</v>
      </c>
      <c r="Z48" s="508">
        <v>0</v>
      </c>
      <c r="AA48" s="509">
        <v>0</v>
      </c>
      <c r="AB48" s="507">
        <v>4718</v>
      </c>
      <c r="AC48" s="507">
        <v>252</v>
      </c>
      <c r="AD48" s="507">
        <v>3</v>
      </c>
      <c r="AE48" s="507">
        <v>49</v>
      </c>
      <c r="AF48" s="510">
        <v>176081</v>
      </c>
      <c r="AG48" s="316" t="s">
        <v>149</v>
      </c>
      <c r="AH48" s="35"/>
    </row>
    <row r="49" spans="1:34" s="36" customFormat="1" ht="20.25" customHeight="1" thickBot="1" x14ac:dyDescent="0.3">
      <c r="A49" s="323" t="s">
        <v>150</v>
      </c>
      <c r="B49" s="568">
        <v>2253870</v>
      </c>
      <c r="C49" s="569">
        <v>0</v>
      </c>
      <c r="D49" s="570">
        <v>0</v>
      </c>
      <c r="E49" s="571">
        <v>2253870</v>
      </c>
      <c r="F49" s="571">
        <v>27473</v>
      </c>
      <c r="G49" s="569">
        <v>0</v>
      </c>
      <c r="H49" s="572">
        <v>0</v>
      </c>
      <c r="I49" s="571">
        <v>27473</v>
      </c>
      <c r="J49" s="571">
        <v>3243</v>
      </c>
      <c r="K49" s="569">
        <v>0</v>
      </c>
      <c r="L49" s="572">
        <v>3243</v>
      </c>
      <c r="M49" s="571">
        <v>0</v>
      </c>
      <c r="N49" s="571">
        <v>15210</v>
      </c>
      <c r="O49" s="571">
        <v>684</v>
      </c>
      <c r="P49" s="571">
        <v>0</v>
      </c>
      <c r="Q49" s="573">
        <v>2300480</v>
      </c>
      <c r="R49" s="574" t="s">
        <v>150</v>
      </c>
      <c r="S49" s="575" t="s">
        <v>150</v>
      </c>
      <c r="T49" s="576">
        <v>135195</v>
      </c>
      <c r="U49" s="577">
        <v>825</v>
      </c>
      <c r="V49" s="578">
        <v>0</v>
      </c>
      <c r="W49" s="579">
        <v>0</v>
      </c>
      <c r="X49" s="577">
        <v>825</v>
      </c>
      <c r="Y49" s="577">
        <v>175</v>
      </c>
      <c r="Z49" s="578">
        <v>0</v>
      </c>
      <c r="AA49" s="579">
        <v>175</v>
      </c>
      <c r="AB49" s="577">
        <v>0</v>
      </c>
      <c r="AC49" s="577">
        <v>455</v>
      </c>
      <c r="AD49" s="577">
        <v>21</v>
      </c>
      <c r="AE49" s="577">
        <v>0</v>
      </c>
      <c r="AF49" s="580">
        <v>136671</v>
      </c>
      <c r="AG49" s="324" t="s">
        <v>150</v>
      </c>
      <c r="AH49" s="35"/>
    </row>
    <row r="50" spans="1:34" s="36" customFormat="1" ht="22.5" customHeight="1" x14ac:dyDescent="0.25">
      <c r="A50" s="267" t="s">
        <v>14</v>
      </c>
      <c r="B50" s="261">
        <f t="shared" ref="B50:Q50" si="0">SUM(B9:B19)</f>
        <v>942687435</v>
      </c>
      <c r="C50" s="262">
        <f t="shared" si="0"/>
        <v>0</v>
      </c>
      <c r="D50" s="263">
        <f t="shared" si="0"/>
        <v>606</v>
      </c>
      <c r="E50" s="264">
        <f t="shared" si="0"/>
        <v>942688041</v>
      </c>
      <c r="F50" s="264">
        <f t="shared" si="0"/>
        <v>80716494</v>
      </c>
      <c r="G50" s="262">
        <f t="shared" si="0"/>
        <v>218108</v>
      </c>
      <c r="H50" s="265">
        <f t="shared" si="0"/>
        <v>1183614</v>
      </c>
      <c r="I50" s="264">
        <f t="shared" si="0"/>
        <v>82118216</v>
      </c>
      <c r="J50" s="264">
        <f t="shared" si="0"/>
        <v>1446042</v>
      </c>
      <c r="K50" s="262">
        <f t="shared" si="0"/>
        <v>3408</v>
      </c>
      <c r="L50" s="265">
        <f t="shared" si="0"/>
        <v>1449450</v>
      </c>
      <c r="M50" s="264">
        <f t="shared" si="0"/>
        <v>18700445</v>
      </c>
      <c r="N50" s="264">
        <f t="shared" si="0"/>
        <v>9080710</v>
      </c>
      <c r="O50" s="264">
        <f>SUM(O9:O19)</f>
        <v>711333</v>
      </c>
      <c r="P50" s="264">
        <f t="shared" si="0"/>
        <v>718491</v>
      </c>
      <c r="Q50" s="266">
        <f t="shared" si="0"/>
        <v>1055466686</v>
      </c>
      <c r="R50" s="268" t="s">
        <v>14</v>
      </c>
      <c r="S50" s="251" t="s">
        <v>14</v>
      </c>
      <c r="T50" s="229">
        <f t="shared" ref="T50:AF50" si="1">SUM(T9:T19)</f>
        <v>56552416</v>
      </c>
      <c r="U50" s="219">
        <f t="shared" si="1"/>
        <v>2421486</v>
      </c>
      <c r="V50" s="242">
        <f t="shared" si="1"/>
        <v>5967</v>
      </c>
      <c r="W50" s="246">
        <f t="shared" si="1"/>
        <v>28620</v>
      </c>
      <c r="X50" s="219">
        <f t="shared" si="1"/>
        <v>2456073</v>
      </c>
      <c r="Y50" s="219">
        <f t="shared" si="1"/>
        <v>78088</v>
      </c>
      <c r="Z50" s="242">
        <f t="shared" si="1"/>
        <v>102</v>
      </c>
      <c r="AA50" s="246">
        <f t="shared" si="1"/>
        <v>78190</v>
      </c>
      <c r="AB50" s="219">
        <f t="shared" si="1"/>
        <v>561014</v>
      </c>
      <c r="AC50" s="219">
        <f t="shared" si="1"/>
        <v>272423</v>
      </c>
      <c r="AD50" s="219">
        <f>SUM(AD9:AD19)</f>
        <v>21338</v>
      </c>
      <c r="AE50" s="219">
        <f t="shared" si="1"/>
        <v>21555</v>
      </c>
      <c r="AF50" s="230">
        <f t="shared" si="1"/>
        <v>59963009</v>
      </c>
      <c r="AG50" s="252" t="s">
        <v>14</v>
      </c>
      <c r="AH50" s="35"/>
    </row>
    <row r="51" spans="1:34" s="36" customFormat="1" ht="22.5" customHeight="1" x14ac:dyDescent="0.25">
      <c r="A51" s="269" t="s">
        <v>15</v>
      </c>
      <c r="B51" s="270">
        <f t="shared" ref="B51:Q51" si="2">SUM(B20:B49)</f>
        <v>259312178</v>
      </c>
      <c r="C51" s="271">
        <f t="shared" si="2"/>
        <v>0</v>
      </c>
      <c r="D51" s="272">
        <f t="shared" si="2"/>
        <v>13933</v>
      </c>
      <c r="E51" s="273">
        <f t="shared" si="2"/>
        <v>259326111</v>
      </c>
      <c r="F51" s="273">
        <f t="shared" si="2"/>
        <v>22751767</v>
      </c>
      <c r="G51" s="271">
        <f t="shared" si="2"/>
        <v>7169</v>
      </c>
      <c r="H51" s="274">
        <f t="shared" si="2"/>
        <v>737649</v>
      </c>
      <c r="I51" s="273">
        <f t="shared" si="2"/>
        <v>23496585</v>
      </c>
      <c r="J51" s="273">
        <f t="shared" si="2"/>
        <v>431294</v>
      </c>
      <c r="K51" s="271">
        <f t="shared" si="2"/>
        <v>0</v>
      </c>
      <c r="L51" s="274">
        <f t="shared" si="2"/>
        <v>431294</v>
      </c>
      <c r="M51" s="273">
        <f t="shared" si="2"/>
        <v>2487728</v>
      </c>
      <c r="N51" s="273">
        <f t="shared" si="2"/>
        <v>601438</v>
      </c>
      <c r="O51" s="273">
        <f>SUM(O20:O49)</f>
        <v>181467</v>
      </c>
      <c r="P51" s="273">
        <f t="shared" si="2"/>
        <v>152864</v>
      </c>
      <c r="Q51" s="275">
        <f t="shared" si="2"/>
        <v>286677487</v>
      </c>
      <c r="R51" s="276" t="s">
        <v>15</v>
      </c>
      <c r="S51" s="253" t="s">
        <v>15</v>
      </c>
      <c r="T51" s="259">
        <f t="shared" ref="T51:AF51" si="3">SUM(T20:T49)</f>
        <v>15553600</v>
      </c>
      <c r="U51" s="255">
        <f t="shared" si="3"/>
        <v>682543</v>
      </c>
      <c r="V51" s="254">
        <f t="shared" si="3"/>
        <v>172</v>
      </c>
      <c r="W51" s="256">
        <f t="shared" si="3"/>
        <v>19484</v>
      </c>
      <c r="X51" s="255">
        <f t="shared" si="3"/>
        <v>702199</v>
      </c>
      <c r="Y51" s="255">
        <f t="shared" si="3"/>
        <v>23291</v>
      </c>
      <c r="Z51" s="254">
        <f t="shared" si="3"/>
        <v>0</v>
      </c>
      <c r="AA51" s="256">
        <f t="shared" si="3"/>
        <v>23291</v>
      </c>
      <c r="AB51" s="255">
        <f t="shared" si="3"/>
        <v>74633</v>
      </c>
      <c r="AC51" s="255">
        <f t="shared" si="3"/>
        <v>18037</v>
      </c>
      <c r="AD51" s="255">
        <f>SUM(AD20:AD49)</f>
        <v>5443</v>
      </c>
      <c r="AE51" s="255">
        <f t="shared" si="3"/>
        <v>4588</v>
      </c>
      <c r="AF51" s="257">
        <f t="shared" si="3"/>
        <v>16381791</v>
      </c>
      <c r="AG51" s="258" t="s">
        <v>15</v>
      </c>
      <c r="AH51" s="35"/>
    </row>
    <row r="52" spans="1:34" s="36" customFormat="1" ht="22.5" customHeight="1" thickBot="1" x14ac:dyDescent="0.3">
      <c r="A52" s="277" t="s">
        <v>16</v>
      </c>
      <c r="B52" s="278">
        <f t="shared" ref="B52:Q52" si="4">SUM(B9:B49)</f>
        <v>1201999613</v>
      </c>
      <c r="C52" s="279">
        <f t="shared" si="4"/>
        <v>0</v>
      </c>
      <c r="D52" s="280">
        <f t="shared" si="4"/>
        <v>14539</v>
      </c>
      <c r="E52" s="281">
        <f t="shared" si="4"/>
        <v>1202014152</v>
      </c>
      <c r="F52" s="281">
        <f t="shared" si="4"/>
        <v>103468261</v>
      </c>
      <c r="G52" s="279">
        <f t="shared" si="4"/>
        <v>225277</v>
      </c>
      <c r="H52" s="282">
        <f t="shared" si="4"/>
        <v>1921263</v>
      </c>
      <c r="I52" s="281">
        <f t="shared" si="4"/>
        <v>105614801</v>
      </c>
      <c r="J52" s="281">
        <f t="shared" si="4"/>
        <v>1877336</v>
      </c>
      <c r="K52" s="279">
        <f t="shared" si="4"/>
        <v>3408</v>
      </c>
      <c r="L52" s="282">
        <f t="shared" si="4"/>
        <v>1880744</v>
      </c>
      <c r="M52" s="281">
        <f t="shared" si="4"/>
        <v>21188173</v>
      </c>
      <c r="N52" s="281">
        <f t="shared" si="4"/>
        <v>9682148</v>
      </c>
      <c r="O52" s="281">
        <f>SUM(O9:O49)</f>
        <v>892800</v>
      </c>
      <c r="P52" s="281">
        <f t="shared" si="4"/>
        <v>871355</v>
      </c>
      <c r="Q52" s="283">
        <f t="shared" si="4"/>
        <v>1342144173</v>
      </c>
      <c r="R52" s="284" t="s">
        <v>16</v>
      </c>
      <c r="S52" s="37" t="s">
        <v>16</v>
      </c>
      <c r="T52" s="231">
        <f t="shared" ref="T52:AF52" si="5">SUM(T9:T49)</f>
        <v>72106016</v>
      </c>
      <c r="U52" s="38">
        <f t="shared" si="5"/>
        <v>3104029</v>
      </c>
      <c r="V52" s="243">
        <f t="shared" si="5"/>
        <v>6139</v>
      </c>
      <c r="W52" s="247">
        <f t="shared" si="5"/>
        <v>48104</v>
      </c>
      <c r="X52" s="38">
        <f t="shared" si="5"/>
        <v>3158272</v>
      </c>
      <c r="Y52" s="38">
        <f t="shared" si="5"/>
        <v>101379</v>
      </c>
      <c r="Z52" s="243">
        <f t="shared" si="5"/>
        <v>102</v>
      </c>
      <c r="AA52" s="247">
        <f t="shared" si="5"/>
        <v>101481</v>
      </c>
      <c r="AB52" s="38">
        <f t="shared" si="5"/>
        <v>635647</v>
      </c>
      <c r="AC52" s="38">
        <f t="shared" si="5"/>
        <v>290460</v>
      </c>
      <c r="AD52" s="38">
        <f>SUM(AD9:AD49)</f>
        <v>26781</v>
      </c>
      <c r="AE52" s="38">
        <f t="shared" si="5"/>
        <v>26143</v>
      </c>
      <c r="AF52" s="232">
        <f t="shared" si="5"/>
        <v>76344800</v>
      </c>
      <c r="AG52" s="223" t="s">
        <v>16</v>
      </c>
      <c r="AH52" s="35"/>
    </row>
    <row r="53" spans="1:34" ht="18.75" customHeight="1" thickTop="1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T53" s="2"/>
      <c r="U53" s="2"/>
      <c r="V53" s="2"/>
      <c r="W53" s="2"/>
      <c r="X53" s="18"/>
      <c r="Y53" s="2"/>
      <c r="Z53" s="2"/>
      <c r="AA53" s="2"/>
      <c r="AB53" s="2"/>
      <c r="AC53" s="2"/>
      <c r="AD53" s="2"/>
      <c r="AE53" s="2"/>
      <c r="AF53" s="2"/>
      <c r="AG53" s="2"/>
    </row>
    <row r="54" spans="1:34" ht="18.75" customHeight="1" x14ac:dyDescent="0.25">
      <c r="AF54" s="2"/>
    </row>
    <row r="55" spans="1:34" ht="18.75" customHeight="1" x14ac:dyDescent="0.25"/>
    <row r="56" spans="1:34" ht="18.75" customHeight="1" x14ac:dyDescent="0.25"/>
    <row r="57" spans="1:34" ht="18.75" customHeight="1" x14ac:dyDescent="0.25"/>
    <row r="58" spans="1:34" ht="18.75" customHeight="1" x14ac:dyDescent="0.25"/>
    <row r="59" spans="1:34" ht="18.75" customHeight="1" x14ac:dyDescent="0.25"/>
    <row r="60" spans="1:34" ht="18.75" customHeight="1" x14ac:dyDescent="0.25"/>
    <row r="61" spans="1:34" ht="18.75" customHeight="1" x14ac:dyDescent="0.25"/>
    <row r="62" spans="1:34" ht="18.75" customHeight="1" x14ac:dyDescent="0.25"/>
    <row r="63" spans="1:34" ht="18.75" customHeight="1" x14ac:dyDescent="0.25"/>
    <row r="64" spans="1:34" ht="18.75" customHeight="1" x14ac:dyDescent="0.25"/>
    <row r="65" ht="18.75" customHeight="1" x14ac:dyDescent="0.25"/>
    <row r="66" ht="18.75" customHeight="1" x14ac:dyDescent="0.25"/>
    <row r="67" ht="18.75" customHeight="1" x14ac:dyDescent="0.25"/>
    <row r="68" ht="18.75" customHeight="1" x14ac:dyDescent="0.25"/>
    <row r="69" ht="18.75" customHeight="1" x14ac:dyDescent="0.25"/>
    <row r="70" ht="18.75" customHeight="1" x14ac:dyDescent="0.25"/>
    <row r="71" ht="18.75" customHeight="1" x14ac:dyDescent="0.25"/>
    <row r="72" ht="18.75" customHeight="1" x14ac:dyDescent="0.25"/>
    <row r="73" ht="18.75" customHeight="1" x14ac:dyDescent="0.25"/>
    <row r="74" ht="18.75" customHeight="1" x14ac:dyDescent="0.25"/>
    <row r="75" ht="18.75" customHeight="1" x14ac:dyDescent="0.25"/>
    <row r="76" ht="18.75" customHeight="1" x14ac:dyDescent="0.25"/>
    <row r="77" ht="18.75" customHeight="1" x14ac:dyDescent="0.25"/>
    <row r="78" ht="18.75" customHeight="1" x14ac:dyDescent="0.25"/>
    <row r="79" ht="18.75" customHeight="1" x14ac:dyDescent="0.25"/>
    <row r="80" ht="18.75" customHeight="1" x14ac:dyDescent="0.25"/>
    <row r="81" ht="18.75" customHeight="1" x14ac:dyDescent="0.25"/>
    <row r="82" ht="18.75" customHeight="1" x14ac:dyDescent="0.25"/>
    <row r="83" ht="18.75" customHeight="1" x14ac:dyDescent="0.25"/>
    <row r="84" ht="18.75" customHeight="1" x14ac:dyDescent="0.25"/>
    <row r="85" ht="18.75" customHeight="1" x14ac:dyDescent="0.25"/>
    <row r="86" ht="18.75" customHeight="1" x14ac:dyDescent="0.25"/>
    <row r="87" ht="18.75" customHeight="1" x14ac:dyDescent="0.25"/>
    <row r="88" ht="18.75" customHeight="1" x14ac:dyDescent="0.25"/>
    <row r="89" ht="18.75" customHeight="1" x14ac:dyDescent="0.25"/>
    <row r="90" ht="18.75" customHeight="1" x14ac:dyDescent="0.25"/>
    <row r="91" ht="18.75" customHeight="1" x14ac:dyDescent="0.25"/>
    <row r="92" ht="18.75" customHeight="1" x14ac:dyDescent="0.25"/>
    <row r="93" ht="18.75" customHeight="1" x14ac:dyDescent="0.25"/>
    <row r="94" ht="18.75" customHeight="1" x14ac:dyDescent="0.25"/>
    <row r="95" ht="18.75" customHeight="1" x14ac:dyDescent="0.25"/>
    <row r="96" ht="18.75" customHeight="1" x14ac:dyDescent="0.25"/>
    <row r="97" ht="18.75" customHeight="1" x14ac:dyDescent="0.25"/>
    <row r="98" ht="18.75" customHeight="1" x14ac:dyDescent="0.25"/>
    <row r="99" ht="18.75" customHeight="1" x14ac:dyDescent="0.25"/>
    <row r="100" ht="18.75" customHeight="1" x14ac:dyDescent="0.25"/>
    <row r="101" ht="18.75" customHeight="1" x14ac:dyDescent="0.25"/>
    <row r="102" ht="18.75" customHeight="1" x14ac:dyDescent="0.25"/>
    <row r="103" ht="18.75" customHeight="1" x14ac:dyDescent="0.25"/>
    <row r="104" ht="18.75" customHeight="1" x14ac:dyDescent="0.25"/>
    <row r="105" ht="18.75" customHeight="1" x14ac:dyDescent="0.25"/>
    <row r="106" ht="18.75" customHeight="1" x14ac:dyDescent="0.25"/>
    <row r="107" ht="18.75" customHeight="1" x14ac:dyDescent="0.25"/>
    <row r="108" ht="18.75" customHeight="1" x14ac:dyDescent="0.25"/>
    <row r="109" ht="18.75" customHeight="1" x14ac:dyDescent="0.25"/>
    <row r="110" ht="18.75" customHeight="1" x14ac:dyDescent="0.25"/>
    <row r="111" ht="18.75" customHeight="1" x14ac:dyDescent="0.25"/>
    <row r="112" ht="18.75" customHeight="1" x14ac:dyDescent="0.25"/>
    <row r="113" ht="18.75" customHeight="1" x14ac:dyDescent="0.25"/>
    <row r="114" ht="18.75" customHeight="1" x14ac:dyDescent="0.25"/>
    <row r="115" ht="18.75" customHeight="1" x14ac:dyDescent="0.25"/>
    <row r="116" ht="18.75" customHeight="1" x14ac:dyDescent="0.25"/>
    <row r="117" ht="18.75" customHeight="1" x14ac:dyDescent="0.25"/>
    <row r="118" ht="18.75" customHeight="1" x14ac:dyDescent="0.25"/>
    <row r="119" ht="18.75" customHeight="1" x14ac:dyDescent="0.25"/>
    <row r="120" ht="18.75" customHeight="1" x14ac:dyDescent="0.25"/>
    <row r="121" ht="18.75" customHeight="1" x14ac:dyDescent="0.25"/>
    <row r="122" ht="18.75" customHeight="1" x14ac:dyDescent="0.25"/>
    <row r="123" ht="18.75" customHeight="1" x14ac:dyDescent="0.25"/>
    <row r="124" ht="18.75" customHeight="1" x14ac:dyDescent="0.25"/>
    <row r="125" ht="18.75" customHeight="1" x14ac:dyDescent="0.25"/>
    <row r="126" ht="18.75" customHeight="1" x14ac:dyDescent="0.25"/>
    <row r="127" ht="18.75" customHeight="1" x14ac:dyDescent="0.25"/>
    <row r="128" ht="18.75" customHeight="1" x14ac:dyDescent="0.25"/>
    <row r="129" ht="18.75" customHeight="1" x14ac:dyDescent="0.25"/>
    <row r="130" ht="18.75" customHeight="1" x14ac:dyDescent="0.25"/>
    <row r="131" ht="18.75" customHeight="1" x14ac:dyDescent="0.25"/>
    <row r="132" ht="18.75" customHeight="1" x14ac:dyDescent="0.25"/>
    <row r="133" ht="18.75" customHeight="1" x14ac:dyDescent="0.25"/>
    <row r="134" ht="18.75" customHeight="1" x14ac:dyDescent="0.25"/>
    <row r="135" ht="18.75" customHeight="1" x14ac:dyDescent="0.25"/>
    <row r="136" ht="18.75" customHeight="1" x14ac:dyDescent="0.25"/>
    <row r="137" ht="18.75" customHeight="1" x14ac:dyDescent="0.25"/>
    <row r="138" ht="18.75" customHeight="1" x14ac:dyDescent="0.25"/>
    <row r="139" ht="18.75" customHeight="1" x14ac:dyDescent="0.25"/>
    <row r="140" ht="18.75" customHeight="1" x14ac:dyDescent="0.25"/>
    <row r="141" ht="18.75" customHeight="1" x14ac:dyDescent="0.25"/>
    <row r="142" ht="18.75" customHeight="1" x14ac:dyDescent="0.25"/>
    <row r="143" ht="18.75" customHeight="1" x14ac:dyDescent="0.25"/>
    <row r="144" ht="18.75" customHeight="1" x14ac:dyDescent="0.25"/>
    <row r="145" ht="18.75" customHeight="1" x14ac:dyDescent="0.25"/>
    <row r="146" ht="18.75" customHeight="1" x14ac:dyDescent="0.25"/>
    <row r="147" ht="18.75" customHeight="1" x14ac:dyDescent="0.25"/>
    <row r="148" ht="18.75" customHeight="1" x14ac:dyDescent="0.25"/>
    <row r="149" ht="18.75" customHeight="1" x14ac:dyDescent="0.25"/>
    <row r="150" ht="18.75" customHeight="1" x14ac:dyDescent="0.25"/>
    <row r="151" ht="18.75" customHeight="1" x14ac:dyDescent="0.25"/>
    <row r="152" ht="18.75" customHeight="1" x14ac:dyDescent="0.25"/>
    <row r="153" ht="18.75" customHeight="1" x14ac:dyDescent="0.25"/>
    <row r="154" ht="18.75" customHeight="1" x14ac:dyDescent="0.25"/>
    <row r="155" ht="18.75" customHeight="1" x14ac:dyDescent="0.25"/>
    <row r="156" ht="18.75" customHeight="1" x14ac:dyDescent="0.25"/>
    <row r="157" ht="18.75" customHeight="1" x14ac:dyDescent="0.25"/>
    <row r="158" ht="18.75" customHeight="1" x14ac:dyDescent="0.25"/>
    <row r="159" ht="18.75" customHeight="1" x14ac:dyDescent="0.25"/>
    <row r="160" ht="18.75" customHeight="1" x14ac:dyDescent="0.25"/>
    <row r="161" ht="18.75" customHeight="1" x14ac:dyDescent="0.25"/>
    <row r="162" ht="18.75" customHeight="1" x14ac:dyDescent="0.25"/>
    <row r="163" ht="18.75" customHeight="1" x14ac:dyDescent="0.25"/>
    <row r="164" ht="18.75" customHeight="1" x14ac:dyDescent="0.25"/>
    <row r="165" ht="18.75" customHeight="1" x14ac:dyDescent="0.25"/>
    <row r="166" ht="18.75" customHeight="1" x14ac:dyDescent="0.25"/>
    <row r="167" ht="18.75" customHeight="1" x14ac:dyDescent="0.25"/>
    <row r="168" ht="18.75" customHeight="1" x14ac:dyDescent="0.25"/>
    <row r="169" ht="18.75" customHeight="1" x14ac:dyDescent="0.25"/>
    <row r="170" ht="18.75" customHeight="1" x14ac:dyDescent="0.25"/>
    <row r="171" ht="18.75" customHeight="1" x14ac:dyDescent="0.25"/>
    <row r="172" ht="18.75" customHeight="1" x14ac:dyDescent="0.25"/>
    <row r="173" ht="18.75" customHeight="1" x14ac:dyDescent="0.25"/>
    <row r="174" ht="18.75" customHeight="1" x14ac:dyDescent="0.25"/>
    <row r="175" ht="18.75" customHeight="1" x14ac:dyDescent="0.25"/>
    <row r="176" ht="18.75" customHeight="1" x14ac:dyDescent="0.25"/>
    <row r="177" ht="18.75" customHeight="1" x14ac:dyDescent="0.25"/>
    <row r="178" ht="18.75" customHeight="1" x14ac:dyDescent="0.25"/>
    <row r="179" ht="18.75" customHeight="1" x14ac:dyDescent="0.25"/>
    <row r="180" ht="18.75" customHeight="1" x14ac:dyDescent="0.25"/>
    <row r="181" ht="18.75" customHeight="1" x14ac:dyDescent="0.25"/>
    <row r="182" ht="18.75" customHeight="1" x14ac:dyDescent="0.25"/>
    <row r="183" ht="18.75" customHeight="1" x14ac:dyDescent="0.25"/>
    <row r="184" ht="18.75" customHeight="1" x14ac:dyDescent="0.25"/>
    <row r="185" ht="18.75" customHeight="1" x14ac:dyDescent="0.25"/>
    <row r="186" ht="18.75" customHeight="1" x14ac:dyDescent="0.25"/>
    <row r="187" ht="18.75" customHeight="1" x14ac:dyDescent="0.25"/>
    <row r="188" ht="18.75" customHeight="1" x14ac:dyDescent="0.25"/>
    <row r="189" ht="18.75" customHeight="1" x14ac:dyDescent="0.25"/>
    <row r="190" ht="18.75" customHeight="1" x14ac:dyDescent="0.25"/>
    <row r="191" ht="18.75" customHeight="1" x14ac:dyDescent="0.25"/>
    <row r="192" ht="18.75" customHeight="1" x14ac:dyDescent="0.25"/>
    <row r="193" ht="18.75" customHeight="1" x14ac:dyDescent="0.25"/>
    <row r="194" ht="18.75" customHeight="1" x14ac:dyDescent="0.25"/>
    <row r="195" ht="18.75" customHeight="1" x14ac:dyDescent="0.25"/>
    <row r="196" ht="18.75" customHeight="1" x14ac:dyDescent="0.25"/>
    <row r="197" ht="18.75" customHeight="1" x14ac:dyDescent="0.25"/>
    <row r="198" ht="18.75" customHeight="1" x14ac:dyDescent="0.25"/>
    <row r="199" ht="18.75" customHeight="1" x14ac:dyDescent="0.25"/>
    <row r="200" ht="18.75" customHeight="1" x14ac:dyDescent="0.25"/>
    <row r="201" ht="18.75" customHeight="1" x14ac:dyDescent="0.25"/>
    <row r="202" ht="18.75" customHeight="1" x14ac:dyDescent="0.25"/>
    <row r="203" ht="18.75" customHeight="1" x14ac:dyDescent="0.25"/>
    <row r="204" ht="18.75" customHeight="1" x14ac:dyDescent="0.25"/>
    <row r="205" ht="18.75" customHeight="1" x14ac:dyDescent="0.25"/>
    <row r="206" ht="18.75" customHeight="1" x14ac:dyDescent="0.25"/>
    <row r="207" ht="18.75" customHeight="1" x14ac:dyDescent="0.25"/>
    <row r="208" ht="18.75" customHeight="1" x14ac:dyDescent="0.25"/>
    <row r="209" ht="18.75" customHeight="1" x14ac:dyDescent="0.25"/>
    <row r="210" ht="18.75" customHeight="1" x14ac:dyDescent="0.25"/>
    <row r="211" ht="18.75" customHeight="1" x14ac:dyDescent="0.25"/>
    <row r="212" ht="18.75" customHeight="1" x14ac:dyDescent="0.25"/>
    <row r="213" ht="18.75" customHeight="1" x14ac:dyDescent="0.25"/>
    <row r="214" ht="18.75" customHeight="1" x14ac:dyDescent="0.25"/>
    <row r="215" ht="18.75" customHeight="1" x14ac:dyDescent="0.25"/>
    <row r="216" ht="18.75" customHeight="1" x14ac:dyDescent="0.25"/>
    <row r="217" ht="18.75" customHeight="1" x14ac:dyDescent="0.25"/>
    <row r="218" ht="18.75" customHeight="1" x14ac:dyDescent="0.25"/>
    <row r="219" ht="18.75" customHeight="1" x14ac:dyDescent="0.25"/>
    <row r="220" ht="18.75" customHeight="1" x14ac:dyDescent="0.25"/>
    <row r="221" ht="18.75" customHeight="1" x14ac:dyDescent="0.25"/>
    <row r="222" ht="18.75" customHeight="1" x14ac:dyDescent="0.25"/>
    <row r="223" ht="18.75" customHeight="1" x14ac:dyDescent="0.25"/>
    <row r="224" ht="18.75" customHeight="1" x14ac:dyDescent="0.25"/>
    <row r="225" ht="18.75" customHeight="1" x14ac:dyDescent="0.25"/>
    <row r="226" ht="18.75" customHeight="1" x14ac:dyDescent="0.25"/>
    <row r="227" ht="18.75" customHeight="1" x14ac:dyDescent="0.25"/>
    <row r="228" ht="18.75" customHeight="1" x14ac:dyDescent="0.25"/>
    <row r="229" ht="18.75" customHeight="1" x14ac:dyDescent="0.25"/>
    <row r="230" ht="18.75" customHeight="1" x14ac:dyDescent="0.25"/>
    <row r="231" ht="18.75" customHeight="1" x14ac:dyDescent="0.25"/>
    <row r="232" ht="18.75" customHeight="1" x14ac:dyDescent="0.25"/>
    <row r="233" ht="18.75" customHeight="1" x14ac:dyDescent="0.25"/>
    <row r="234" ht="18.75" customHeight="1" x14ac:dyDescent="0.25"/>
    <row r="235" ht="18.75" customHeight="1" x14ac:dyDescent="0.25"/>
    <row r="236" ht="18.75" customHeight="1" x14ac:dyDescent="0.25"/>
    <row r="237" ht="18.75" customHeight="1" x14ac:dyDescent="0.25"/>
    <row r="238" ht="18.75" customHeight="1" x14ac:dyDescent="0.25"/>
    <row r="239" ht="18.75" customHeight="1" x14ac:dyDescent="0.25"/>
    <row r="240" ht="18.75" customHeight="1" x14ac:dyDescent="0.25"/>
    <row r="241" ht="18.75" customHeight="1" x14ac:dyDescent="0.25"/>
    <row r="242" ht="18.75" customHeight="1" x14ac:dyDescent="0.25"/>
    <row r="243" ht="18.75" customHeight="1" x14ac:dyDescent="0.25"/>
    <row r="244" ht="18.75" customHeight="1" x14ac:dyDescent="0.25"/>
    <row r="245" ht="18.75" customHeight="1" x14ac:dyDescent="0.25"/>
    <row r="246" ht="18.75" customHeight="1" x14ac:dyDescent="0.25"/>
    <row r="247" ht="18.75" customHeight="1" x14ac:dyDescent="0.25"/>
    <row r="248" ht="18.75" customHeight="1" x14ac:dyDescent="0.25"/>
    <row r="249" ht="18.75" customHeight="1" x14ac:dyDescent="0.25"/>
    <row r="250" ht="18.75" customHeight="1" x14ac:dyDescent="0.25"/>
    <row r="251" ht="18.75" customHeight="1" x14ac:dyDescent="0.25"/>
    <row r="252" ht="18.75" customHeight="1" x14ac:dyDescent="0.25"/>
    <row r="253" ht="18.75" customHeight="1" x14ac:dyDescent="0.25"/>
    <row r="254" ht="18.75" customHeight="1" x14ac:dyDescent="0.25"/>
    <row r="255" ht="18.75" customHeight="1" x14ac:dyDescent="0.25"/>
    <row r="256" ht="18.75" customHeight="1" x14ac:dyDescent="0.25"/>
    <row r="257" ht="18.75" customHeight="1" x14ac:dyDescent="0.25"/>
    <row r="258" ht="18.75" customHeight="1" x14ac:dyDescent="0.25"/>
    <row r="259" ht="18.75" customHeight="1" x14ac:dyDescent="0.25"/>
    <row r="260" ht="18.75" customHeight="1" x14ac:dyDescent="0.25"/>
    <row r="261" ht="18.75" customHeight="1" x14ac:dyDescent="0.25"/>
  </sheetData>
  <mergeCells count="33">
    <mergeCell ref="AC3:AC6"/>
    <mergeCell ref="AF3:AF6"/>
    <mergeCell ref="AD3:AD6"/>
    <mergeCell ref="AE3:AE6"/>
    <mergeCell ref="AA4:AA6"/>
    <mergeCell ref="AB3:AB6"/>
    <mergeCell ref="B3:B6"/>
    <mergeCell ref="C3:C6"/>
    <mergeCell ref="D3:D6"/>
    <mergeCell ref="E4:E5"/>
    <mergeCell ref="F4:F6"/>
    <mergeCell ref="Z4:Z6"/>
    <mergeCell ref="T3:T6"/>
    <mergeCell ref="U4:U6"/>
    <mergeCell ref="W4:W6"/>
    <mergeCell ref="P3:P6"/>
    <mergeCell ref="X4:X6"/>
    <mergeCell ref="F2:I2"/>
    <mergeCell ref="U2:X2"/>
    <mergeCell ref="Y2:AA2"/>
    <mergeCell ref="J2:L2"/>
    <mergeCell ref="G4:G6"/>
    <mergeCell ref="H4:H6"/>
    <mergeCell ref="J4:J6"/>
    <mergeCell ref="K4:K6"/>
    <mergeCell ref="I4:I6"/>
    <mergeCell ref="L4:L6"/>
    <mergeCell ref="M3:M6"/>
    <mergeCell ref="Q3:Q6"/>
    <mergeCell ref="V4:V6"/>
    <mergeCell ref="O3:O6"/>
    <mergeCell ref="Y4:Y6"/>
    <mergeCell ref="N3:N6"/>
  </mergeCells>
  <phoneticPr fontId="1"/>
  <printOptions verticalCentered="1"/>
  <pageMargins left="0.78740157480314965" right="0.39370078740157483" top="0.59055118110236227" bottom="0.59055118110236227" header="0.11811023622047245" footer="0.11811023622047245"/>
  <pageSetup paperSize="9" scale="50" fitToWidth="0" orientation="landscape" r:id="rId1"/>
  <headerFooter alignWithMargins="0">
    <oddHeader>&amp;R&amp;11&amp;F</oddHeader>
  </headerFooter>
  <colBreaks count="1" manualBreakCount="1">
    <brk id="18" max="51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(4)_イ_総括表</vt:lpstr>
      <vt:lpstr>（4）_ロ_総所得金額等</vt:lpstr>
      <vt:lpstr>（4）_ハ_所得控除額</vt:lpstr>
      <vt:lpstr>（4)_ニ・ホ_課税標準額・算出税額</vt:lpstr>
      <vt:lpstr>'(4)_イ_総括表'!Print_Area</vt:lpstr>
      <vt:lpstr>'（4)_ニ・ホ_課税標準額・算出税額'!Print_Area</vt:lpstr>
      <vt:lpstr>'（4）_ハ_所得控除額'!Print_Area</vt:lpstr>
      <vt:lpstr>'（4）_ロ_総所得金額等'!Print_Area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山里　知洋</dc:creator>
  <cp:lastModifiedBy>0006871</cp:lastModifiedBy>
  <cp:lastPrinted>2025-03-28T06:10:26Z</cp:lastPrinted>
  <dcterms:created xsi:type="dcterms:W3CDTF">2001-12-08T15:40:43Z</dcterms:created>
  <dcterms:modified xsi:type="dcterms:W3CDTF">2026-03-23T05:41:04Z</dcterms:modified>
</cp:coreProperties>
</file>