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NFSVNAS01\share\保健医療部\地域包括ケア推進課\06_認知症施策\08 調査・照会等\令和６年度\00 【厚生労働省依頼】R6_05_1_令和5年度及び令和6年度当初認知症総合支援事業等実施状況調べ\09 ＨＰ掲載\"/>
    </mc:Choice>
  </mc:AlternateContent>
  <xr:revisionPtr revIDLastSave="0" documentId="13_ncr:1_{1129E764-8C06-4D76-A41D-95BBCE9DFDA1}" xr6:coauthVersionLast="47" xr6:coauthVersionMax="47" xr10:uidLastSave="{00000000-0000-0000-0000-000000000000}"/>
  <bookViews>
    <workbookView xWindow="28680" yWindow="-120" windowWidth="29040" windowHeight="15720" tabRatio="889" firstSheet="3" activeTab="3" xr2:uid="{00000000-000D-0000-FFFF-FFFF00000000}"/>
  </bookViews>
  <sheets>
    <sheet name="answer_6697" sheetId="1" state="hidden" r:id="rId1"/>
    <sheet name="【暫定】一覧" sheetId="51" state="hidden" r:id="rId2"/>
    <sheet name="とりまとめ" sheetId="58" state="hidden" r:id="rId3"/>
    <sheet name="47沖縄県" sheetId="136"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N5" i="136" l="1"/>
  <c r="DM5" i="136"/>
  <c r="DL5" i="136"/>
  <c r="DK5" i="136"/>
  <c r="DJ5" i="136"/>
  <c r="DI5" i="136"/>
  <c r="DG5" i="136"/>
  <c r="DF5" i="136"/>
  <c r="DE5" i="136"/>
  <c r="DD5" i="136"/>
  <c r="DC5" i="136"/>
  <c r="DB5" i="136"/>
  <c r="DA5" i="136"/>
  <c r="CZ5" i="136"/>
  <c r="CY5" i="136"/>
  <c r="CX5" i="136"/>
  <c r="CW5" i="136"/>
  <c r="CV5" i="136"/>
  <c r="CU5" i="136"/>
  <c r="CT5" i="136"/>
  <c r="CS5" i="136"/>
  <c r="CR5" i="136"/>
  <c r="CQ5" i="136"/>
  <c r="CP5" i="136"/>
  <c r="CO5" i="136"/>
  <c r="CN5" i="136"/>
  <c r="CM5" i="136"/>
  <c r="CL5" i="136"/>
  <c r="CK5" i="136"/>
  <c r="CJ5" i="136"/>
  <c r="CI5" i="136"/>
  <c r="CH5" i="136"/>
  <c r="CG5" i="136"/>
  <c r="CF5" i="136"/>
  <c r="CE5" i="136"/>
  <c r="CD5" i="136"/>
  <c r="CC5" i="136"/>
  <c r="CB5" i="136"/>
  <c r="CA5" i="136"/>
  <c r="BZ5" i="136"/>
  <c r="BX5" i="136"/>
  <c r="BW5" i="136"/>
  <c r="BV5" i="136"/>
  <c r="BU5" i="136"/>
  <c r="BT5" i="136"/>
  <c r="BS5" i="136"/>
  <c r="BR5" i="136"/>
  <c r="BQ5" i="136"/>
  <c r="BP5" i="136"/>
  <c r="BO5" i="136"/>
  <c r="BN5" i="136"/>
  <c r="BM5" i="136"/>
  <c r="BL5" i="136"/>
  <c r="BK5" i="136"/>
  <c r="BJ5" i="136"/>
  <c r="BH5" i="136"/>
  <c r="BG5" i="136"/>
  <c r="BF5" i="136"/>
  <c r="BE5" i="136"/>
  <c r="BD5" i="136"/>
  <c r="BC5" i="136"/>
  <c r="BB5" i="136"/>
  <c r="BA5" i="136"/>
  <c r="AZ5" i="136"/>
  <c r="AY5" i="136"/>
  <c r="AX5" i="136"/>
  <c r="AW5" i="136"/>
  <c r="AV5" i="136"/>
  <c r="AU5" i="136"/>
  <c r="AT5" i="136"/>
  <c r="AR5" i="136"/>
  <c r="AQ5" i="136"/>
  <c r="AP5" i="136"/>
  <c r="AO5" i="136"/>
  <c r="AN5" i="136"/>
  <c r="AM5" i="136"/>
  <c r="AL5" i="136"/>
  <c r="AK5" i="136"/>
  <c r="AJ5" i="136"/>
  <c r="AI5" i="136"/>
  <c r="AH5" i="136"/>
  <c r="AG5" i="136"/>
  <c r="AE5" i="136"/>
  <c r="AD5" i="136"/>
  <c r="AC5" i="136"/>
  <c r="AB5" i="136"/>
  <c r="AA5" i="136"/>
  <c r="Z5" i="136"/>
  <c r="Y5" i="136"/>
  <c r="X5" i="136"/>
  <c r="W5" i="136"/>
  <c r="V5" i="136"/>
  <c r="U5" i="136"/>
  <c r="T5" i="136"/>
  <c r="R5" i="136"/>
  <c r="Q5" i="136"/>
  <c r="P5" i="136"/>
  <c r="O5" i="136"/>
  <c r="N5" i="136"/>
  <c r="M5" i="136"/>
  <c r="L5" i="136"/>
  <c r="K5" i="136"/>
  <c r="J5" i="136"/>
  <c r="I5" i="136"/>
  <c r="H5" i="136"/>
  <c r="G5" i="136"/>
  <c r="F5" i="136"/>
  <c r="E5" i="136"/>
  <c r="D5" i="136"/>
  <c r="C5" i="136"/>
  <c r="B4" i="136"/>
  <c r="K7" i="51"/>
  <c r="DJ51" i="58" a="1"/>
  <c r="DC51" i="58" a="1"/>
  <c r="CW51" i="58" a="1"/>
  <c r="CQ51" i="58" a="1"/>
  <c r="CK51" i="58" a="1"/>
  <c r="CE51" i="58" a="1"/>
  <c r="BX51" i="58" a="1"/>
  <c r="BR51" i="58" a="1"/>
  <c r="BL51" i="58" a="1"/>
  <c r="BE51" i="58" a="1"/>
  <c r="AY51" i="58" a="1"/>
  <c r="AR51" i="58" a="1"/>
  <c r="AL51" i="58" a="1"/>
  <c r="AE51" i="58" a="1"/>
  <c r="Y51" i="58" a="1"/>
  <c r="R51" i="58" a="1"/>
  <c r="L51" i="58" a="1"/>
  <c r="F51" i="58" a="1"/>
  <c r="DK49" i="58" a="1"/>
  <c r="DD49" i="58" a="1"/>
  <c r="CX49" i="58" a="1"/>
  <c r="CR49" i="58" a="1"/>
  <c r="CL49" i="58" a="1"/>
  <c r="CF49" i="58" a="1"/>
  <c r="BZ49" i="58" a="1"/>
  <c r="BS49" i="58" a="1"/>
  <c r="BM49" i="58" a="1"/>
  <c r="BF49" i="58" a="1"/>
  <c r="AZ49" i="58" a="1"/>
  <c r="AT49" i="58" a="1"/>
  <c r="AM49" i="58" a="1"/>
  <c r="AG49" i="58" a="1"/>
  <c r="Z49" i="58" a="1"/>
  <c r="T49" i="58" a="1"/>
  <c r="M49" i="58" a="1"/>
  <c r="G49" i="58" a="1"/>
  <c r="DN51" i="58" a="1"/>
  <c r="DG51" i="58" a="1"/>
  <c r="DA51" i="58" a="1"/>
  <c r="CU51" i="58" a="1"/>
  <c r="CO51" i="58" a="1"/>
  <c r="CI51" i="58" a="1"/>
  <c r="CC51" i="58" a="1"/>
  <c r="BV51" i="58" a="1"/>
  <c r="BP51" i="58" a="1"/>
  <c r="BJ51" i="58" a="1"/>
  <c r="BC51" i="58" a="1"/>
  <c r="AW51" i="58" a="1"/>
  <c r="AP51" i="58" a="1"/>
  <c r="AJ51" i="58" a="1"/>
  <c r="AC51" i="58" a="1"/>
  <c r="W51" i="58" a="1"/>
  <c r="P51" i="58" a="1"/>
  <c r="J51" i="58" a="1"/>
  <c r="D51" i="58" a="1"/>
  <c r="DI49" i="58" a="1"/>
  <c r="DB49" i="58" a="1"/>
  <c r="CV49" i="58" a="1"/>
  <c r="CP49" i="58" a="1"/>
  <c r="CJ49" i="58" a="1"/>
  <c r="DI52" i="58" a="1"/>
  <c r="DB52" i="58" a="1"/>
  <c r="CV52" i="58" a="1"/>
  <c r="CP52" i="58" a="1"/>
  <c r="CJ52" i="58" a="1"/>
  <c r="CD52" i="58" a="1"/>
  <c r="BW52" i="58" a="1"/>
  <c r="BQ52" i="58" a="1"/>
  <c r="BK52" i="58" a="1"/>
  <c r="BD52" i="58" a="1"/>
  <c r="AX52" i="58" a="1"/>
  <c r="AQ52" i="58" a="1"/>
  <c r="AK52" i="58" a="1"/>
  <c r="AD52" i="58" a="1"/>
  <c r="X52" i="58" a="1"/>
  <c r="Q52" i="58" a="1"/>
  <c r="K52" i="58" a="1"/>
  <c r="E52" i="58" a="1"/>
  <c r="DJ50" i="58" a="1"/>
  <c r="DC50" i="58" a="1"/>
  <c r="CW50" i="58" a="1"/>
  <c r="CQ50" i="58" a="1"/>
  <c r="CK50" i="58" a="1"/>
  <c r="CE50" i="58" a="1"/>
  <c r="BX50" i="58" a="1"/>
  <c r="BR50" i="58" a="1"/>
  <c r="BL50" i="58" a="1"/>
  <c r="BE50" i="58" a="1"/>
  <c r="AY50" i="58" a="1"/>
  <c r="AR50" i="58" a="1"/>
  <c r="AL50" i="58" a="1"/>
  <c r="AE50" i="58" a="1"/>
  <c r="Y50" i="58" a="1"/>
  <c r="R50" i="58" a="1"/>
  <c r="L50" i="58" a="1"/>
  <c r="F50" i="58" a="1"/>
  <c r="DK48" i="58" a="1"/>
  <c r="DD48" i="58" a="1"/>
  <c r="CX48" i="58" a="1"/>
  <c r="CR48" i="58" a="1"/>
  <c r="CL48" i="58" a="1"/>
  <c r="CF48" i="58" a="1"/>
  <c r="BZ48" i="58" a="1"/>
  <c r="BS48" i="58" a="1"/>
  <c r="BM48" i="58" a="1"/>
  <c r="BF48" i="58" a="1"/>
  <c r="AZ48" i="58" a="1"/>
  <c r="AT48" i="58" a="1"/>
  <c r="AM48" i="58" a="1"/>
  <c r="AG48" i="58" a="1"/>
  <c r="DL51" i="58" a="1"/>
  <c r="DE51" i="58" a="1"/>
  <c r="CY51" i="58" a="1"/>
  <c r="CS51" i="58" a="1"/>
  <c r="CM51" i="58" a="1"/>
  <c r="CG51" i="58" a="1"/>
  <c r="CA51" i="58" a="1"/>
  <c r="BT51" i="58" a="1"/>
  <c r="BN51" i="58" a="1"/>
  <c r="BG51" i="58" a="1"/>
  <c r="BA51" i="58" a="1"/>
  <c r="AU51" i="58" a="1"/>
  <c r="AN51" i="58" a="1"/>
  <c r="AH51" i="58" a="1"/>
  <c r="AA51" i="58" a="1"/>
  <c r="U51" i="58" a="1"/>
  <c r="N51" i="58" a="1"/>
  <c r="H51" i="58" a="1"/>
  <c r="B51" i="58" a="1"/>
  <c r="DM49" i="58" a="1"/>
  <c r="DF49" i="58" a="1"/>
  <c r="CZ49" i="58" a="1"/>
  <c r="CT49" i="58" a="1"/>
  <c r="CN49" i="58" a="1"/>
  <c r="CH49" i="58" a="1"/>
  <c r="CB49" i="58" a="1"/>
  <c r="BU49" i="58" a="1"/>
  <c r="BO49" i="58" a="1"/>
  <c r="BH49" i="58" a="1"/>
  <c r="BB49" i="58" a="1"/>
  <c r="AV49" i="58" a="1"/>
  <c r="AO49" i="58" a="1"/>
  <c r="AI49" i="58" a="1"/>
  <c r="AB49" i="58" a="1"/>
  <c r="V49" i="58" a="1"/>
  <c r="O49" i="58" a="1"/>
  <c r="I49" i="58" a="1"/>
  <c r="C49" i="58" a="1"/>
  <c r="DN52" i="58" a="1"/>
  <c r="DG52" i="58" a="1"/>
  <c r="DA52" i="58" a="1"/>
  <c r="CU52" i="58" a="1"/>
  <c r="CO52" i="58" a="1"/>
  <c r="CI52" i="58" a="1"/>
  <c r="CC52" i="58" a="1"/>
  <c r="BV52" i="58" a="1"/>
  <c r="BP52" i="58" a="1"/>
  <c r="BJ52" i="58" a="1"/>
  <c r="BC52" i="58" a="1"/>
  <c r="AW52" i="58" a="1"/>
  <c r="AP52" i="58" a="1"/>
  <c r="AJ52" i="58" a="1"/>
  <c r="AC52" i="58" a="1"/>
  <c r="W52" i="58" a="1"/>
  <c r="P52" i="58" a="1"/>
  <c r="J52" i="58" a="1"/>
  <c r="D52" i="58" a="1"/>
  <c r="DI50" i="58" a="1"/>
  <c r="DB50" i="58" a="1"/>
  <c r="CV50" i="58" a="1"/>
  <c r="CP50" i="58" a="1"/>
  <c r="CJ50" i="58" a="1"/>
  <c r="CD50" i="58" a="1"/>
  <c r="BW50" i="58" a="1"/>
  <c r="BQ50" i="58" a="1"/>
  <c r="BK50" i="58" a="1"/>
  <c r="BD50" i="58" a="1"/>
  <c r="AX50" i="58" a="1"/>
  <c r="AQ50" i="58" a="1"/>
  <c r="AK50" i="58" a="1"/>
  <c r="AD50" i="58" a="1"/>
  <c r="X50" i="58" a="1"/>
  <c r="Q50" i="58" a="1"/>
  <c r="K50" i="58" a="1"/>
  <c r="E50" i="58" a="1"/>
  <c r="DJ48" i="58" a="1"/>
  <c r="DC48" i="58" a="1"/>
  <c r="CW48" i="58" a="1"/>
  <c r="CQ48" i="58" a="1"/>
  <c r="CK48" i="58" a="1"/>
  <c r="CE48" i="58" a="1"/>
  <c r="BX48" i="58" a="1"/>
  <c r="BR48" i="58" a="1"/>
  <c r="BL48" i="58" a="1"/>
  <c r="BE48" i="58" a="1"/>
  <c r="AY48" i="58" a="1"/>
  <c r="AR48" i="58" a="1"/>
  <c r="AL48" i="58" a="1"/>
  <c r="AE48" i="58" a="1"/>
  <c r="Y48" i="58" a="1"/>
  <c r="CT52" i="58" a="1"/>
  <c r="BZ52" i="58" a="1"/>
  <c r="BN52" i="58" a="1"/>
  <c r="AR52" i="58" a="1"/>
  <c r="V52" i="58" a="1"/>
  <c r="CX51" i="58" a="1"/>
  <c r="CD51" i="58" a="1"/>
  <c r="BH51" i="58" a="1"/>
  <c r="DC52" i="58" a="1"/>
  <c r="DL52" i="58" a="1"/>
  <c r="CQ52" i="58" a="1"/>
  <c r="BU52" i="58" a="1"/>
  <c r="AZ52" i="58" a="1"/>
  <c r="AN52" i="58" a="1"/>
  <c r="R52" i="58" a="1"/>
  <c r="DF51" i="58" a="1"/>
  <c r="BZ51" i="58" a="1"/>
  <c r="BD51" i="58" a="1"/>
  <c r="AI51" i="58" a="1"/>
  <c r="DK50" i="58" a="1"/>
  <c r="CO50" i="58" a="1"/>
  <c r="BT50" i="58" a="1"/>
  <c r="BH50" i="58" a="1"/>
  <c r="AM50" i="58" a="1"/>
  <c r="P50" i="58" a="1"/>
  <c r="CS49" i="58" a="1"/>
  <c r="CZ52" i="58" a="1"/>
  <c r="DK52" i="58" a="1"/>
  <c r="CY52" i="58" a="1"/>
  <c r="CE52" i="58" a="1"/>
  <c r="BH52" i="58" a="1"/>
  <c r="AM52" i="58" a="1"/>
  <c r="AA52" i="58" a="1"/>
  <c r="F52" i="58" a="1"/>
  <c r="CT51" i="58" a="1"/>
  <c r="BM51" i="58" a="1"/>
  <c r="AQ51" i="58" a="1"/>
  <c r="V51" i="58" a="1"/>
  <c r="CX50" i="58" a="1"/>
  <c r="CC50" i="58" a="1"/>
  <c r="BG50" i="58" a="1"/>
  <c r="AV50" i="58" a="1"/>
  <c r="Z50" i="58" a="1"/>
  <c r="D50" i="58" a="1"/>
  <c r="DN49" i="58" a="1"/>
  <c r="CG49" i="58" a="1"/>
  <c r="BN49" i="58" a="1"/>
  <c r="AU49" i="58" a="1"/>
  <c r="AA49" i="58" a="1"/>
  <c r="H49" i="58" a="1"/>
  <c r="CZ48" i="58" a="1"/>
  <c r="CH48" i="58" a="1"/>
  <c r="BO48" i="58" a="1"/>
  <c r="AV48" i="58" a="1"/>
  <c r="AB48" i="58" a="1"/>
  <c r="L48" i="58" a="1"/>
  <c r="E48" i="58" a="1"/>
  <c r="DJ46" i="58" a="1"/>
  <c r="DC46" i="58" a="1"/>
  <c r="CW46" i="58" a="1"/>
  <c r="CQ46" i="58" a="1"/>
  <c r="CK46" i="58" a="1"/>
  <c r="CE46" i="58" a="1"/>
  <c r="DJ52" i="58" a="1"/>
  <c r="CN52" i="58" a="1"/>
  <c r="BS52" i="58" a="1"/>
  <c r="BG52" i="58" a="1"/>
  <c r="AL52" i="58" a="1"/>
  <c r="O52" i="58" a="1"/>
  <c r="CR51" i="58" a="1"/>
  <c r="BW51" i="58" a="1"/>
  <c r="BB51" i="58" a="1"/>
  <c r="T51" i="58" a="1"/>
  <c r="DG50" i="58" a="1"/>
  <c r="CM50" i="58" a="1"/>
  <c r="CB50" i="58" a="1"/>
  <c r="BF50" i="58" a="1"/>
  <c r="AJ50" i="58" a="1"/>
  <c r="N50" i="58" a="1"/>
  <c r="C50" i="58" a="1"/>
  <c r="DL49" i="58" a="1"/>
  <c r="CQ49" i="58" a="1"/>
  <c r="BW49" i="58" a="1"/>
  <c r="BD49" i="58" a="1"/>
  <c r="AK49" i="58" a="1"/>
  <c r="Q49" i="58" a="1"/>
  <c r="DI48" i="58" a="1"/>
  <c r="CP48" i="58" a="1"/>
  <c r="BW48" i="58" a="1"/>
  <c r="BD48" i="58" a="1"/>
  <c r="AK48" i="58" a="1"/>
  <c r="T48" i="58" a="1"/>
  <c r="DL47" i="58" a="1"/>
  <c r="DE47" i="58" a="1"/>
  <c r="CY47" i="58" a="1"/>
  <c r="CS47" i="58" a="1"/>
  <c r="CM47" i="58" a="1"/>
  <c r="CG47" i="58" a="1"/>
  <c r="CA47" i="58" a="1"/>
  <c r="BT47" i="58" a="1"/>
  <c r="BN47" i="58" a="1"/>
  <c r="BG47" i="58" a="1"/>
  <c r="BA47" i="58" a="1"/>
  <c r="AU47" i="58" a="1"/>
  <c r="AN47" i="58" a="1"/>
  <c r="AH47" i="58" a="1"/>
  <c r="AA47" i="58" a="1"/>
  <c r="U47" i="58" a="1"/>
  <c r="N47" i="58" a="1"/>
  <c r="H47" i="58" a="1"/>
  <c r="B47" i="58" a="1"/>
  <c r="CX52" i="58" a="1"/>
  <c r="CM52" i="58" a="1"/>
  <c r="BR52" i="58" a="1"/>
  <c r="AV52" i="58" a="1"/>
  <c r="Z52" i="58" a="1"/>
  <c r="N52" i="58" a="1"/>
  <c r="DB51" i="58" a="1"/>
  <c r="CH51" i="58" a="1"/>
  <c r="AZ51" i="58" a="1"/>
  <c r="AD51" i="58" a="1"/>
  <c r="I51" i="58" a="1"/>
  <c r="DF50" i="58" a="1"/>
  <c r="CL50" i="58" a="1"/>
  <c r="BP50" i="58" a="1"/>
  <c r="AU50" i="58" a="1"/>
  <c r="AI50" i="58" a="1"/>
  <c r="M50" i="58" a="1"/>
  <c r="DA49" i="58" a="1"/>
  <c r="DG48" i="58" a="1"/>
  <c r="CY48" i="58" a="1"/>
  <c r="CO48" i="58" a="1"/>
  <c r="CG48" i="58" a="1"/>
  <c r="BV48" i="58" a="1"/>
  <c r="BN48" i="58" a="1"/>
  <c r="BC48" i="58" a="1"/>
  <c r="AU48" i="58" a="1"/>
  <c r="AJ48" i="58" a="1"/>
  <c r="AA48" i="58" a="1"/>
  <c r="R48" i="58" a="1"/>
  <c r="K48" i="58" a="1"/>
  <c r="D48" i="58" a="1"/>
  <c r="DI46" i="58" a="1"/>
  <c r="DB46" i="58" a="1"/>
  <c r="CV46" i="58" a="1"/>
  <c r="CP46" i="58" a="1"/>
  <c r="CJ46" i="58" a="1"/>
  <c r="CD46" i="58" a="1"/>
  <c r="BW46" i="58" a="1"/>
  <c r="BQ46" i="58" a="1"/>
  <c r="BK46" i="58" a="1"/>
  <c r="BD46" i="58" a="1"/>
  <c r="CW52" i="58" a="1"/>
  <c r="CB52" i="58" a="1"/>
  <c r="BF52" i="58" a="1"/>
  <c r="AU52" i="58" a="1"/>
  <c r="Y52" i="58" a="1"/>
  <c r="C52" i="58" a="1"/>
  <c r="DM51" i="58" a="1"/>
  <c r="CF51" i="58" a="1"/>
  <c r="BK51" i="58" a="1"/>
  <c r="AO51" i="58" a="1"/>
  <c r="G51" i="58" a="1"/>
  <c r="CU50" i="58" a="1"/>
  <c r="CA50" i="58" a="1"/>
  <c r="BO50" i="58" a="1"/>
  <c r="AT50" i="58" a="1"/>
  <c r="W50" i="58" a="1"/>
  <c r="B50" i="58" a="1"/>
  <c r="CY49" i="58" a="1"/>
  <c r="CE49" i="58" a="1"/>
  <c r="BV49" i="58" a="1"/>
  <c r="BL49" i="58" a="1"/>
  <c r="BC49" i="58" a="1"/>
  <c r="AR49" i="58" a="1"/>
  <c r="AJ49" i="58" a="1"/>
  <c r="Y49" i="58" a="1"/>
  <c r="P49" i="58" a="1"/>
  <c r="F49" i="58" a="1"/>
  <c r="J48" i="58" a="1"/>
  <c r="DK47" i="58" a="1"/>
  <c r="DD47" i="58" a="1"/>
  <c r="CX47" i="58" a="1"/>
  <c r="CR47" i="58" a="1"/>
  <c r="CL47" i="58" a="1"/>
  <c r="CF47" i="58" a="1"/>
  <c r="BZ47" i="58" a="1"/>
  <c r="BS47" i="58" a="1"/>
  <c r="BM47" i="58" a="1"/>
  <c r="BF47" i="58" a="1"/>
  <c r="AZ47" i="58" a="1"/>
  <c r="AT47" i="58" a="1"/>
  <c r="AM47" i="58" a="1"/>
  <c r="AG47" i="58" a="1"/>
  <c r="Z47" i="58" a="1"/>
  <c r="T47" i="58" a="1"/>
  <c r="M47" i="58" a="1"/>
  <c r="G47" i="58" a="1"/>
  <c r="DF52" i="58" a="1"/>
  <c r="CL52" i="58" a="1"/>
  <c r="CA52" i="58" a="1"/>
  <c r="BE52" i="58" a="1"/>
  <c r="AI52" i="58" a="1"/>
  <c r="M52" i="58" a="1"/>
  <c r="B52" i="58" a="1"/>
  <c r="DK51" i="58" a="1"/>
  <c r="CP51" i="58" a="1"/>
  <c r="BU51" i="58" a="1"/>
  <c r="AM51" i="58" a="1"/>
  <c r="Q51" i="58" a="1"/>
  <c r="DE50" i="58" a="1"/>
  <c r="CT50" i="58" a="1"/>
  <c r="BZ50" i="58" a="1"/>
  <c r="BC50" i="58" a="1"/>
  <c r="AH50" i="58" a="1"/>
  <c r="V50" i="58" a="1"/>
  <c r="DJ49" i="58" a="1"/>
  <c r="CO49" i="58" a="1"/>
  <c r="BT49" i="58" a="1"/>
  <c r="BA49" i="58" a="1"/>
  <c r="AH49" i="58" a="1"/>
  <c r="N49" i="58" a="1"/>
  <c r="DF48" i="58" a="1"/>
  <c r="CN48" i="58" a="1"/>
  <c r="BU48" i="58" a="1"/>
  <c r="BB48" i="58" a="1"/>
  <c r="AI48" i="58" a="1"/>
  <c r="Z48" i="58" a="1"/>
  <c r="Q48" i="58" a="1"/>
  <c r="C48" i="58" a="1"/>
  <c r="DN46" i="58" a="1"/>
  <c r="DG46" i="58" a="1"/>
  <c r="DA46" i="58" a="1"/>
  <c r="CU46" i="58" a="1"/>
  <c r="CO46" i="58" a="1"/>
  <c r="CI46" i="58" a="1"/>
  <c r="CC46" i="58" a="1"/>
  <c r="BV46" i="58" a="1"/>
  <c r="BP46" i="58" a="1"/>
  <c r="BJ46" i="58" a="1"/>
  <c r="BC46" i="58" a="1"/>
  <c r="BT52" i="58" a="1"/>
  <c r="T52" i="58" a="1"/>
  <c r="CL51" i="58" a="1"/>
  <c r="BO51" i="58" a="1"/>
  <c r="CK52" i="58" a="1"/>
  <c r="BM52" i="58" a="1"/>
  <c r="M51" i="58" a="1"/>
  <c r="BU50" i="58" a="1"/>
  <c r="AZ50" i="58" a="1"/>
  <c r="AC50" i="58" a="1"/>
  <c r="H50" i="58" a="1"/>
  <c r="DE49" i="58" a="1"/>
  <c r="CK49" i="58" a="1"/>
  <c r="AL49" i="58" a="1"/>
  <c r="D49" i="58" a="1"/>
  <c r="CS48" i="58" a="1"/>
  <c r="CB48" i="58" a="1"/>
  <c r="BJ48" i="58" a="1"/>
  <c r="AD48" i="58" a="1"/>
  <c r="O48" i="58" a="1"/>
  <c r="CH47" i="58" a="1"/>
  <c r="BV47" i="58" a="1"/>
  <c r="BK47" i="58" a="1"/>
  <c r="AY47" i="58" a="1"/>
  <c r="I47" i="58" a="1"/>
  <c r="BL52" i="58" a="1"/>
  <c r="AH52" i="58" a="1"/>
  <c r="I52" i="58" a="1"/>
  <c r="DD51" i="58" a="1"/>
  <c r="DL50" i="58" a="1"/>
  <c r="AB50" i="58" a="1"/>
  <c r="G50" i="58" a="1"/>
  <c r="BQ49" i="58" a="1"/>
  <c r="AY49" i="58" a="1"/>
  <c r="B49" i="58" a="1"/>
  <c r="DE48" i="58" a="1"/>
  <c r="AQ48" i="58" a="1"/>
  <c r="AC48" i="58" a="1"/>
  <c r="B48" i="58" a="1"/>
  <c r="DM47" i="58" a="1"/>
  <c r="DA47" i="58" a="1"/>
  <c r="CP47" i="58" a="1"/>
  <c r="CE47" i="58" a="1"/>
  <c r="AO47" i="58" a="1"/>
  <c r="AC47" i="58" a="1"/>
  <c r="Q47" i="58" a="1"/>
  <c r="F47" i="58" a="1"/>
  <c r="DE46" i="58" a="1"/>
  <c r="CT46" i="58" a="1"/>
  <c r="AX46" i="58" a="1"/>
  <c r="K46" i="58" a="1"/>
  <c r="DN44" i="58" a="1"/>
  <c r="DG44" i="58" a="1"/>
  <c r="DA44" i="58" a="1"/>
  <c r="CU44" i="58" a="1"/>
  <c r="CO44" i="58" a="1"/>
  <c r="CI44" i="58" a="1"/>
  <c r="CC44" i="58" a="1"/>
  <c r="BV44" i="58" a="1"/>
  <c r="BP44" i="58" a="1"/>
  <c r="BJ44" i="58" a="1"/>
  <c r="BC44" i="58" a="1"/>
  <c r="AW44" i="58" a="1"/>
  <c r="AP44" i="58" a="1"/>
  <c r="AJ44" i="58" a="1"/>
  <c r="AC44" i="58" a="1"/>
  <c r="W44" i="58" a="1"/>
  <c r="P44" i="58" a="1"/>
  <c r="J44" i="58" a="1"/>
  <c r="D44" i="58" a="1"/>
  <c r="CH52" i="58" a="1"/>
  <c r="AG52" i="58" a="1"/>
  <c r="H52" i="58" a="1"/>
  <c r="CZ51" i="58" a="1"/>
  <c r="AG51" i="58" a="1"/>
  <c r="K51" i="58" a="1"/>
  <c r="CN50" i="58" a="1"/>
  <c r="BS50" i="58" a="1"/>
  <c r="AW50" i="58" a="1"/>
  <c r="AA50" i="58" a="1"/>
  <c r="DC49" i="58" a="1"/>
  <c r="CI49" i="58" a="1"/>
  <c r="R49" i="58" a="1"/>
  <c r="CA48" i="58" a="1"/>
  <c r="BH48" i="58" a="1"/>
  <c r="AP48" i="58" a="1"/>
  <c r="N48" i="58" a="1"/>
  <c r="DJ47" i="58" a="1"/>
  <c r="BU47" i="58" a="1"/>
  <c r="BJ47" i="58" a="1"/>
  <c r="AX47" i="58" a="1"/>
  <c r="AL47" i="58" a="1"/>
  <c r="BZ46" i="58" a="1"/>
  <c r="BO46" i="58" a="1"/>
  <c r="BF46" i="58" a="1"/>
  <c r="AW46" i="58" a="1"/>
  <c r="AO46" i="58" a="1"/>
  <c r="AH46" i="58" a="1"/>
  <c r="Z46" i="58" a="1"/>
  <c r="R46" i="58" a="1"/>
  <c r="J46" i="58" a="1"/>
  <c r="C46" i="58" a="1"/>
  <c r="DJ45" i="58" a="1"/>
  <c r="DC45" i="58" a="1"/>
  <c r="CW45" i="58" a="1"/>
  <c r="CQ45" i="58" a="1"/>
  <c r="CK45" i="58" a="1"/>
  <c r="CE45" i="58" a="1"/>
  <c r="BX45" i="58" a="1"/>
  <c r="BR45" i="58" a="1"/>
  <c r="BL45" i="58" a="1"/>
  <c r="BE45" i="58" a="1"/>
  <c r="AY45" i="58" a="1"/>
  <c r="AR45" i="58" a="1"/>
  <c r="AL45" i="58" a="1"/>
  <c r="AE45" i="58" a="1"/>
  <c r="Y45" i="58" a="1"/>
  <c r="R45" i="58" a="1"/>
  <c r="L45" i="58" a="1"/>
  <c r="F45" i="58" a="1"/>
  <c r="DM52" i="58" a="1"/>
  <c r="CG52" i="58" a="1"/>
  <c r="AE52" i="58" a="1"/>
  <c r="G52" i="58" a="1"/>
  <c r="CB51" i="58" a="1"/>
  <c r="AX51" i="58" a="1"/>
  <c r="AB51" i="58" a="1"/>
  <c r="DD50" i="58" a="1"/>
  <c r="CI50" i="58" a="1"/>
  <c r="BN50" i="58" a="1"/>
  <c r="CD49" i="58" a="1"/>
  <c r="BP49" i="58" a="1"/>
  <c r="AX49" i="58" a="1"/>
  <c r="AE49" i="58" a="1"/>
  <c r="CM48" i="58" a="1"/>
  <c r="CZ47" i="58" a="1"/>
  <c r="CO47" i="58" a="1"/>
  <c r="CD47" i="58" a="1"/>
  <c r="BR47" i="58" a="1"/>
  <c r="AB47" i="58" a="1"/>
  <c r="P47" i="58" a="1"/>
  <c r="E47" i="58" a="1"/>
  <c r="DD46" i="58" a="1"/>
  <c r="CS46" i="58" a="1"/>
  <c r="CH46" i="58" a="1"/>
  <c r="Q46" i="58" a="1"/>
  <c r="DM44" i="58" a="1"/>
  <c r="DF44" i="58" a="1"/>
  <c r="CZ44" i="58" a="1"/>
  <c r="CT44" i="58" a="1"/>
  <c r="CN44" i="58" a="1"/>
  <c r="CH44" i="58" a="1"/>
  <c r="CB44" i="58" a="1"/>
  <c r="BU44" i="58" a="1"/>
  <c r="BO44" i="58" a="1"/>
  <c r="BH44" i="58" a="1"/>
  <c r="BB44" i="58" a="1"/>
  <c r="AV44" i="58" a="1"/>
  <c r="AO44" i="58" a="1"/>
  <c r="AI44" i="58" a="1"/>
  <c r="AB44" i="58" a="1"/>
  <c r="V44" i="58" a="1"/>
  <c r="O44" i="58" a="1"/>
  <c r="I44" i="58" a="1"/>
  <c r="DE52" i="58" a="1"/>
  <c r="CF52" i="58" a="1"/>
  <c r="BB52" i="58" a="1"/>
  <c r="Z51" i="58" a="1"/>
  <c r="E51" i="58" a="1"/>
  <c r="CH50" i="58" a="1"/>
  <c r="BM50" i="58" a="1"/>
  <c r="AP50" i="58" a="1"/>
  <c r="U50" i="58" a="1"/>
  <c r="CW49" i="58" a="1"/>
  <c r="BK49" i="58" a="1"/>
  <c r="DB48" i="58" a="1"/>
  <c r="BG48" i="58" a="1"/>
  <c r="AO48" i="58" a="1"/>
  <c r="X48" i="58" a="1"/>
  <c r="M48" i="58" a="1"/>
  <c r="DI47" i="58" a="1"/>
  <c r="CW47" i="58" a="1"/>
  <c r="BH47" i="58" a="1"/>
  <c r="AW47" i="58" a="1"/>
  <c r="AK47" i="58" a="1"/>
  <c r="Y47" i="58" a="1"/>
  <c r="DM46" i="58" a="1"/>
  <c r="BX46" i="58" a="1"/>
  <c r="BN46" i="58" a="1"/>
  <c r="BE46" i="58" a="1"/>
  <c r="AV46" i="58" a="1"/>
  <c r="BX52" i="58" a="1"/>
  <c r="AV51" i="58" a="1"/>
  <c r="O50" i="58" a="1"/>
  <c r="BR49" i="58" a="1"/>
  <c r="AN49" i="58" a="1"/>
  <c r="K49" i="58" a="1"/>
  <c r="DA48" i="58" a="1"/>
  <c r="CC48" i="58" a="1"/>
  <c r="DC47" i="58" a="1"/>
  <c r="BQ47" i="58" a="1"/>
  <c r="AI47" i="58" a="1"/>
  <c r="L47" i="58" a="1"/>
  <c r="CY46" i="58" a="1"/>
  <c r="CL46" i="58" a="1"/>
  <c r="BT46" i="58" a="1"/>
  <c r="BG46" i="58" a="1"/>
  <c r="AT46" i="58" a="1"/>
  <c r="X46" i="58" a="1"/>
  <c r="N46" i="58" a="1"/>
  <c r="E46" i="58" a="1"/>
  <c r="DF45" i="58" a="1"/>
  <c r="CH45" i="58" a="1"/>
  <c r="BH45" i="58" a="1"/>
  <c r="AI45" i="58" a="1"/>
  <c r="I45" i="58" a="1"/>
  <c r="DL44" i="58" a="1"/>
  <c r="CV44" i="58" a="1"/>
  <c r="CM44" i="58" a="1"/>
  <c r="BW44" i="58" a="1"/>
  <c r="BN44" i="58" a="1"/>
  <c r="AX44" i="58" a="1"/>
  <c r="AN44" i="58" a="1"/>
  <c r="X44" i="58" a="1"/>
  <c r="N44" i="58" a="1"/>
  <c r="DM43" i="58" a="1"/>
  <c r="CY43" i="58" a="1"/>
  <c r="CR43" i="58" a="1"/>
  <c r="DN42" i="58" a="1"/>
  <c r="DG42" i="58" a="1"/>
  <c r="DA42" i="58" a="1"/>
  <c r="CU42" i="58" a="1"/>
  <c r="CO42" i="58" a="1"/>
  <c r="CI42" i="58" a="1"/>
  <c r="CC42" i="58" a="1"/>
  <c r="BV42" i="58" a="1"/>
  <c r="BP42" i="58" a="1"/>
  <c r="BO52" i="58" a="1"/>
  <c r="DN50" i="58" a="1"/>
  <c r="CM49" i="58" a="1"/>
  <c r="BG49" i="58" a="1"/>
  <c r="AD49" i="58" a="1"/>
  <c r="E49" i="58" a="1"/>
  <c r="CU48" i="58" a="1"/>
  <c r="AW48" i="58" a="1"/>
  <c r="U48" i="58" a="1"/>
  <c r="CI47" i="58" a="1"/>
  <c r="AV47" i="58" a="1"/>
  <c r="AD47" i="58" a="1"/>
  <c r="CF46" i="58" a="1"/>
  <c r="AQ46" i="58" a="1"/>
  <c r="V46" i="58" a="1"/>
  <c r="DM45" i="58" a="1"/>
  <c r="CN45" i="58" a="1"/>
  <c r="BO45" i="58" a="1"/>
  <c r="AO45" i="58" a="1"/>
  <c r="O45" i="58" a="1"/>
  <c r="DB44" i="58" a="1"/>
  <c r="CS44" i="58" a="1"/>
  <c r="CD44" i="58" a="1"/>
  <c r="BT44" i="58" a="1"/>
  <c r="BD44" i="58" a="1"/>
  <c r="AU44" i="58" a="1"/>
  <c r="AD44" i="58" a="1"/>
  <c r="U44" i="58" a="1"/>
  <c r="E44" i="58" a="1"/>
  <c r="DK43" i="58" a="1"/>
  <c r="CW43" i="58" a="1"/>
  <c r="CJ43" i="58" a="1"/>
  <c r="CD43" i="58" a="1"/>
  <c r="BW43" i="58" a="1"/>
  <c r="BQ43" i="58" a="1"/>
  <c r="BK43" i="58" a="1"/>
  <c r="L52" i="58" a="1"/>
  <c r="CJ51" i="58" a="1"/>
  <c r="AK51" i="58" a="1"/>
  <c r="DM50" i="58" a="1"/>
  <c r="AN50" i="58" a="1"/>
  <c r="P48" i="58" a="1"/>
  <c r="CV47" i="58" a="1"/>
  <c r="BO47" i="58" a="1"/>
  <c r="AR47" i="58" a="1"/>
  <c r="J47" i="58" a="1"/>
  <c r="DK46" i="58" a="1"/>
  <c r="BR46" i="58" a="1"/>
  <c r="BA46" i="58" a="1"/>
  <c r="AP46" i="58" a="1"/>
  <c r="AE46" i="58" a="1"/>
  <c r="L46" i="58" a="1"/>
  <c r="DD45" i="58" a="1"/>
  <c r="CU45" i="58" a="1"/>
  <c r="CF45" i="58" a="1"/>
  <c r="BV45" i="58" a="1"/>
  <c r="BF45" i="58" a="1"/>
  <c r="AW45" i="58" a="1"/>
  <c r="AG45" i="58" a="1"/>
  <c r="W45" i="58" a="1"/>
  <c r="G45" i="58" a="1"/>
  <c r="DJ44" i="58" a="1"/>
  <c r="CK44" i="58" a="1"/>
  <c r="BL44" i="58" a="1"/>
  <c r="AL44" i="58" a="1"/>
  <c r="L44" i="58" a="1"/>
  <c r="DC43" i="58" a="1"/>
  <c r="CP43" i="58" a="1"/>
  <c r="DL42" i="58" a="1"/>
  <c r="DE42" i="58" a="1"/>
  <c r="CY42" i="58" a="1"/>
  <c r="CS42" i="58" a="1"/>
  <c r="CM42" i="58" a="1"/>
  <c r="CG42" i="58" a="1"/>
  <c r="CA42" i="58" a="1"/>
  <c r="BT42" i="58" a="1"/>
  <c r="BN42" i="58" a="1"/>
  <c r="BG42" i="58" a="1"/>
  <c r="BA42" i="58" a="1"/>
  <c r="AU42" i="58" a="1"/>
  <c r="AN42" i="58" a="1"/>
  <c r="AH42" i="58" a="1"/>
  <c r="DD52" i="58" a="1"/>
  <c r="BA52" i="58" a="1"/>
  <c r="BS51" i="58" a="1"/>
  <c r="AC49" i="58" a="1"/>
  <c r="CT48" i="58" a="1"/>
  <c r="BQ48" i="58" a="1"/>
  <c r="AN48" i="58" a="1"/>
  <c r="CC47" i="58" a="1"/>
  <c r="BL47" i="58" a="1"/>
  <c r="X47" i="58" a="1"/>
  <c r="CR46" i="58" a="1"/>
  <c r="AN46" i="58" a="1"/>
  <c r="AD46" i="58" a="1"/>
  <c r="U46" i="58" a="1"/>
  <c r="I46" i="58" a="1"/>
  <c r="DL45" i="58" a="1"/>
  <c r="DB45" i="58" a="1"/>
  <c r="CM45" i="58" a="1"/>
  <c r="CD45" i="58" a="1"/>
  <c r="BN45" i="58" a="1"/>
  <c r="BD45" i="58" a="1"/>
  <c r="AN45" i="58" a="1"/>
  <c r="AD45" i="58" a="1"/>
  <c r="N45" i="58" a="1"/>
  <c r="E45" i="58" a="1"/>
  <c r="CR44" i="58" a="1"/>
  <c r="BS44" i="58" a="1"/>
  <c r="AT44" i="58" a="1"/>
  <c r="T44" i="58" a="1"/>
  <c r="DJ43" i="58" a="1"/>
  <c r="CV43" i="58" a="1"/>
  <c r="CI43" i="58" a="1"/>
  <c r="CC43" i="58" a="1"/>
  <c r="BV43" i="58" a="1"/>
  <c r="BP43" i="58" a="1"/>
  <c r="BJ43" i="58" a="1"/>
  <c r="BC43" i="58" a="1"/>
  <c r="AW43" i="58" a="1"/>
  <c r="AP43" i="58" a="1"/>
  <c r="AJ43" i="58" a="1"/>
  <c r="AC43" i="58" a="1"/>
  <c r="W43" i="58" a="1"/>
  <c r="P43" i="58" a="1"/>
  <c r="J43" i="58" a="1"/>
  <c r="D43" i="58" a="1"/>
  <c r="DA50" i="58" a="1"/>
  <c r="BV50" i="58" a="1"/>
  <c r="AG50" i="58" a="1"/>
  <c r="CC49" i="58" a="1"/>
  <c r="BE49" i="58" a="1"/>
  <c r="X49" i="58" a="1"/>
  <c r="DN48" i="58" a="1"/>
  <c r="BP48" i="58" a="1"/>
  <c r="I48" i="58" a="1"/>
  <c r="CU47" i="58" a="1"/>
  <c r="AQ47" i="58" a="1"/>
  <c r="D47" i="58" a="1"/>
  <c r="CB46" i="58" a="1"/>
  <c r="BM46" i="58" a="1"/>
  <c r="AZ46" i="58" a="1"/>
  <c r="AC46" i="58" a="1"/>
  <c r="CT45" i="58" a="1"/>
  <c r="BU45" i="58" a="1"/>
  <c r="AV45" i="58" a="1"/>
  <c r="V45" i="58" a="1"/>
  <c r="DI44" i="58" a="1"/>
  <c r="CY44" i="58" a="1"/>
  <c r="CJ44" i="58" a="1"/>
  <c r="CA44" i="58" a="1"/>
  <c r="BK44" i="58" a="1"/>
  <c r="BA44" i="58" a="1"/>
  <c r="AK44" i="58" a="1"/>
  <c r="AA44" i="58" a="1"/>
  <c r="K44" i="58" a="1"/>
  <c r="C44" i="58" a="1"/>
  <c r="DB43" i="58" a="1"/>
  <c r="CO43" i="58" a="1"/>
  <c r="DK42" i="58" a="1"/>
  <c r="DD42" i="58" a="1"/>
  <c r="CX42" i="58" a="1"/>
  <c r="CR42" i="58" a="1"/>
  <c r="CL42" i="58" a="1"/>
  <c r="CF42" i="58" a="1"/>
  <c r="BZ42" i="58" a="1"/>
  <c r="BS42" i="58" a="1"/>
  <c r="BM42" i="58" a="1"/>
  <c r="BF42" i="58" a="1"/>
  <c r="AZ42" i="58" a="1"/>
  <c r="AT42" i="58" a="1"/>
  <c r="AM42" i="58" a="1"/>
  <c r="AY52" i="58" a="1"/>
  <c r="BQ51" i="58" a="1"/>
  <c r="X51" i="58" a="1"/>
  <c r="CZ50" i="58" a="1"/>
  <c r="CA49" i="58" a="1"/>
  <c r="DN47" i="58" a="1"/>
  <c r="CB47" i="58" a="1"/>
  <c r="BE47" i="58" a="1"/>
  <c r="W47" i="58" a="1"/>
  <c r="DF46" i="58" a="1"/>
  <c r="AM46" i="58" a="1"/>
  <c r="T46" i="58" a="1"/>
  <c r="H46" i="58" a="1"/>
  <c r="DK45" i="58" a="1"/>
  <c r="DA45" i="58" a="1"/>
  <c r="CL45" i="58" a="1"/>
  <c r="CC45" i="58" a="1"/>
  <c r="BM45" i="58" a="1"/>
  <c r="BC45" i="58" a="1"/>
  <c r="AM45" i="58" a="1"/>
  <c r="AC45" i="58" a="1"/>
  <c r="M45" i="58" a="1"/>
  <c r="D45" i="58" a="1"/>
  <c r="CQ44" i="58" a="1"/>
  <c r="BR44" i="58" a="1"/>
  <c r="AR44" i="58" a="1"/>
  <c r="R44" i="58" a="1"/>
  <c r="DI43" i="58" a="1"/>
  <c r="CU43" i="58" a="1"/>
  <c r="CH43" i="58" a="1"/>
  <c r="CB43" i="58" a="1"/>
  <c r="BU43" i="58" a="1"/>
  <c r="BO43" i="58" a="1"/>
  <c r="BH43" i="58" a="1"/>
  <c r="BB43" i="58" a="1"/>
  <c r="AV43" i="58" a="1"/>
  <c r="AO43" i="58" a="1"/>
  <c r="AI43" i="58" a="1"/>
  <c r="AB43" i="58" a="1"/>
  <c r="V43" i="58" a="1"/>
  <c r="O43" i="58" a="1"/>
  <c r="I43" i="58" a="1"/>
  <c r="C43" i="58" a="1"/>
  <c r="T50" i="58" a="1"/>
  <c r="BX49" i="58" a="1"/>
  <c r="U49" i="58" a="1"/>
  <c r="CI48" i="58" a="1"/>
  <c r="DG47" i="58" a="1"/>
  <c r="AL46" i="58" a="1"/>
  <c r="CZ45" i="58" a="1"/>
  <c r="BB45" i="58" a="1"/>
  <c r="C45" i="58" a="1"/>
  <c r="DE44" i="58" a="1"/>
  <c r="CP44" i="58" a="1"/>
  <c r="BG44" i="58" a="1"/>
  <c r="AQ44" i="58" a="1"/>
  <c r="H44" i="58" a="1"/>
  <c r="CA43" i="58" a="1"/>
  <c r="BN43" i="58" a="1"/>
  <c r="AG43" i="58" a="1"/>
  <c r="U43" i="58" a="1"/>
  <c r="K43" i="58" a="1"/>
  <c r="DI42" i="58" a="1"/>
  <c r="CW42" i="58" a="1"/>
  <c r="CN42" i="58" a="1"/>
  <c r="BH42" i="58" a="1"/>
  <c r="AX42" i="58" a="1"/>
  <c r="AO42" i="58" a="1"/>
  <c r="I42" i="58" a="1"/>
  <c r="C42" i="58" a="1"/>
  <c r="DN40" i="58" a="1"/>
  <c r="DG40" i="58" a="1"/>
  <c r="DA40" i="58" a="1"/>
  <c r="CU40" i="58" a="1"/>
  <c r="CO40" i="58" a="1"/>
  <c r="CI40" i="58" a="1"/>
  <c r="CC40" i="58" a="1"/>
  <c r="BV40" i="58" a="1"/>
  <c r="BP40" i="58" a="1"/>
  <c r="AO52" i="58" a="1"/>
  <c r="BF51" i="58" a="1"/>
  <c r="CS50" i="58" a="1"/>
  <c r="L49" i="58" a="1"/>
  <c r="BW47" i="58" a="1"/>
  <c r="AJ47" i="58" a="1"/>
  <c r="CM46" i="58" a="1"/>
  <c r="BH46" i="58" a="1"/>
  <c r="AK46" i="58" a="1"/>
  <c r="O46" i="58" a="1"/>
  <c r="CI45" i="58" a="1"/>
  <c r="BS45" i="58" a="1"/>
  <c r="AJ45" i="58" a="1"/>
  <c r="T45" i="58" a="1"/>
  <c r="BX44" i="58" a="1"/>
  <c r="Y44" i="58" a="1"/>
  <c r="DN43" i="58" a="1"/>
  <c r="CZ43" i="58" a="1"/>
  <c r="CM43" i="58" a="1"/>
  <c r="BA43" i="58" a="1"/>
  <c r="AQ43" i="58" a="1"/>
  <c r="AE43" i="58" a="1"/>
  <c r="BQ42" i="58" a="1"/>
  <c r="AD42" i="58" a="1"/>
  <c r="W42" i="58" a="1"/>
  <c r="O42" i="58" a="1"/>
  <c r="DJ41" i="58" a="1"/>
  <c r="DC41" i="58" a="1"/>
  <c r="CW41" i="58" a="1"/>
  <c r="CQ41" i="58" a="1"/>
  <c r="CK41" i="58" a="1"/>
  <c r="CE41" i="58" a="1"/>
  <c r="BX41" i="58" a="1"/>
  <c r="BR41" i="58" a="1"/>
  <c r="BL41" i="58" a="1"/>
  <c r="BE41" i="58" a="1"/>
  <c r="AY41" i="58" a="1"/>
  <c r="AR41" i="58" a="1"/>
  <c r="AL41" i="58" a="1"/>
  <c r="AE41" i="58" a="1"/>
  <c r="Y41" i="58" a="1"/>
  <c r="R41" i="58" a="1"/>
  <c r="L41" i="58" a="1"/>
  <c r="F41" i="58" a="1"/>
  <c r="DK39" i="58" a="1"/>
  <c r="DD39" i="58" a="1"/>
  <c r="CX39" i="58" a="1"/>
  <c r="CR39" i="58" a="1"/>
  <c r="CL39" i="58" a="1"/>
  <c r="CF39" i="58" a="1"/>
  <c r="BZ39" i="58" a="1"/>
  <c r="U52" i="58" a="1"/>
  <c r="AT51" i="58" a="1"/>
  <c r="CG50" i="58" a="1"/>
  <c r="J50" i="58" a="1"/>
  <c r="V48" i="58" a="1"/>
  <c r="AE47" i="58" a="1"/>
  <c r="CG46" i="58" a="1"/>
  <c r="AI46" i="58" a="1"/>
  <c r="DN45" i="58" a="1"/>
  <c r="CX45" i="58" a="1"/>
  <c r="BP45" i="58" a="1"/>
  <c r="AZ45" i="58" a="1"/>
  <c r="P45" i="58" a="1"/>
  <c r="DC44" i="58" a="1"/>
  <c r="BE44" i="58" a="1"/>
  <c r="F44" i="58" a="1"/>
  <c r="CX43" i="58" a="1"/>
  <c r="CK43" i="58" a="1"/>
  <c r="BX43" i="58" a="1"/>
  <c r="BL43" i="58" a="1"/>
  <c r="AZ43" i="58" a="1"/>
  <c r="AN43" i="58" a="1"/>
  <c r="AD43" i="58" a="1"/>
  <c r="R43" i="58" a="1"/>
  <c r="DF42" i="58" a="1"/>
  <c r="AC42" i="58" a="1"/>
  <c r="V42" i="58" a="1"/>
  <c r="N42" i="58" a="1"/>
  <c r="DI41" i="58" a="1"/>
  <c r="DB41" i="58" a="1"/>
  <c r="CV41" i="58" a="1"/>
  <c r="CP41" i="58" a="1"/>
  <c r="CJ41" i="58" a="1"/>
  <c r="CD41" i="58" a="1"/>
  <c r="BW41" i="58" a="1"/>
  <c r="BQ41" i="58" a="1"/>
  <c r="BK41" i="58" a="1"/>
  <c r="BD41" i="58" a="1"/>
  <c r="AX41" i="58" a="1"/>
  <c r="AQ41" i="58" a="1"/>
  <c r="AK41" i="58" a="1"/>
  <c r="AD41" i="58" a="1"/>
  <c r="X41" i="58" a="1"/>
  <c r="Q41" i="58" a="1"/>
  <c r="K41" i="58" a="1"/>
  <c r="E41" i="58" a="1"/>
  <c r="CF50" i="58" a="1"/>
  <c r="I50" i="58" a="1"/>
  <c r="BJ49" i="58" a="1"/>
  <c r="J49" i="58" a="1"/>
  <c r="BT48" i="58" a="1"/>
  <c r="DB47" i="58" a="1"/>
  <c r="BP47" i="58" a="1"/>
  <c r="DL46" i="58" a="1"/>
  <c r="BB46" i="58" a="1"/>
  <c r="AG46" i="58" a="1"/>
  <c r="M46" i="58" a="1"/>
  <c r="CV45" i="58" a="1"/>
  <c r="CG45" i="58" a="1"/>
  <c r="AX45" i="58" a="1"/>
  <c r="AH45" i="58" a="1"/>
  <c r="CL44" i="58" a="1"/>
  <c r="AM44" i="58" a="1"/>
  <c r="DL43" i="58" a="1"/>
  <c r="AY43" i="58" a="1"/>
  <c r="G43" i="58" a="1"/>
  <c r="CJ42" i="58" a="1"/>
  <c r="BX42" i="58" a="1"/>
  <c r="BO42" i="58" a="1"/>
  <c r="BD42" i="58" a="1"/>
  <c r="AV42" i="58" a="1"/>
  <c r="AK42" i="58" a="1"/>
  <c r="M42" i="58" a="1"/>
  <c r="G42" i="58" a="1"/>
  <c r="DL40" i="58" a="1"/>
  <c r="DE40" i="58" a="1"/>
  <c r="CY40" i="58" a="1"/>
  <c r="CS40" i="58" a="1"/>
  <c r="CM40" i="58" a="1"/>
  <c r="CG40" i="58" a="1"/>
  <c r="CA40" i="58" a="1"/>
  <c r="BT40" i="58" a="1"/>
  <c r="BN40" i="58" a="1"/>
  <c r="BG40" i="58" a="1"/>
  <c r="BA40" i="58" a="1"/>
  <c r="AU40" i="58" a="1"/>
  <c r="AN40" i="58" a="1"/>
  <c r="AH40" i="58" a="1"/>
  <c r="AA40" i="58" a="1"/>
  <c r="U40" i="58" a="1"/>
  <c r="N40" i="58" a="1"/>
  <c r="H40" i="58" a="1"/>
  <c r="B40" i="58" a="1"/>
  <c r="CS52" i="58" a="1"/>
  <c r="AW49" i="58" a="1"/>
  <c r="DM48" i="58" a="1"/>
  <c r="BK48" i="58" a="1"/>
  <c r="H48" i="58" a="1"/>
  <c r="CT47" i="58" a="1"/>
  <c r="CA46" i="58" a="1"/>
  <c r="AY46" i="58" a="1"/>
  <c r="AB46" i="58" a="1"/>
  <c r="DI45" i="58" a="1"/>
  <c r="CS45" i="58" a="1"/>
  <c r="BK45" i="58" a="1"/>
  <c r="AU45" i="58" a="1"/>
  <c r="K45" i="58" a="1"/>
  <c r="CX44" i="58" a="1"/>
  <c r="AZ44" i="58" a="1"/>
  <c r="B44" i="58" a="1"/>
  <c r="AM43" i="58" a="1"/>
  <c r="AA43" i="58" a="1"/>
  <c r="Q43" i="58" a="1"/>
  <c r="F43" i="58" a="1"/>
  <c r="DC42" i="58" a="1"/>
  <c r="CT42" i="58" a="1"/>
  <c r="AB42" i="58" a="1"/>
  <c r="U42" i="58" a="1"/>
  <c r="DN41" i="58" a="1"/>
  <c r="DG41" i="58" a="1"/>
  <c r="DA41" i="58" a="1"/>
  <c r="CU41" i="58" a="1"/>
  <c r="CO41" i="58" a="1"/>
  <c r="CI41" i="58" a="1"/>
  <c r="CC41" i="58" a="1"/>
  <c r="BV41" i="58" a="1"/>
  <c r="BP41" i="58" a="1"/>
  <c r="BJ41" i="58" a="1"/>
  <c r="BC41" i="58" a="1"/>
  <c r="AW41" i="58" a="1"/>
  <c r="AP41" i="58" a="1"/>
  <c r="AJ41" i="58" a="1"/>
  <c r="AC41" i="58" a="1"/>
  <c r="W41" i="58" a="1"/>
  <c r="P41" i="58" a="1"/>
  <c r="J41" i="58" a="1"/>
  <c r="D41" i="58" a="1"/>
  <c r="CR52" i="58" a="1"/>
  <c r="DI51" i="58" a="1"/>
  <c r="BJ50" i="58" a="1"/>
  <c r="AQ49" i="58" a="1"/>
  <c r="CQ47" i="58" a="1"/>
  <c r="BD47" i="58" a="1"/>
  <c r="V47" i="58" a="1"/>
  <c r="G46" i="58" a="1"/>
  <c r="CB45" i="58" a="1"/>
  <c r="AB45" i="58" a="1"/>
  <c r="CG44" i="58" a="1"/>
  <c r="BQ44" i="58" a="1"/>
  <c r="AH44" i="58" a="1"/>
  <c r="Q44" i="58" a="1"/>
  <c r="DG43" i="58" a="1"/>
  <c r="CT43" i="58" a="1"/>
  <c r="CG43" i="58" a="1"/>
  <c r="BT43" i="58" a="1"/>
  <c r="BG43" i="58" a="1"/>
  <c r="AX43" i="58" a="1"/>
  <c r="AL43" i="58" a="1"/>
  <c r="BW42" i="58" a="1"/>
  <c r="BL42" i="58" a="1"/>
  <c r="BC42" i="58" a="1"/>
  <c r="AR42" i="58" a="1"/>
  <c r="AJ42" i="58" a="1"/>
  <c r="T42" i="58" a="1"/>
  <c r="L42" i="58" a="1"/>
  <c r="F42" i="58" a="1"/>
  <c r="DK40" i="58" a="1"/>
  <c r="DD40" i="58" a="1"/>
  <c r="CX40" i="58" a="1"/>
  <c r="CR40" i="58" a="1"/>
  <c r="CL40" i="58" a="1"/>
  <c r="CF40" i="58" a="1"/>
  <c r="BZ40" i="58" a="1"/>
  <c r="BS40" i="58" a="1"/>
  <c r="BM40" i="58" a="1"/>
  <c r="BF40" i="58" a="1"/>
  <c r="AZ40" i="58" a="1"/>
  <c r="AT40" i="58" a="1"/>
  <c r="AM40" i="58" a="1"/>
  <c r="AG40" i="58" a="1"/>
  <c r="Z40" i="58" a="1"/>
  <c r="T40" i="58" a="1"/>
  <c r="M40" i="58" a="1"/>
  <c r="G40" i="58" a="1"/>
  <c r="AT52" i="58" a="1"/>
  <c r="CY50" i="58" a="1"/>
  <c r="CJ48" i="58" a="1"/>
  <c r="AP47" i="58" a="1"/>
  <c r="CN46" i="58" a="1"/>
  <c r="CJ45" i="58" a="1"/>
  <c r="U45" i="58" a="1"/>
  <c r="BZ44" i="58" a="1"/>
  <c r="DA43" i="58" a="1"/>
  <c r="BD43" i="58" a="1"/>
  <c r="BR42" i="58" a="1"/>
  <c r="AE42" i="58" a="1"/>
  <c r="P42" i="58" a="1"/>
  <c r="DK41" i="58" a="1"/>
  <c r="CX41" i="58" a="1"/>
  <c r="CL41" i="58" a="1"/>
  <c r="BZ41" i="58" a="1"/>
  <c r="BM41" i="58" a="1"/>
  <c r="AZ41" i="58" a="1"/>
  <c r="AM41" i="58" a="1"/>
  <c r="Z41" i="58" a="1"/>
  <c r="M41" i="58" a="1"/>
  <c r="DI40" i="58" a="1"/>
  <c r="CW40" i="58" a="1"/>
  <c r="BR40" i="58" a="1"/>
  <c r="BJ40" i="58" a="1"/>
  <c r="AJ40" i="58" a="1"/>
  <c r="J40" i="58" a="1"/>
  <c r="DM39" i="58" a="1"/>
  <c r="CV39" i="58" a="1"/>
  <c r="CN39" i="58" a="1"/>
  <c r="CA39" i="58" a="1"/>
  <c r="DI38" i="58" a="1"/>
  <c r="DB38" i="58" a="1"/>
  <c r="CV38" i="58" a="1"/>
  <c r="CP38" i="58" a="1"/>
  <c r="CJ38" i="58" a="1"/>
  <c r="CD38" i="58" a="1"/>
  <c r="BW38" i="58" a="1"/>
  <c r="BQ38" i="58" a="1"/>
  <c r="BK38" i="58" a="1"/>
  <c r="BD38" i="58" a="1"/>
  <c r="AX38" i="58" a="1"/>
  <c r="AQ38" i="58" a="1"/>
  <c r="AK38" i="58" a="1"/>
  <c r="AD38" i="58" a="1"/>
  <c r="X38" i="58" a="1"/>
  <c r="Q38" i="58" a="1"/>
  <c r="K38" i="58" a="1"/>
  <c r="E38" i="58" a="1"/>
  <c r="DJ36" i="58" a="1"/>
  <c r="CV51" i="58" a="1"/>
  <c r="BB50" i="58" a="1"/>
  <c r="AP49" i="58" a="1"/>
  <c r="BA48" i="58" a="1"/>
  <c r="CK47" i="58" a="1"/>
  <c r="O47" i="58" a="1"/>
  <c r="Y46" i="58" a="1"/>
  <c r="CA45" i="58" a="1"/>
  <c r="AQ45" i="58" a="1"/>
  <c r="AG44" i="58" a="1"/>
  <c r="CS43" i="58" a="1"/>
  <c r="BS43" i="58" a="1"/>
  <c r="AU43" i="58" a="1"/>
  <c r="Y43" i="58" a="1"/>
  <c r="BK42" i="58" a="1"/>
  <c r="AQ42" i="58" a="1"/>
  <c r="Z42" i="58" a="1"/>
  <c r="K42" i="58" a="1"/>
  <c r="AP40" i="58" a="1"/>
  <c r="P40" i="58" a="1"/>
  <c r="DB39" i="58" a="1"/>
  <c r="CT39" i="58" a="1"/>
  <c r="BX39" i="58" a="1"/>
  <c r="BR39" i="58" a="1"/>
  <c r="BL39" i="58" a="1"/>
  <c r="BE39" i="58" a="1"/>
  <c r="AY39" i="58" a="1"/>
  <c r="AR39" i="58" a="1"/>
  <c r="AL39" i="58" a="1"/>
  <c r="AE39" i="58" a="1"/>
  <c r="Y39" i="58" a="1"/>
  <c r="R39" i="58" a="1"/>
  <c r="L39" i="58" a="1"/>
  <c r="F39" i="58" a="1"/>
  <c r="DK37" i="58" a="1"/>
  <c r="DD37" i="58" a="1"/>
  <c r="CX37" i="58" a="1"/>
  <c r="CR37" i="58" a="1"/>
  <c r="CL37" i="58" a="1"/>
  <c r="BA50" i="58" a="1"/>
  <c r="CJ47" i="58" a="1"/>
  <c r="W46" i="58" a="1"/>
  <c r="BZ45" i="58" a="1"/>
  <c r="AP45" i="58" a="1"/>
  <c r="AE44" i="58" a="1"/>
  <c r="BR43" i="58" a="1"/>
  <c r="B43" i="58" a="1"/>
  <c r="CE42" i="58" a="1"/>
  <c r="Y42" i="58" a="1"/>
  <c r="DE41" i="58" a="1"/>
  <c r="CS41" i="58" a="1"/>
  <c r="CG41" i="58" a="1"/>
  <c r="BT41" i="58" a="1"/>
  <c r="BG41" i="58" a="1"/>
  <c r="AU41" i="58" a="1"/>
  <c r="AH41" i="58" a="1"/>
  <c r="U41" i="58" a="1"/>
  <c r="H41" i="58" a="1"/>
  <c r="CT40" i="58" a="1"/>
  <c r="CJ40" i="58" a="1"/>
  <c r="BX40" i="58" a="1"/>
  <c r="BO40" i="58" a="1"/>
  <c r="AX40" i="58" a="1"/>
  <c r="AO40" i="58" a="1"/>
  <c r="X40" i="58" a="1"/>
  <c r="O40" i="58" a="1"/>
  <c r="DA39" i="58" a="1"/>
  <c r="CE39" i="58" a="1"/>
  <c r="DM38" i="58" a="1"/>
  <c r="DF38" i="58" a="1"/>
  <c r="CZ38" i="58" a="1"/>
  <c r="CT38" i="58" a="1"/>
  <c r="CN38" i="58" a="1"/>
  <c r="CH38" i="58" a="1"/>
  <c r="CB38" i="58" a="1"/>
  <c r="BU38" i="58" a="1"/>
  <c r="BO38" i="58" a="1"/>
  <c r="BH38" i="58" a="1"/>
  <c r="BB38" i="58" a="1"/>
  <c r="AV38" i="58" a="1"/>
  <c r="AO38" i="58" a="1"/>
  <c r="AI38" i="58" a="1"/>
  <c r="AB38" i="58" a="1"/>
  <c r="V38" i="58" a="1"/>
  <c r="O38" i="58" a="1"/>
  <c r="W49" i="58" a="1"/>
  <c r="AH48" i="58" a="1"/>
  <c r="BX47" i="58" a="1"/>
  <c r="C47" i="58" a="1"/>
  <c r="BL46" i="58" a="1"/>
  <c r="P46" i="58" a="1"/>
  <c r="BT45" i="58" a="1"/>
  <c r="AK45" i="58" a="1"/>
  <c r="Z44" i="58" a="1"/>
  <c r="CN43" i="58" a="1"/>
  <c r="AR43" i="58" a="1"/>
  <c r="CD42" i="58" a="1"/>
  <c r="X42" i="58" a="1"/>
  <c r="DD41" i="58" a="1"/>
  <c r="CR41" i="58" a="1"/>
  <c r="CF41" i="58" a="1"/>
  <c r="BS41" i="58" a="1"/>
  <c r="BF41" i="58" a="1"/>
  <c r="AT41" i="58" a="1"/>
  <c r="AG41" i="58" a="1"/>
  <c r="T41" i="58" a="1"/>
  <c r="G41" i="58" a="1"/>
  <c r="CH40" i="58" a="1"/>
  <c r="BW40" i="58" a="1"/>
  <c r="AW40" i="58" a="1"/>
  <c r="W40" i="58" a="1"/>
  <c r="DI39" i="58" a="1"/>
  <c r="CZ39" i="58" a="1"/>
  <c r="CD39" i="58" a="1"/>
  <c r="DL38" i="58" a="1"/>
  <c r="DE38" i="58" a="1"/>
  <c r="CY38" i="58" a="1"/>
  <c r="CS38" i="58" a="1"/>
  <c r="CM38" i="58" a="1"/>
  <c r="CG38" i="58" a="1"/>
  <c r="CA38" i="58" a="1"/>
  <c r="BT38" i="58" a="1"/>
  <c r="BN38" i="58" a="1"/>
  <c r="BG38" i="58" a="1"/>
  <c r="BA38" i="58" a="1"/>
  <c r="AU38" i="58" a="1"/>
  <c r="AN38" i="58" a="1"/>
  <c r="AH38" i="58" a="1"/>
  <c r="AA38" i="58" a="1"/>
  <c r="U38" i="58" a="1"/>
  <c r="N38" i="58" a="1"/>
  <c r="H38" i="58" a="1"/>
  <c r="B38" i="58" a="1"/>
  <c r="W48" i="58" a="1"/>
  <c r="CY45" i="58" a="1"/>
  <c r="BQ45" i="58" a="1"/>
  <c r="B45" i="58" a="1"/>
  <c r="BF44" i="58" a="1"/>
  <c r="CL43" i="58" a="1"/>
  <c r="BM43" i="58" a="1"/>
  <c r="T43" i="58" a="1"/>
  <c r="CV42" i="58" a="1"/>
  <c r="CB42" i="58" a="1"/>
  <c r="BE42" i="58" a="1"/>
  <c r="AL42" i="58" a="1"/>
  <c r="H42" i="58" a="1"/>
  <c r="DM40" i="58" a="1"/>
  <c r="DB40" i="58" a="1"/>
  <c r="CQ40" i="58" a="1"/>
  <c r="BD40" i="58" a="1"/>
  <c r="AV40" i="58" a="1"/>
  <c r="AD40" i="58" a="1"/>
  <c r="V40" i="58" a="1"/>
  <c r="E40" i="58" a="1"/>
  <c r="DG39" i="58" a="1"/>
  <c r="CJ39" i="58" a="1"/>
  <c r="BV39" i="58" a="1"/>
  <c r="BP39" i="58" a="1"/>
  <c r="BJ39" i="58" a="1"/>
  <c r="BC39" i="58" a="1"/>
  <c r="AW39" i="58" a="1"/>
  <c r="AP39" i="58" a="1"/>
  <c r="AJ39" i="58" a="1"/>
  <c r="AC39" i="58" a="1"/>
  <c r="W39" i="58" a="1"/>
  <c r="P39" i="58" a="1"/>
  <c r="J39" i="58" a="1"/>
  <c r="D39" i="58" a="1"/>
  <c r="DI37" i="58" a="1"/>
  <c r="DB37" i="58" a="1"/>
  <c r="CV37" i="58" a="1"/>
  <c r="CP37" i="58" a="1"/>
  <c r="CJ37" i="58" a="1"/>
  <c r="CD37" i="58" a="1"/>
  <c r="BW37" i="58" a="1"/>
  <c r="BQ37" i="58" a="1"/>
  <c r="BK37" i="58" a="1"/>
  <c r="BD37" i="58" a="1"/>
  <c r="AX37" i="58" a="1"/>
  <c r="AQ37" i="58" a="1"/>
  <c r="AK37" i="58" a="1"/>
  <c r="AD37" i="58" a="1"/>
  <c r="X37" i="58" a="1"/>
  <c r="Q37" i="58" a="1"/>
  <c r="K37" i="58" a="1"/>
  <c r="E37" i="58" a="1"/>
  <c r="DJ35" i="58" a="1"/>
  <c r="DC35" i="58" a="1"/>
  <c r="CW35" i="58" a="1"/>
  <c r="CQ35" i="58" a="1"/>
  <c r="CK35" i="58" a="1"/>
  <c r="CE35" i="58" a="1"/>
  <c r="BX35" i="58" a="1"/>
  <c r="BR35" i="58" a="1"/>
  <c r="BL35" i="58" a="1"/>
  <c r="BE35" i="58" a="1"/>
  <c r="AY35" i="58" a="1"/>
  <c r="AR35" i="58" a="1"/>
  <c r="AL35" i="58" a="1"/>
  <c r="AE35" i="58" a="1"/>
  <c r="Y35" i="58" a="1"/>
  <c r="R35" i="58" a="1"/>
  <c r="O51" i="58" a="1"/>
  <c r="DG49" i="58" a="1"/>
  <c r="DL48" i="58" a="1"/>
  <c r="G48" i="58" a="1"/>
  <c r="CZ46" i="58" a="1"/>
  <c r="AU46" i="58" a="1"/>
  <c r="CR45" i="58" a="1"/>
  <c r="BJ45" i="58" a="1"/>
  <c r="AY44" i="58" a="1"/>
  <c r="N43" i="58" a="1"/>
  <c r="CQ42" i="58" a="1"/>
  <c r="R42" i="58" a="1"/>
  <c r="DM41" i="58" a="1"/>
  <c r="CZ41" i="58" a="1"/>
  <c r="CN41" i="58" a="1"/>
  <c r="CB41" i="58" a="1"/>
  <c r="BO41" i="58" a="1"/>
  <c r="BB41" i="58" a="1"/>
  <c r="AO41" i="58" a="1"/>
  <c r="AB41" i="58" a="1"/>
  <c r="O41" i="58" a="1"/>
  <c r="C41" i="58" a="1"/>
  <c r="BU40" i="58" a="1"/>
  <c r="BL40" i="58" a="1"/>
  <c r="AL40" i="58" a="1"/>
  <c r="L40" i="58" a="1"/>
  <c r="CY39" i="58" a="1"/>
  <c r="CQ39" i="58" a="1"/>
  <c r="CC39" i="58" a="1"/>
  <c r="DK38" i="58" a="1"/>
  <c r="DD38" i="58" a="1"/>
  <c r="CX38" i="58" a="1"/>
  <c r="CR38" i="58" a="1"/>
  <c r="CL38" i="58" a="1"/>
  <c r="CF38" i="58" a="1"/>
  <c r="BZ38" i="58" a="1"/>
  <c r="BS38" i="58" a="1"/>
  <c r="BM38" i="58" a="1"/>
  <c r="BF38" i="58" a="1"/>
  <c r="AZ38" i="58" a="1"/>
  <c r="AT38" i="58" a="1"/>
  <c r="AM38" i="58" a="1"/>
  <c r="AG38" i="58" a="1"/>
  <c r="Z38" i="58" a="1"/>
  <c r="T38" i="58" a="1"/>
  <c r="M38" i="58" a="1"/>
  <c r="G38" i="58" a="1"/>
  <c r="DL36" i="58" a="1"/>
  <c r="DE36" i="58" a="1"/>
  <c r="CY36" i="58" a="1"/>
  <c r="CS36" i="58" a="1"/>
  <c r="CM36" i="58" a="1"/>
  <c r="CG36" i="58" a="1"/>
  <c r="CA36" i="58" a="1"/>
  <c r="BT36" i="58" a="1"/>
  <c r="BN36" i="58" a="1"/>
  <c r="BG36" i="58" a="1"/>
  <c r="BA36" i="58" a="1"/>
  <c r="AU36" i="58" a="1"/>
  <c r="AN36" i="58" a="1"/>
  <c r="AH36" i="58" a="1"/>
  <c r="AA36" i="58" a="1"/>
  <c r="U36" i="58" a="1"/>
  <c r="N36" i="58" a="1"/>
  <c r="H36" i="58" a="1"/>
  <c r="B36" i="58" a="1"/>
  <c r="DM34" i="58" a="1"/>
  <c r="DF34" i="58" a="1"/>
  <c r="CZ34" i="58" a="1"/>
  <c r="F48" i="58" a="1"/>
  <c r="BC47" i="58" a="1"/>
  <c r="F46" i="58" a="1"/>
  <c r="CP45" i="58" a="1"/>
  <c r="AA45" i="58" a="1"/>
  <c r="CF44" i="58" a="1"/>
  <c r="DF43" i="58" a="1"/>
  <c r="CF43" i="58" a="1"/>
  <c r="BF43" i="58" a="1"/>
  <c r="AK43" i="58" a="1"/>
  <c r="DM42" i="58" a="1"/>
  <c r="BB42" i="58" a="1"/>
  <c r="AI42" i="58" a="1"/>
  <c r="E42" i="58" a="1"/>
  <c r="CZ40" i="58" a="1"/>
  <c r="CP40" i="58" a="1"/>
  <c r="CE40" i="58" a="1"/>
  <c r="BC40" i="58" a="1"/>
  <c r="AC40" i="58" a="1"/>
  <c r="D40" i="58" a="1"/>
  <c r="DF39" i="58" a="1"/>
  <c r="CP39" i="58" a="1"/>
  <c r="CI39" i="58" a="1"/>
  <c r="BU39" i="58" a="1"/>
  <c r="BO39" i="58" a="1"/>
  <c r="BH39" i="58" a="1"/>
  <c r="BB39" i="58" a="1"/>
  <c r="AV39" i="58" a="1"/>
  <c r="AO39" i="58" a="1"/>
  <c r="AI39" i="58" a="1"/>
  <c r="AB39" i="58" a="1"/>
  <c r="V39" i="58" a="1"/>
  <c r="O39" i="58" a="1"/>
  <c r="I39" i="58" a="1"/>
  <c r="C39" i="58" a="1"/>
  <c r="DN37" i="58" a="1"/>
  <c r="DG37" i="58" a="1"/>
  <c r="DA37" i="58" a="1"/>
  <c r="CU37" i="58" a="1"/>
  <c r="CO37" i="58" a="1"/>
  <c r="CI37" i="58" a="1"/>
  <c r="CC37" i="58" a="1"/>
  <c r="BV37" i="58" a="1"/>
  <c r="BP37" i="58" a="1"/>
  <c r="BJ37" i="58" a="1"/>
  <c r="BC37" i="58" a="1"/>
  <c r="AW37" i="58" a="1"/>
  <c r="AP37" i="58" a="1"/>
  <c r="AJ37" i="58" a="1"/>
  <c r="AC37" i="58" a="1"/>
  <c r="W37" i="58" a="1"/>
  <c r="P37" i="58" a="1"/>
  <c r="J37" i="58" a="1"/>
  <c r="D37" i="58" a="1"/>
  <c r="DI35" i="58" a="1"/>
  <c r="DB35" i="58" a="1"/>
  <c r="CV35" i="58" a="1"/>
  <c r="CP35" i="58" a="1"/>
  <c r="CJ35" i="58" a="1"/>
  <c r="CD35" i="58" a="1"/>
  <c r="BW35" i="58" a="1"/>
  <c r="BQ35" i="58" a="1"/>
  <c r="BK35" i="58" a="1"/>
  <c r="BD35" i="58" a="1"/>
  <c r="AX35" i="58" a="1"/>
  <c r="AQ35" i="58" a="1"/>
  <c r="AK35" i="58" a="1"/>
  <c r="AD35" i="58" a="1"/>
  <c r="X35" i="58" a="1"/>
  <c r="Q35" i="58" a="1"/>
  <c r="K35" i="58" a="1"/>
  <c r="E35" i="58" a="1"/>
  <c r="BE43" i="58" a="1"/>
  <c r="H43" i="58" a="1"/>
  <c r="AG42" i="58" a="1"/>
  <c r="CM41" i="58" a="1"/>
  <c r="CV40" i="58" a="1"/>
  <c r="AE40" i="58" a="1"/>
  <c r="DL39" i="58" a="1"/>
  <c r="CO39" i="58" a="1"/>
  <c r="BK39" i="58" a="1"/>
  <c r="AU39" i="58" a="1"/>
  <c r="CC38" i="58" a="1"/>
  <c r="BL38" i="58" a="1"/>
  <c r="DL37" i="58" a="1"/>
  <c r="CY37" i="58" a="1"/>
  <c r="CM37" i="58" a="1"/>
  <c r="CB37" i="58" a="1"/>
  <c r="BR37" i="58" a="1"/>
  <c r="BF37" i="58" a="1"/>
  <c r="AU37" i="58" a="1"/>
  <c r="DI36" i="58" a="1"/>
  <c r="CJ36" i="58" a="1"/>
  <c r="BK36" i="58" a="1"/>
  <c r="AK36" i="58" a="1"/>
  <c r="K36" i="58" a="1"/>
  <c r="DN35" i="58" a="1"/>
  <c r="CX35" i="58" a="1"/>
  <c r="CO35" i="58" a="1"/>
  <c r="BZ35" i="58" a="1"/>
  <c r="BP35" i="58" a="1"/>
  <c r="AZ35" i="58" a="1"/>
  <c r="AP35" i="58" a="1"/>
  <c r="Z35" i="58" a="1"/>
  <c r="P35" i="58" a="1"/>
  <c r="I35" i="58" a="1"/>
  <c r="B35" i="58" a="1"/>
  <c r="DG34" i="58" a="1"/>
  <c r="CT34" i="58" a="1"/>
  <c r="CN34" i="58" a="1"/>
  <c r="CH34" i="58" a="1"/>
  <c r="CB34" i="58" a="1"/>
  <c r="BU34" i="58" a="1"/>
  <c r="BO34" i="58" a="1"/>
  <c r="BH34" i="58" a="1"/>
  <c r="BB34" i="58" a="1"/>
  <c r="AV34" i="58" a="1"/>
  <c r="AO34" i="58" a="1"/>
  <c r="CR50" i="58" a="1"/>
  <c r="AX48" i="58" a="1"/>
  <c r="CX46" i="58" a="1"/>
  <c r="DG45" i="58" a="1"/>
  <c r="Z45" i="58" a="1"/>
  <c r="E43" i="58" a="1"/>
  <c r="BU42" i="58" a="1"/>
  <c r="BH41" i="58" a="1"/>
  <c r="AA41" i="58" a="1"/>
  <c r="AY40" i="58" a="1"/>
  <c r="AB40" i="58" a="1"/>
  <c r="I40" i="58" a="1"/>
  <c r="DJ39" i="58" a="1"/>
  <c r="AT39" i="58" a="1"/>
  <c r="AD39" i="58" a="1"/>
  <c r="N39" i="58" a="1"/>
  <c r="DC38" i="58" a="1"/>
  <c r="AW38" i="58" a="1"/>
  <c r="AE38" i="58" a="1"/>
  <c r="D38" i="58" a="1"/>
  <c r="CA37" i="58" a="1"/>
  <c r="Z37" i="58" a="1"/>
  <c r="G37" i="58" a="1"/>
  <c r="CZ36" i="58" a="1"/>
  <c r="CQ36" i="58" a="1"/>
  <c r="CB36" i="58" a="1"/>
  <c r="BR36" i="58" a="1"/>
  <c r="BB36" i="58" a="1"/>
  <c r="AR36" i="58" a="1"/>
  <c r="AB36" i="58" a="1"/>
  <c r="R36" i="58" a="1"/>
  <c r="C36" i="58" a="1"/>
  <c r="DE35" i="58" a="1"/>
  <c r="CG35" i="58" a="1"/>
  <c r="BG35" i="58" a="1"/>
  <c r="AH35" i="58" a="1"/>
  <c r="DN34" i="58" a="1"/>
  <c r="DE45" i="58" a="1"/>
  <c r="X45" i="58" a="1"/>
  <c r="DE43" i="58" a="1"/>
  <c r="AA42" i="58" a="1"/>
  <c r="DL41" i="58" a="1"/>
  <c r="BW39" i="58" a="1"/>
  <c r="BG39" i="58" a="1"/>
  <c r="M39" i="58" a="1"/>
  <c r="CO38" i="58" a="1"/>
  <c r="BX38" i="58" a="1"/>
  <c r="P38" i="58" a="1"/>
  <c r="C38" i="58" a="1"/>
  <c r="BO37" i="58" a="1"/>
  <c r="BE37" i="58" a="1"/>
  <c r="AT37" i="58" a="1"/>
  <c r="AI37" i="58" a="1"/>
  <c r="O37" i="58" a="1"/>
  <c r="DG36" i="58" a="1"/>
  <c r="CX36" i="58" a="1"/>
  <c r="CI36" i="58" a="1"/>
  <c r="BZ36" i="58" a="1"/>
  <c r="BJ36" i="58" a="1"/>
  <c r="AZ36" i="58" a="1"/>
  <c r="AJ36" i="58" a="1"/>
  <c r="Z36" i="58" a="1"/>
  <c r="J36" i="58" a="1"/>
  <c r="DM35" i="58" a="1"/>
  <c r="CN35" i="58" a="1"/>
  <c r="BO35" i="58" a="1"/>
  <c r="AO35" i="58" a="1"/>
  <c r="O35" i="58" a="1"/>
  <c r="H35" i="58" a="1"/>
  <c r="CY34" i="58" a="1"/>
  <c r="CS34" i="58" a="1"/>
  <c r="CM34" i="58" a="1"/>
  <c r="CG34" i="58" a="1"/>
  <c r="CA34" i="58" a="1"/>
  <c r="BT34" i="58" a="1"/>
  <c r="BN34" i="58" a="1"/>
  <c r="BG34" i="58" a="1"/>
  <c r="BA34" i="58" a="1"/>
  <c r="AU34" i="58" a="1"/>
  <c r="AN34" i="58" a="1"/>
  <c r="CU49" i="58" a="1"/>
  <c r="DF47" i="58" a="1"/>
  <c r="BS46" i="58" a="1"/>
  <c r="J45" i="58" a="1"/>
  <c r="AT43" i="58" a="1"/>
  <c r="DJ42" i="58" a="1"/>
  <c r="Q42" i="58" a="1"/>
  <c r="V41" i="58" a="1"/>
  <c r="DJ40" i="58" a="1"/>
  <c r="AR40" i="58" a="1"/>
  <c r="Y40" i="58" a="1"/>
  <c r="C40" i="58" a="1"/>
  <c r="CK39" i="58" a="1"/>
  <c r="BT39" i="58" a="1"/>
  <c r="Z39" i="58" a="1"/>
  <c r="K39" i="58" a="1"/>
  <c r="DA38" i="58" a="1"/>
  <c r="CK38" i="58" a="1"/>
  <c r="AC38" i="58" a="1"/>
  <c r="L38" i="58" a="1"/>
  <c r="BB37" i="58" a="1"/>
  <c r="AR37" i="58" a="1"/>
  <c r="DF36" i="58" a="1"/>
  <c r="CW36" i="58" a="1"/>
  <c r="CH36" i="58" a="1"/>
  <c r="BX36" i="58" a="1"/>
  <c r="BH36" i="58" a="1"/>
  <c r="AY36" i="58" a="1"/>
  <c r="AI36" i="58" a="1"/>
  <c r="Y36" i="58" a="1"/>
  <c r="I36" i="58" a="1"/>
  <c r="DL35" i="58" a="1"/>
  <c r="CM35" i="58" a="1"/>
  <c r="BN35" i="58" a="1"/>
  <c r="AN35" i="58" a="1"/>
  <c r="N35" i="58" a="1"/>
  <c r="G35" i="58" a="1"/>
  <c r="DL34" i="58" a="1"/>
  <c r="CX34" i="58" a="1"/>
  <c r="CR34" i="58" a="1"/>
  <c r="CN47" i="58" a="1"/>
  <c r="H45" i="58" a="1"/>
  <c r="BJ42" i="58" a="1"/>
  <c r="DF41" i="58" a="1"/>
  <c r="CA41" i="58" a="1"/>
  <c r="CK40" i="58" a="1"/>
  <c r="BK40" i="58" a="1"/>
  <c r="AQ40" i="58" a="1"/>
  <c r="DC39" i="58" a="1"/>
  <c r="BS39" i="58" a="1"/>
  <c r="BD39" i="58" a="1"/>
  <c r="AN39" i="58" a="1"/>
  <c r="BV38" i="58" a="1"/>
  <c r="BE38" i="58" a="1"/>
  <c r="DF37" i="58" a="1"/>
  <c r="CT37" i="58" a="1"/>
  <c r="CH37" i="58" a="1"/>
  <c r="BX37" i="58" a="1"/>
  <c r="BM37" i="58" a="1"/>
  <c r="BA37" i="58" a="1"/>
  <c r="AG37" i="58" a="1"/>
  <c r="M37" i="58" a="1"/>
  <c r="DD36" i="58" a="1"/>
  <c r="CO36" i="58" a="1"/>
  <c r="CF36" i="58" a="1"/>
  <c r="BP36" i="58" a="1"/>
  <c r="BF36" i="58" a="1"/>
  <c r="AP36" i="58" a="1"/>
  <c r="AG36" i="58" a="1"/>
  <c r="P36" i="58" a="1"/>
  <c r="G36" i="58" a="1"/>
  <c r="CT35" i="58" a="1"/>
  <c r="BU35" i="58" a="1"/>
  <c r="AV35" i="58" a="1"/>
  <c r="V35" i="58" a="1"/>
  <c r="DD34" i="58" a="1"/>
  <c r="AR46" i="58" a="1"/>
  <c r="CQ43" i="58" a="1"/>
  <c r="AH43" i="58" a="1"/>
  <c r="DB42" i="58" a="1"/>
  <c r="AV41" i="58" a="1"/>
  <c r="N41" i="58" a="1"/>
  <c r="CH39" i="58" a="1"/>
  <c r="AM39" i="58" a="1"/>
  <c r="X39" i="58" a="1"/>
  <c r="H39" i="58" a="1"/>
  <c r="DN38" i="58" a="1"/>
  <c r="CW38" i="58" a="1"/>
  <c r="AP38" i="58" a="1"/>
  <c r="Y38" i="58" a="1"/>
  <c r="DE37" i="58" a="1"/>
  <c r="CS37" i="58" a="1"/>
  <c r="CG37" i="58" a="1"/>
  <c r="AO37" i="58" a="1"/>
  <c r="V37" i="58" a="1"/>
  <c r="C37" i="58" a="1"/>
  <c r="DN36" i="58" a="1"/>
  <c r="CV36" i="58" a="1"/>
  <c r="BW36" i="58" a="1"/>
  <c r="AX36" i="58" a="1"/>
  <c r="X36" i="58" a="1"/>
  <c r="DK35" i="58" a="1"/>
  <c r="DA35" i="58" a="1"/>
  <c r="CL35" i="58" a="1"/>
  <c r="CC35" i="58" a="1"/>
  <c r="BM35" i="58" a="1"/>
  <c r="BC35" i="58" a="1"/>
  <c r="AM35" i="58" a="1"/>
  <c r="AC35" i="58" a="1"/>
  <c r="M35" i="58" a="1"/>
  <c r="F35" i="58" a="1"/>
  <c r="DK34" i="58" a="1"/>
  <c r="CW34" i="58" a="1"/>
  <c r="CQ34" i="58" a="1"/>
  <c r="CK34" i="58" a="1"/>
  <c r="CE34" i="58" a="1"/>
  <c r="BX34" i="58" a="1"/>
  <c r="BR34" i="58" a="1"/>
  <c r="BL34" i="58" a="1"/>
  <c r="BE34" i="58" a="1"/>
  <c r="AY34" i="58" a="1"/>
  <c r="AR34" i="58" a="1"/>
  <c r="AL34" i="58" a="1"/>
  <c r="AE34" i="58" a="1"/>
  <c r="Y34" i="58" a="1"/>
  <c r="BB47" i="58" a="1"/>
  <c r="AJ46" i="58" a="1"/>
  <c r="BW45" i="58" a="1"/>
  <c r="DK44" i="58" a="1"/>
  <c r="CE43" i="58" a="1"/>
  <c r="CZ42" i="58" a="1"/>
  <c r="AY42" i="58" a="1"/>
  <c r="CY41" i="58" a="1"/>
  <c r="DF40" i="58" a="1"/>
  <c r="BH40" i="58" a="1"/>
  <c r="R40" i="58" a="1"/>
  <c r="CG39" i="58" a="1"/>
  <c r="BQ39" i="58" a="1"/>
  <c r="BA39" i="58" a="1"/>
  <c r="G39" i="58" a="1"/>
  <c r="CI38" i="58" a="1"/>
  <c r="BR38" i="58" a="1"/>
  <c r="J38" i="58" a="1"/>
  <c r="BU37" i="58" a="1"/>
  <c r="BL37" i="58" a="1"/>
  <c r="AZ37" i="58" a="1"/>
  <c r="AN37" i="58" a="1"/>
  <c r="AE37" i="58" a="1"/>
  <c r="U37" i="58" a="1"/>
  <c r="L37" i="58" a="1"/>
  <c r="B37" i="58" a="1"/>
  <c r="DC36" i="58" a="1"/>
  <c r="CN36" i="58" a="1"/>
  <c r="CE36" i="58" a="1"/>
  <c r="BO36" i="58" a="1"/>
  <c r="BE36" i="58" a="1"/>
  <c r="AO36" i="58" a="1"/>
  <c r="AE36" i="58" a="1"/>
  <c r="O36" i="58" a="1"/>
  <c r="F36" i="58" a="1"/>
  <c r="CS35" i="58" a="1"/>
  <c r="BT35" i="58" a="1"/>
  <c r="AU35" i="58" a="1"/>
  <c r="U35" i="58" a="1"/>
  <c r="DC34" i="58" a="1"/>
  <c r="DM33" i="58" a="1"/>
  <c r="B46" i="58" a="1"/>
  <c r="M43" i="58" a="1"/>
  <c r="B41" i="58" a="1"/>
  <c r="CM39" i="58" a="1"/>
  <c r="Q39" i="58" a="1"/>
  <c r="BP38" i="58" a="1"/>
  <c r="CN37" i="58" a="1"/>
  <c r="N37" i="58" a="1"/>
  <c r="DK36" i="58" a="1"/>
  <c r="CR36" i="58" a="1"/>
  <c r="BV36" i="58" a="1"/>
  <c r="CA35" i="58" a="1"/>
  <c r="BF35" i="58" a="1"/>
  <c r="AJ35" i="58" a="1"/>
  <c r="AC34" i="58" a="1"/>
  <c r="U34" i="58" a="1"/>
  <c r="M34" i="58" a="1"/>
  <c r="F34" i="58" a="1"/>
  <c r="DI32" i="58" a="1"/>
  <c r="DB32" i="58" a="1"/>
  <c r="CV32" i="58" a="1"/>
  <c r="CP32" i="58" a="1"/>
  <c r="CJ32" i="58" a="1"/>
  <c r="CD32" i="58" a="1"/>
  <c r="BW32" i="58" a="1"/>
  <c r="BQ32" i="58" a="1"/>
  <c r="BK32" i="58" a="1"/>
  <c r="BD32" i="58" a="1"/>
  <c r="AX32" i="58" a="1"/>
  <c r="AQ32" i="58" a="1"/>
  <c r="AK32" i="58" a="1"/>
  <c r="AD32" i="58" a="1"/>
  <c r="X32" i="58" a="1"/>
  <c r="Q32" i="58" a="1"/>
  <c r="K32" i="58" a="1"/>
  <c r="E32" i="58" a="1"/>
  <c r="CV48" i="58" a="1"/>
  <c r="CO45" i="58" a="1"/>
  <c r="L43" i="58" a="1"/>
  <c r="J42" i="58" a="1"/>
  <c r="BN41" i="58" a="1"/>
  <c r="BE40" i="58" a="1"/>
  <c r="K40" i="58" a="1"/>
  <c r="AX39" i="58" a="1"/>
  <c r="CU38" i="58" a="1"/>
  <c r="CK37" i="58" a="1"/>
  <c r="BH37" i="58" a="1"/>
  <c r="AL37" i="58" a="1"/>
  <c r="CP36" i="58" a="1"/>
  <c r="BC36" i="58" a="1"/>
  <c r="L36" i="58" a="1"/>
  <c r="CR35" i="58" a="1"/>
  <c r="BB35" i="58" a="1"/>
  <c r="DA34" i="58" a="1"/>
  <c r="CL34" i="58" a="1"/>
  <c r="BZ34" i="58" a="1"/>
  <c r="BM34" i="58" a="1"/>
  <c r="AZ34" i="58" a="1"/>
  <c r="AM34" i="58" a="1"/>
  <c r="E34" i="58" a="1"/>
  <c r="DK33" i="58" a="1"/>
  <c r="DD33" i="58" a="1"/>
  <c r="CX33" i="58" a="1"/>
  <c r="CR33" i="58" a="1"/>
  <c r="CL33" i="58" a="1"/>
  <c r="CF33" i="58" a="1"/>
  <c r="BZ33" i="58" a="1"/>
  <c r="BS33" i="58" a="1"/>
  <c r="BM33" i="58" a="1"/>
  <c r="BF33" i="58" a="1"/>
  <c r="AZ33" i="58" a="1"/>
  <c r="AT33" i="58" a="1"/>
  <c r="AM33" i="58" a="1"/>
  <c r="AG33" i="58" a="1"/>
  <c r="Z33" i="58" a="1"/>
  <c r="T33" i="58" a="1"/>
  <c r="M33" i="58" a="1"/>
  <c r="G33" i="58" a="1"/>
  <c r="DL31" i="58" a="1"/>
  <c r="CD48" i="58" a="1"/>
  <c r="M44" i="58" a="1"/>
  <c r="DC40" i="58" a="1"/>
  <c r="BB40" i="58" a="1"/>
  <c r="F40" i="58" a="1"/>
  <c r="BJ38" i="58" a="1"/>
  <c r="W38" i="58" a="1"/>
  <c r="DM37" i="58" a="1"/>
  <c r="CF37" i="58" a="1"/>
  <c r="BG37" i="58" a="1"/>
  <c r="AH37" i="58" a="1"/>
  <c r="CL36" i="58" a="1"/>
  <c r="BU36" i="58" a="1"/>
  <c r="AD36" i="58" a="1"/>
  <c r="BV35" i="58" a="1"/>
  <c r="AI35" i="58" a="1"/>
  <c r="L35" i="58" a="1"/>
  <c r="CJ34" i="58" a="1"/>
  <c r="BW34" i="58" a="1"/>
  <c r="BK34" i="58" a="1"/>
  <c r="AX34" i="58" a="1"/>
  <c r="AK34" i="58" a="1"/>
  <c r="AB34" i="58" a="1"/>
  <c r="T34" i="58" a="1"/>
  <c r="L34" i="58" a="1"/>
  <c r="DN32" i="58" a="1"/>
  <c r="DG32" i="58" a="1"/>
  <c r="DA32" i="58" a="1"/>
  <c r="CU32" i="58" a="1"/>
  <c r="CO32" i="58" a="1"/>
  <c r="CI32" i="58" a="1"/>
  <c r="CC32" i="58" a="1"/>
  <c r="BV32" i="58" a="1"/>
  <c r="BP32" i="58" a="1"/>
  <c r="BJ32" i="58" a="1"/>
  <c r="BC32" i="58" a="1"/>
  <c r="AW32" i="58" a="1"/>
  <c r="AP32" i="58" a="1"/>
  <c r="AJ32" i="58" a="1"/>
  <c r="AC32" i="58" a="1"/>
  <c r="W32" i="58" a="1"/>
  <c r="P32" i="58" a="1"/>
  <c r="J32" i="58" a="1"/>
  <c r="D32" i="58" a="1"/>
  <c r="BA45" i="58" a="1"/>
  <c r="DD43" i="58" a="1"/>
  <c r="B42" i="58" a="1"/>
  <c r="AN41" i="58" a="1"/>
  <c r="DN39" i="58" a="1"/>
  <c r="AK39" i="58" a="1"/>
  <c r="R38" i="58" a="1"/>
  <c r="CE37" i="58" a="1"/>
  <c r="H37" i="58" a="1"/>
  <c r="CK36" i="58" a="1"/>
  <c r="BQ36" i="58" a="1"/>
  <c r="AC36" i="58" a="1"/>
  <c r="BS35" i="58" a="1"/>
  <c r="AB35" i="58" a="1"/>
  <c r="J35" i="58" a="1"/>
  <c r="CI34" i="58" a="1"/>
  <c r="BV34" i="58" a="1"/>
  <c r="BJ34" i="58" a="1"/>
  <c r="AW34" i="58" a="1"/>
  <c r="AJ34" i="58" a="1"/>
  <c r="R34" i="58" a="1"/>
  <c r="DM32" i="58" a="1"/>
  <c r="DF32" i="58" a="1"/>
  <c r="CZ32" i="58" a="1"/>
  <c r="CT32" i="58" a="1"/>
  <c r="CN32" i="58" a="1"/>
  <c r="CH32" i="58" a="1"/>
  <c r="CB32" i="58" a="1"/>
  <c r="BU32" i="58" a="1"/>
  <c r="BO32" i="58" a="1"/>
  <c r="BH32" i="58" a="1"/>
  <c r="BB32" i="58" a="1"/>
  <c r="AV32" i="58" a="1"/>
  <c r="AO32" i="58" a="1"/>
  <c r="AI32" i="58" a="1"/>
  <c r="AB32" i="58" a="1"/>
  <c r="V32" i="58" a="1"/>
  <c r="O32" i="58" a="1"/>
  <c r="I32" i="58" a="1"/>
  <c r="C32" i="58" a="1"/>
  <c r="DN30" i="58" a="1"/>
  <c r="DG30" i="58" a="1"/>
  <c r="DA30" i="58" a="1"/>
  <c r="CU30" i="58" a="1"/>
  <c r="CO30" i="58" a="1"/>
  <c r="CI30" i="58" a="1"/>
  <c r="CC30" i="58" a="1"/>
  <c r="BV30" i="58" a="1"/>
  <c r="BP30" i="58" a="1"/>
  <c r="BJ30" i="58" a="1"/>
  <c r="BC30" i="58" a="1"/>
  <c r="AW30" i="58" a="1"/>
  <c r="AP30" i="58" a="1"/>
  <c r="AJ30" i="58" a="1"/>
  <c r="AC30" i="58" a="1"/>
  <c r="W30" i="58" a="1"/>
  <c r="P30" i="58" a="1"/>
  <c r="J30" i="58" a="1"/>
  <c r="D30" i="58" a="1"/>
  <c r="DI28" i="58" a="1"/>
  <c r="DB28" i="58" a="1"/>
  <c r="CV28" i="58" a="1"/>
  <c r="CP28" i="58" a="1"/>
  <c r="CJ28" i="58" a="1"/>
  <c r="CD28" i="58" a="1"/>
  <c r="BW28" i="58" a="1"/>
  <c r="BQ28" i="58" a="1"/>
  <c r="BK28" i="58" a="1"/>
  <c r="BD28" i="58" a="1"/>
  <c r="AX28" i="58" a="1"/>
  <c r="AQ28" i="58" a="1"/>
  <c r="AK28" i="58" a="1"/>
  <c r="AD28" i="58" a="1"/>
  <c r="X28" i="58" a="1"/>
  <c r="Q28" i="58" a="1"/>
  <c r="K28" i="58" a="1"/>
  <c r="E28" i="58" a="1"/>
  <c r="AT45" i="58" a="1"/>
  <c r="CK42" i="58" a="1"/>
  <c r="AK40" i="58" a="1"/>
  <c r="B39" i="58" a="1"/>
  <c r="AY38" i="58" a="1"/>
  <c r="DC37" i="58" a="1"/>
  <c r="AB37" i="58" a="1"/>
  <c r="F37" i="58" a="1"/>
  <c r="DB36" i="58" a="1"/>
  <c r="BM36" i="58" a="1"/>
  <c r="AV36" i="58" a="1"/>
  <c r="E36" i="58" a="1"/>
  <c r="DF35" i="58" a="1"/>
  <c r="AW35" i="58" a="1"/>
  <c r="DJ34" i="58" a="1"/>
  <c r="CU34" i="58" a="1"/>
  <c r="Z34" i="58" a="1"/>
  <c r="Q34" i="58" a="1"/>
  <c r="J34" i="58" a="1"/>
  <c r="C34" i="58" a="1"/>
  <c r="DI33" i="58" a="1"/>
  <c r="DB33" i="58" a="1"/>
  <c r="CV33" i="58" a="1"/>
  <c r="CP33" i="58" a="1"/>
  <c r="CJ33" i="58" a="1"/>
  <c r="CD33" i="58" a="1"/>
  <c r="BW33" i="58" a="1"/>
  <c r="BQ33" i="58" a="1"/>
  <c r="BK33" i="58" a="1"/>
  <c r="BD33" i="58" a="1"/>
  <c r="AX33" i="58" a="1"/>
  <c r="AQ33" i="58" a="1"/>
  <c r="AK33" i="58" a="1"/>
  <c r="AD33" i="58" a="1"/>
  <c r="X33" i="58" a="1"/>
  <c r="Q33" i="58" a="1"/>
  <c r="K33" i="58" a="1"/>
  <c r="E33" i="58" a="1"/>
  <c r="DJ31" i="58" a="1"/>
  <c r="DC31" i="58" a="1"/>
  <c r="CW31" i="58" a="1"/>
  <c r="CQ31" i="58" a="1"/>
  <c r="CK31" i="58" a="1"/>
  <c r="CE31" i="58" a="1"/>
  <c r="BX31" i="58" a="1"/>
  <c r="BR31" i="58" a="1"/>
  <c r="BL31" i="58" a="1"/>
  <c r="BE31" i="58" a="1"/>
  <c r="AY31" i="58" a="1"/>
  <c r="AR31" i="58" a="1"/>
  <c r="AL31" i="58" a="1"/>
  <c r="AE31" i="58" a="1"/>
  <c r="Y31" i="58" a="1"/>
  <c r="R31" i="58" a="1"/>
  <c r="L31" i="58" a="1"/>
  <c r="F31" i="58" a="1"/>
  <c r="DK29" i="58" a="1"/>
  <c r="DD29" i="58" a="1"/>
  <c r="CX29" i="58" a="1"/>
  <c r="CR29" i="58" a="1"/>
  <c r="CL29" i="58" a="1"/>
  <c r="CF29" i="58" a="1"/>
  <c r="BZ29" i="58" a="1"/>
  <c r="BS29" i="58" a="1"/>
  <c r="BM29" i="58" a="1"/>
  <c r="BF29" i="58" a="1"/>
  <c r="AZ29" i="58" a="1"/>
  <c r="AT29" i="58" a="1"/>
  <c r="AM29" i="58" a="1"/>
  <c r="AG29" i="58" a="1"/>
  <c r="Z29" i="58" a="1"/>
  <c r="T29" i="58" a="1"/>
  <c r="M29" i="58" a="1"/>
  <c r="G29" i="58" a="1"/>
  <c r="DL27" i="58" a="1"/>
  <c r="DE27" i="58" a="1"/>
  <c r="CY27" i="58" a="1"/>
  <c r="CS27" i="58" a="1"/>
  <c r="CM27" i="58" a="1"/>
  <c r="CG27" i="58" a="1"/>
  <c r="CA27" i="58" a="1"/>
  <c r="BT27" i="58" a="1"/>
  <c r="BN27" i="58" a="1"/>
  <c r="BG27" i="58" a="1"/>
  <c r="BA27" i="58" a="1"/>
  <c r="AU27" i="58" a="1"/>
  <c r="AN27" i="58" a="1"/>
  <c r="AB52" i="58" a="1"/>
  <c r="R47" i="58" a="1"/>
  <c r="Q45" i="58" a="1"/>
  <c r="BZ43" i="58" a="1"/>
  <c r="CH42" i="58" a="1"/>
  <c r="CN40" i="58" a="1"/>
  <c r="AH39" i="58" a="1"/>
  <c r="CE38" i="58" a="1"/>
  <c r="I38" i="58" a="1"/>
  <c r="BZ37" i="58" a="1"/>
  <c r="AY37" i="58" a="1"/>
  <c r="AA37" i="58" a="1"/>
  <c r="AT36" i="58" a="1"/>
  <c r="W36" i="58" a="1"/>
  <c r="DD35" i="58" a="1"/>
  <c r="CI35" i="58" a="1"/>
  <c r="AA35" i="58" a="1"/>
  <c r="AI34" i="58" a="1"/>
  <c r="B34" i="58" a="1"/>
  <c r="DL32" i="58" a="1"/>
  <c r="DE32" i="58" a="1"/>
  <c r="CY32" i="58" a="1"/>
  <c r="CS32" i="58" a="1"/>
  <c r="CM32" i="58" a="1"/>
  <c r="CG32" i="58" a="1"/>
  <c r="CA32" i="58" a="1"/>
  <c r="BT32" i="58" a="1"/>
  <c r="BN32" i="58" a="1"/>
  <c r="BG32" i="58" a="1"/>
  <c r="BA32" i="58" a="1"/>
  <c r="AU32" i="58" a="1"/>
  <c r="AN32" i="58" a="1"/>
  <c r="AH32" i="58" a="1"/>
  <c r="AA32" i="58" a="1"/>
  <c r="U32" i="58" a="1"/>
  <c r="N32" i="58" a="1"/>
  <c r="H32" i="58" a="1"/>
  <c r="B32" i="58" a="1"/>
  <c r="DM30" i="58" a="1"/>
  <c r="DF30" i="58" a="1"/>
  <c r="CZ30" i="58" a="1"/>
  <c r="CT30" i="58" a="1"/>
  <c r="CN30" i="58" a="1"/>
  <c r="CH30" i="58" a="1"/>
  <c r="CB30" i="58" a="1"/>
  <c r="BU30" i="58" a="1"/>
  <c r="BO30" i="58" a="1"/>
  <c r="BH30" i="58" a="1"/>
  <c r="BB30" i="58" a="1"/>
  <c r="AV30" i="58" a="1"/>
  <c r="AO30" i="58" a="1"/>
  <c r="AI30" i="58" a="1"/>
  <c r="AB30" i="58" a="1"/>
  <c r="V30" i="58" a="1"/>
  <c r="O30" i="58" a="1"/>
  <c r="I30" i="58" a="1"/>
  <c r="C30" i="58" a="1"/>
  <c r="DN28" i="58" a="1"/>
  <c r="DG28" i="58" a="1"/>
  <c r="DA28" i="58" a="1"/>
  <c r="CU28" i="58" a="1"/>
  <c r="CO28" i="58" a="1"/>
  <c r="CI28" i="58" a="1"/>
  <c r="CC28" i="58" a="1"/>
  <c r="BV28" i="58" a="1"/>
  <c r="BP28" i="58" a="1"/>
  <c r="BJ28" i="58" a="1"/>
  <c r="BC28" i="58" a="1"/>
  <c r="AW28" i="58" a="1"/>
  <c r="AP28" i="58" a="1"/>
  <c r="AJ28" i="58" a="1"/>
  <c r="AC28" i="58" a="1"/>
  <c r="W28" i="58" a="1"/>
  <c r="P28" i="58" a="1"/>
  <c r="J28" i="58" a="1"/>
  <c r="D28" i="58" a="1"/>
  <c r="DI26" i="58" a="1"/>
  <c r="DB26" i="58" a="1"/>
  <c r="CV26" i="58" a="1"/>
  <c r="CP26" i="58" a="1"/>
  <c r="CJ26" i="58" a="1"/>
  <c r="CD26" i="58" a="1"/>
  <c r="BW26" i="58" a="1"/>
  <c r="BQ26" i="58" a="1"/>
  <c r="BK26" i="58" a="1"/>
  <c r="BD26" i="58" a="1"/>
  <c r="AX26" i="58" a="1"/>
  <c r="AQ26" i="58" a="1"/>
  <c r="AK26" i="58" a="1"/>
  <c r="AD26" i="58" a="1"/>
  <c r="X26" i="58" a="1"/>
  <c r="Q26" i="58" a="1"/>
  <c r="K26" i="58" a="1"/>
  <c r="E26" i="58" a="1"/>
  <c r="K47" i="58" a="1"/>
  <c r="DD44" i="58" a="1"/>
  <c r="AI41" i="58" a="1"/>
  <c r="CD40" i="58" a="1"/>
  <c r="AI40" i="58" a="1"/>
  <c r="DE39" i="58" a="1"/>
  <c r="BN39" i="58" a="1"/>
  <c r="AG39" i="58" a="1"/>
  <c r="DJ38" i="58" a="1"/>
  <c r="AR38" i="58" a="1"/>
  <c r="CZ37" i="58" a="1"/>
  <c r="BT37" i="58" a="1"/>
  <c r="Y37" i="58" a="1"/>
  <c r="DA36" i="58" a="1"/>
  <c r="BL36" i="58" a="1"/>
  <c r="AQ36" i="58" a="1"/>
  <c r="D36" i="58" a="1"/>
  <c r="CZ35" i="58" a="1"/>
  <c r="AT35" i="58" a="1"/>
  <c r="D35" i="58" a="1"/>
  <c r="DI34" i="58" a="1"/>
  <c r="CF34" i="58" a="1"/>
  <c r="BS34" i="58" a="1"/>
  <c r="BF34" i="58" a="1"/>
  <c r="AT34" i="58" a="1"/>
  <c r="AH34" i="58" a="1"/>
  <c r="X34" i="58" a="1"/>
  <c r="P34" i="58" a="1"/>
  <c r="I34" i="58" a="1"/>
  <c r="DG33" i="58" a="1"/>
  <c r="DA33" i="58" a="1"/>
  <c r="CU33" i="58" a="1"/>
  <c r="CO33" i="58" a="1"/>
  <c r="CI33" i="58" a="1"/>
  <c r="CC33" i="58" a="1"/>
  <c r="BV33" i="58" a="1"/>
  <c r="BP33" i="58" a="1"/>
  <c r="BJ33" i="58" a="1"/>
  <c r="BC33" i="58" a="1"/>
  <c r="AW33" i="58" a="1"/>
  <c r="AP33" i="58" a="1"/>
  <c r="AJ33" i="58" a="1"/>
  <c r="AC33" i="58" a="1"/>
  <c r="W33" i="58" a="1"/>
  <c r="P33" i="58" a="1"/>
  <c r="J33" i="58" a="1"/>
  <c r="D33" i="58" a="1"/>
  <c r="DI31" i="58" a="1"/>
  <c r="DB31" i="58" a="1"/>
  <c r="CV31" i="58" a="1"/>
  <c r="CP31" i="58" a="1"/>
  <c r="CJ31" i="58" a="1"/>
  <c r="CD31" i="58" a="1"/>
  <c r="BW31" i="58" a="1"/>
  <c r="BQ31" i="58" a="1"/>
  <c r="BK31" i="58" a="1"/>
  <c r="BD31" i="58" a="1"/>
  <c r="AX31" i="58" a="1"/>
  <c r="AQ31" i="58" a="1"/>
  <c r="AK31" i="58" a="1"/>
  <c r="AD31" i="58" a="1"/>
  <c r="X31" i="58" a="1"/>
  <c r="Q31" i="58" a="1"/>
  <c r="K31" i="58" a="1"/>
  <c r="E31" i="58" a="1"/>
  <c r="DJ29" i="58" a="1"/>
  <c r="DC29" i="58" a="1"/>
  <c r="CW29" i="58" a="1"/>
  <c r="CQ29" i="58" a="1"/>
  <c r="CK29" i="58" a="1"/>
  <c r="CE29" i="58" a="1"/>
  <c r="BX29" i="58" a="1"/>
  <c r="BR29" i="58" a="1"/>
  <c r="BL29" i="58" a="1"/>
  <c r="BE29" i="58" a="1"/>
  <c r="AY29" i="58" a="1"/>
  <c r="AR29" i="58" a="1"/>
  <c r="AL29" i="58" a="1"/>
  <c r="AE29" i="58" a="1"/>
  <c r="Y29" i="58" a="1"/>
  <c r="R29" i="58" a="1"/>
  <c r="L29" i="58" a="1"/>
  <c r="F29" i="58" a="1"/>
  <c r="DK27" i="58" a="1"/>
  <c r="DD27" i="58" a="1"/>
  <c r="CX27" i="58" a="1"/>
  <c r="CR27" i="58" a="1"/>
  <c r="CL27" i="58" a="1"/>
  <c r="CF27" i="58" a="1"/>
  <c r="BZ27" i="58" a="1"/>
  <c r="BS27" i="58" a="1"/>
  <c r="BM27" i="58" a="1"/>
  <c r="BF27" i="58" a="1"/>
  <c r="AZ27" i="58" a="1"/>
  <c r="AT27" i="58" a="1"/>
  <c r="AM27" i="58" a="1"/>
  <c r="AG27" i="58" a="1"/>
  <c r="Z27" i="58" a="1"/>
  <c r="T27" i="58" a="1"/>
  <c r="M27" i="58" a="1"/>
  <c r="G27" i="58" a="1"/>
  <c r="DL25" i="58" a="1"/>
  <c r="DE25" i="58" a="1"/>
  <c r="CY25" i="58" a="1"/>
  <c r="CS25" i="58" a="1"/>
  <c r="BU41" i="58" a="1"/>
  <c r="BF39" i="58" a="1"/>
  <c r="CQ38" i="58" a="1"/>
  <c r="BN37" i="58" a="1"/>
  <c r="CC36" i="58" a="1"/>
  <c r="CY35" i="58" a="1"/>
  <c r="BH35" i="58" a="1"/>
  <c r="CO34" i="58" a="1"/>
  <c r="AG34" i="58" a="1"/>
  <c r="DN33" i="58" a="1"/>
  <c r="CK33" i="58" a="1"/>
  <c r="BU33" i="58" a="1"/>
  <c r="BG33" i="58" a="1"/>
  <c r="L33" i="58" a="1"/>
  <c r="CL32" i="58" a="1"/>
  <c r="BX32" i="58" a="1"/>
  <c r="M32" i="58" a="1"/>
  <c r="DE31" i="58" a="1"/>
  <c r="CT31" i="58" a="1"/>
  <c r="CI31" i="58" a="1"/>
  <c r="BZ31" i="58" a="1"/>
  <c r="BN31" i="58" a="1"/>
  <c r="DD30" i="58" a="1"/>
  <c r="CV30" i="58" a="1"/>
  <c r="CL30" i="58" a="1"/>
  <c r="CD30" i="58" a="1"/>
  <c r="BS30" i="58" a="1"/>
  <c r="BK30" i="58" a="1"/>
  <c r="AZ30" i="58" a="1"/>
  <c r="AQ30" i="58" a="1"/>
  <c r="AG30" i="58" a="1"/>
  <c r="X30" i="58" a="1"/>
  <c r="M30" i="58" a="1"/>
  <c r="E30" i="58" a="1"/>
  <c r="DE28" i="58" a="1"/>
  <c r="CW28" i="58" a="1"/>
  <c r="CM28" i="58" a="1"/>
  <c r="CE28" i="58" a="1"/>
  <c r="BT28" i="58" a="1"/>
  <c r="BL28" i="58" a="1"/>
  <c r="BU46" i="58" a="1"/>
  <c r="AA46" i="58" a="1"/>
  <c r="X43" i="58" a="1"/>
  <c r="Q40" i="58" a="1"/>
  <c r="AQ39" i="58" a="1"/>
  <c r="AV37" i="58" a="1"/>
  <c r="BS36" i="58" a="1"/>
  <c r="T36" i="58" a="1"/>
  <c r="CU35" i="58" a="1"/>
  <c r="H34" i="58" a="1"/>
  <c r="CW33" i="58" a="1"/>
  <c r="CH33" i="58" a="1"/>
  <c r="BT33" i="58" a="1"/>
  <c r="Y33" i="58" a="1"/>
  <c r="I33" i="58" a="1"/>
  <c r="CX32" i="58" a="1"/>
  <c r="CK32" i="58" a="1"/>
  <c r="Z32" i="58" a="1"/>
  <c r="L32" i="58" a="1"/>
  <c r="CH31" i="58" a="1"/>
  <c r="BV31" i="58" a="1"/>
  <c r="BM31" i="58" a="1"/>
  <c r="BA31" i="58" a="1"/>
  <c r="DL30" i="58" a="1"/>
  <c r="DC30" i="58" a="1"/>
  <c r="CS30" i="58" a="1"/>
  <c r="CK30" i="58" a="1"/>
  <c r="CA30" i="58" a="1"/>
  <c r="BR30" i="58" a="1"/>
  <c r="BG30" i="58" a="1"/>
  <c r="AY30" i="58" a="1"/>
  <c r="AN30" i="58" a="1"/>
  <c r="AE30" i="58" a="1"/>
  <c r="U30" i="58" a="1"/>
  <c r="L30" i="58" a="1"/>
  <c r="B30" i="58" a="1"/>
  <c r="DM28" i="58" a="1"/>
  <c r="DD28" i="58" a="1"/>
  <c r="CT28" i="58" a="1"/>
  <c r="CL28" i="58" a="1"/>
  <c r="CB28" i="58" a="1"/>
  <c r="BS28" i="58" a="1"/>
  <c r="BH28" i="58" a="1"/>
  <c r="AZ28" i="58" a="1"/>
  <c r="AO28" i="58" a="1"/>
  <c r="AG28" i="58" a="1"/>
  <c r="V28" i="58" a="1"/>
  <c r="M28" i="58" a="1"/>
  <c r="C28" i="58" a="1"/>
  <c r="CN27" i="58" a="1"/>
  <c r="CE27" i="58" a="1"/>
  <c r="BO27" i="58" a="1"/>
  <c r="BE27" i="58" a="1"/>
  <c r="AO27" i="58" a="1"/>
  <c r="DN26" i="58" a="1"/>
  <c r="DF26" i="58" a="1"/>
  <c r="CY26" i="58" a="1"/>
  <c r="CR26" i="58" a="1"/>
  <c r="CK26" i="58" a="1"/>
  <c r="CP42" i="58" a="1"/>
  <c r="AA39" i="58" a="1"/>
  <c r="DJ37" i="58" a="1"/>
  <c r="DM36" i="58" a="1"/>
  <c r="Q36" i="58" a="1"/>
  <c r="CD34" i="58" a="1"/>
  <c r="BC34" i="58" a="1"/>
  <c r="AA34" i="58" a="1"/>
  <c r="DL33" i="58" a="1"/>
  <c r="BR33" i="58" a="1"/>
  <c r="BB33" i="58" a="1"/>
  <c r="AN33" i="58" a="1"/>
  <c r="BS32" i="58" a="1"/>
  <c r="BE32" i="58" a="1"/>
  <c r="DA31" i="58" a="1"/>
  <c r="CR31" i="58" a="1"/>
  <c r="CG31" i="58" a="1"/>
  <c r="AO31" i="58" a="1"/>
  <c r="AC31" i="58" a="1"/>
  <c r="U31" i="58" a="1"/>
  <c r="J31" i="58" a="1"/>
  <c r="B31" i="58" a="1"/>
  <c r="DM29" i="58" a="1"/>
  <c r="DB29" i="58" a="1"/>
  <c r="CT29" i="58" a="1"/>
  <c r="CJ29" i="58" a="1"/>
  <c r="CB29" i="58" a="1"/>
  <c r="BQ29" i="58" a="1"/>
  <c r="BH29" i="58" a="1"/>
  <c r="AX29" i="58" a="1"/>
  <c r="AO29" i="58" a="1"/>
  <c r="AD29" i="58" a="1"/>
  <c r="V29" i="58" a="1"/>
  <c r="K29" i="58" a="1"/>
  <c r="C29" i="58" a="1"/>
  <c r="DN27" i="58" a="1"/>
  <c r="DC27" i="58" a="1"/>
  <c r="CU27" i="58" a="1"/>
  <c r="BV27" i="58" a="1"/>
  <c r="AW27" i="58" a="1"/>
  <c r="AE27" i="58" a="1"/>
  <c r="X27" i="58" a="1"/>
  <c r="P27" i="58" a="1"/>
  <c r="I27" i="58" a="1"/>
  <c r="B27" i="58" a="1"/>
  <c r="D46" i="58" a="1"/>
  <c r="AW42" i="58" a="1"/>
  <c r="I41" i="58" a="1"/>
  <c r="U39" i="58" a="1"/>
  <c r="CW37" i="58" a="1"/>
  <c r="M36" i="58" a="1"/>
  <c r="CH35" i="58" a="1"/>
  <c r="G34" i="58" a="1"/>
  <c r="DJ33" i="58" a="1"/>
  <c r="CT33" i="58" a="1"/>
  <c r="CG33" i="58" a="1"/>
  <c r="AL33" i="58" a="1"/>
  <c r="V33" i="58" a="1"/>
  <c r="H33" i="58" a="1"/>
  <c r="DK32" i="58" a="1"/>
  <c r="CW32" i="58" a="1"/>
  <c r="AM32" i="58" a="1"/>
  <c r="Y32" i="58" a="1"/>
  <c r="DN31" i="58" a="1"/>
  <c r="BU31" i="58" a="1"/>
  <c r="BJ31" i="58" a="1"/>
  <c r="AZ31" i="58" a="1"/>
  <c r="AN31" i="58" a="1"/>
  <c r="DK30" i="58" a="1"/>
  <c r="DB30" i="58" a="1"/>
  <c r="CR30" i="58" a="1"/>
  <c r="CJ30" i="58" a="1"/>
  <c r="BZ30" i="58" a="1"/>
  <c r="BQ30" i="58" a="1"/>
  <c r="BF30" i="58" a="1"/>
  <c r="AX30" i="58" a="1"/>
  <c r="AM30" i="58" a="1"/>
  <c r="AD30" i="58" a="1"/>
  <c r="T30" i="58" a="1"/>
  <c r="K30" i="58" a="1"/>
  <c r="DL28" i="58" a="1"/>
  <c r="DC28" i="58" a="1"/>
  <c r="CS28" i="58" a="1"/>
  <c r="CK28" i="58" a="1"/>
  <c r="CA28" i="58" a="1"/>
  <c r="BR28" i="58" a="1"/>
  <c r="BG28" i="58" a="1"/>
  <c r="AY28" i="58" a="1"/>
  <c r="AN28" i="58" a="1"/>
  <c r="AE28" i="58" a="1"/>
  <c r="U28" i="58" a="1"/>
  <c r="L28" i="58" a="1"/>
  <c r="B28" i="58" a="1"/>
  <c r="CD27" i="58" a="1"/>
  <c r="BD27" i="58" a="1"/>
  <c r="DM26" i="58" a="1"/>
  <c r="DE26" i="58" a="1"/>
  <c r="CX26" i="58" a="1"/>
  <c r="CQ26" i="58" a="1"/>
  <c r="CI26" i="58" a="1"/>
  <c r="CB26" i="58" a="1"/>
  <c r="BT26" i="58" a="1"/>
  <c r="BM26" i="58" a="1"/>
  <c r="CW44" i="58" a="1"/>
  <c r="AP42" i="58" a="1"/>
  <c r="CU39" i="58" a="1"/>
  <c r="AL38" i="58" a="1"/>
  <c r="CQ37" i="58" a="1"/>
  <c r="CU36" i="58" a="1"/>
  <c r="BD36" i="58" a="1"/>
  <c r="CB35" i="58" a="1"/>
  <c r="AG35" i="58" a="1"/>
  <c r="DE34" i="58" a="1"/>
  <c r="AQ34" i="58" a="1"/>
  <c r="D34" i="58" a="1"/>
  <c r="DF33" i="58" a="1"/>
  <c r="CS33" i="58" a="1"/>
  <c r="AY33" i="58" a="1"/>
  <c r="AI33" i="58" a="1"/>
  <c r="U33" i="58" a="1"/>
  <c r="DJ32" i="58" a="1"/>
  <c r="AZ32" i="58" a="1"/>
  <c r="AL32" i="58" a="1"/>
  <c r="DM31" i="58" a="1"/>
  <c r="CY31" i="58" a="1"/>
  <c r="BH31" i="58" a="1"/>
  <c r="AW31" i="58" a="1"/>
  <c r="AM31" i="58" a="1"/>
  <c r="DJ30" i="58" a="1"/>
  <c r="CY30" i="58" a="1"/>
  <c r="CQ30" i="58" a="1"/>
  <c r="CG30" i="58" a="1"/>
  <c r="BX30" i="58" a="1"/>
  <c r="BN30" i="58" a="1"/>
  <c r="BE30" i="58" a="1"/>
  <c r="AU30" i="58" a="1"/>
  <c r="AL30" i="58" a="1"/>
  <c r="AA30" i="58" a="1"/>
  <c r="R30" i="58" a="1"/>
  <c r="H30" i="58" a="1"/>
  <c r="DK28" i="58" a="1"/>
  <c r="CZ28" i="58" a="1"/>
  <c r="CR28" i="58" a="1"/>
  <c r="CH28" i="58" a="1"/>
  <c r="BZ28" i="58" a="1"/>
  <c r="BO28" i="58" a="1"/>
  <c r="BF28" i="58" a="1"/>
  <c r="AV28" i="58" a="1"/>
  <c r="AM28" i="58" a="1"/>
  <c r="AB28" i="58" a="1"/>
  <c r="T28" i="58" a="1"/>
  <c r="I28" i="58" a="1"/>
  <c r="CC27" i="58" a="1"/>
  <c r="BC27" i="58" a="1"/>
  <c r="DL26" i="58" a="1"/>
  <c r="DD26" i="58" a="1"/>
  <c r="CW26" i="58" a="1"/>
  <c r="CO26" i="58" a="1"/>
  <c r="CH26" i="58" a="1"/>
  <c r="CA26" i="58" a="1"/>
  <c r="BS26" i="58" a="1"/>
  <c r="BL26" i="58" a="1"/>
  <c r="BC26" i="58" a="1"/>
  <c r="AV26" i="58" a="1"/>
  <c r="AN26" i="58" a="1"/>
  <c r="AG26" i="58" a="1"/>
  <c r="Y26" i="58" a="1"/>
  <c r="P26" i="58" a="1"/>
  <c r="I26" i="58" a="1"/>
  <c r="B26" i="58" a="1"/>
  <c r="CZ25" i="58" a="1"/>
  <c r="CM25" i="58" a="1"/>
  <c r="CG25" i="58" a="1"/>
  <c r="CA25" i="58" a="1"/>
  <c r="BT25" i="58" a="1"/>
  <c r="BN25" i="58" a="1"/>
  <c r="BG25" i="58" a="1"/>
  <c r="BA25" i="58" a="1"/>
  <c r="AU25" i="58" a="1"/>
  <c r="AN25" i="58" a="1"/>
  <c r="AH25" i="58" a="1"/>
  <c r="AA25" i="58" a="1"/>
  <c r="U25" i="58" a="1"/>
  <c r="N25" i="58" a="1"/>
  <c r="H25" i="58" a="1"/>
  <c r="B25" i="58" a="1"/>
  <c r="DM23" i="58" a="1"/>
  <c r="DF23" i="58" a="1"/>
  <c r="CZ23" i="58" a="1"/>
  <c r="CT23" i="58" a="1"/>
  <c r="CN23" i="58" a="1"/>
  <c r="CH23" i="58" a="1"/>
  <c r="CB23" i="58" a="1"/>
  <c r="BU23" i="58" a="1"/>
  <c r="BO23" i="58" a="1"/>
  <c r="BH23" i="58" a="1"/>
  <c r="BB23" i="58" a="1"/>
  <c r="AV23" i="58" a="1"/>
  <c r="AO23" i="58" a="1"/>
  <c r="AI23" i="58" a="1"/>
  <c r="AB23" i="58" a="1"/>
  <c r="V23" i="58" a="1"/>
  <c r="CB40" i="58" a="1"/>
  <c r="E39" i="58" a="1"/>
  <c r="AW36" i="58" a="1"/>
  <c r="W35" i="58" a="1"/>
  <c r="V34" i="58" a="1"/>
  <c r="CQ33" i="58" a="1"/>
  <c r="CB33" i="58" a="1"/>
  <c r="BN33" i="58" a="1"/>
  <c r="R33" i="58" a="1"/>
  <c r="C33" i="58" a="1"/>
  <c r="CR32" i="58" a="1"/>
  <c r="CE32" i="58" a="1"/>
  <c r="T32" i="58" a="1"/>
  <c r="F32" i="58" a="1"/>
  <c r="DK31" i="58" a="1"/>
  <c r="CN31" i="58" a="1"/>
  <c r="CC31" i="58" a="1"/>
  <c r="BS31" i="58" a="1"/>
  <c r="BG31" i="58" a="1"/>
  <c r="AA31" i="58" a="1"/>
  <c r="P31" i="58" a="1"/>
  <c r="H31" i="58" a="1"/>
  <c r="DI29" i="58" a="1"/>
  <c r="CZ29" i="58" a="1"/>
  <c r="CP29" i="58" a="1"/>
  <c r="CH29" i="58" a="1"/>
  <c r="BW29" i="58" a="1"/>
  <c r="BO29" i="58" a="1"/>
  <c r="BD29" i="58" a="1"/>
  <c r="AV29" i="58" a="1"/>
  <c r="AK29" i="58" a="1"/>
  <c r="AB29" i="58" a="1"/>
  <c r="Q29" i="58" a="1"/>
  <c r="I29" i="58" a="1"/>
  <c r="DJ27" i="58" a="1"/>
  <c r="DA27" i="58" a="1"/>
  <c r="CJ27" i="58" a="1"/>
  <c r="BK27" i="58" a="1"/>
  <c r="AK27" i="58" a="1"/>
  <c r="AC27" i="58" a="1"/>
  <c r="V27" i="58" a="1"/>
  <c r="N27" i="58" a="1"/>
  <c r="F27" i="58" a="1"/>
  <c r="DN25" i="58" a="1"/>
  <c r="DF25" i="58" a="1"/>
  <c r="DI24" i="58" a="1"/>
  <c r="DB24" i="58" a="1"/>
  <c r="CV24" i="58" a="1"/>
  <c r="CP24" i="58" a="1"/>
  <c r="CJ24" i="58" a="1"/>
  <c r="CD24" i="58" a="1"/>
  <c r="BW24" i="58" a="1"/>
  <c r="BQ24" i="58" a="1"/>
  <c r="BK24" i="58" a="1"/>
  <c r="BD24" i="58" a="1"/>
  <c r="AX24" i="58" a="1"/>
  <c r="AQ24" i="58" a="1"/>
  <c r="AK24" i="58" a="1"/>
  <c r="AD24" i="58" a="1"/>
  <c r="X24" i="58" a="1"/>
  <c r="Q24" i="58" a="1"/>
  <c r="K24" i="58" a="1"/>
  <c r="E24" i="58" a="1"/>
  <c r="DJ22" i="58" a="1"/>
  <c r="DC22" i="58" a="1"/>
  <c r="CW22" i="58" a="1"/>
  <c r="CQ22" i="58" a="1"/>
  <c r="CK22" i="58" a="1"/>
  <c r="CE22" i="58" a="1"/>
  <c r="BX22" i="58" a="1"/>
  <c r="BR22" i="58" a="1"/>
  <c r="BL22" i="58" a="1"/>
  <c r="BE22" i="58" a="1"/>
  <c r="AY22" i="58" a="1"/>
  <c r="AR22" i="58" a="1"/>
  <c r="AL22" i="58" a="1"/>
  <c r="AE22" i="58" a="1"/>
  <c r="Y22" i="58" a="1"/>
  <c r="R22" i="58" a="1"/>
  <c r="L22" i="58" a="1"/>
  <c r="F22" i="58" a="1"/>
  <c r="CN51" i="58" a="1"/>
  <c r="CE44" i="58" a="1"/>
  <c r="D42" i="58" a="1"/>
  <c r="CS39" i="58" a="1"/>
  <c r="T37" i="58" a="1"/>
  <c r="CT36" i="58" a="1"/>
  <c r="AM36" i="58" a="1"/>
  <c r="DB34" i="58" a="1"/>
  <c r="BQ34" i="58" a="1"/>
  <c r="AP34" i="58" a="1"/>
  <c r="DE33" i="58" a="1"/>
  <c r="BL33" i="58" a="1"/>
  <c r="AV33" i="58" a="1"/>
  <c r="AH33" i="58" a="1"/>
  <c r="BM32" i="58" a="1"/>
  <c r="AY32" i="58" a="1"/>
  <c r="CX31" i="58" a="1"/>
  <c r="CM31" i="58" a="1"/>
  <c r="AV31" i="58" a="1"/>
  <c r="AJ31" i="58" a="1"/>
  <c r="DI30" i="58" a="1"/>
  <c r="CX30" i="58" a="1"/>
  <c r="CP30" i="58" a="1"/>
  <c r="CF30" i="58" a="1"/>
  <c r="BW30" i="58" a="1"/>
  <c r="BM30" i="58" a="1"/>
  <c r="BD30" i="58" a="1"/>
  <c r="AT30" i="58" a="1"/>
  <c r="AK30" i="58" a="1"/>
  <c r="Z30" i="58" a="1"/>
  <c r="Q30" i="58" a="1"/>
  <c r="G30" i="58" a="1"/>
  <c r="DJ28" i="58" a="1"/>
  <c r="CY28" i="58" a="1"/>
  <c r="CQ28" i="58" a="1"/>
  <c r="CG28" i="58" a="1"/>
  <c r="BX28" i="58" a="1"/>
  <c r="BN28" i="58" a="1"/>
  <c r="BE28" i="58" a="1"/>
  <c r="AU28" i="58" a="1"/>
  <c r="AL28" i="58" a="1"/>
  <c r="AA28" i="58" a="1"/>
  <c r="R28" i="58" a="1"/>
  <c r="H28" i="58" a="1"/>
  <c r="CQ27" i="58" a="1"/>
  <c r="CB27" i="58" a="1"/>
  <c r="BR27" i="58" a="1"/>
  <c r="BB27" i="58" a="1"/>
  <c r="AR27" i="58" a="1"/>
  <c r="DK26" i="58" a="1"/>
  <c r="DC26" i="58" a="1"/>
  <c r="CU26" i="58" a="1"/>
  <c r="CN26" i="58" a="1"/>
  <c r="CG26" i="58" a="1"/>
  <c r="BZ26" i="58" a="1"/>
  <c r="BR26" i="58" a="1"/>
  <c r="BJ26" i="58" a="1"/>
  <c r="BB26" i="58" a="1"/>
  <c r="AU26" i="58" a="1"/>
  <c r="AM26" i="58" a="1"/>
  <c r="AE26" i="58" a="1"/>
  <c r="W26" i="58" a="1"/>
  <c r="O26" i="58" a="1"/>
  <c r="H26" i="58" a="1"/>
  <c r="CR25" i="58" a="1"/>
  <c r="CL25" i="58" a="1"/>
  <c r="CF25" i="58" a="1"/>
  <c r="BZ25" i="58" a="1"/>
  <c r="BS25" i="58" a="1"/>
  <c r="BM25" i="58" a="1"/>
  <c r="BF25" i="58" a="1"/>
  <c r="AZ25" i="58" a="1"/>
  <c r="AT25" i="58" a="1"/>
  <c r="AM25" i="58" a="1"/>
  <c r="AG25" i="58" a="1"/>
  <c r="Z25" i="58" a="1"/>
  <c r="T25" i="58" a="1"/>
  <c r="M25" i="58" a="1"/>
  <c r="G25" i="58" a="1"/>
  <c r="DL23" i="58" a="1"/>
  <c r="DE23" i="58" a="1"/>
  <c r="CY23" i="58" a="1"/>
  <c r="CS23" i="58" a="1"/>
  <c r="CM23" i="58" a="1"/>
  <c r="CG23" i="58" a="1"/>
  <c r="CA23" i="58" a="1"/>
  <c r="BT23" i="58" a="1"/>
  <c r="BN23" i="58" a="1"/>
  <c r="BG23" i="58" a="1"/>
  <c r="BA23" i="58" a="1"/>
  <c r="AU23" i="58" a="1"/>
  <c r="AN23" i="58" a="1"/>
  <c r="AH23" i="58" a="1"/>
  <c r="AA23" i="58" a="1"/>
  <c r="U23" i="58" a="1"/>
  <c r="N23" i="58" a="1"/>
  <c r="H23" i="58" a="1"/>
  <c r="B23" i="58" a="1"/>
  <c r="DM21" i="58" a="1"/>
  <c r="DF21" i="58" a="1"/>
  <c r="CZ21" i="58" a="1"/>
  <c r="CT21" i="58" a="1"/>
  <c r="CN21" i="58" a="1"/>
  <c r="CH21" i="58" a="1"/>
  <c r="CB21" i="58" a="1"/>
  <c r="BU21" i="58" a="1"/>
  <c r="BO21" i="58" a="1"/>
  <c r="BH21" i="58" a="1"/>
  <c r="BB21" i="58" a="1"/>
  <c r="AV21" i="58" a="1"/>
  <c r="AO21" i="58" a="1"/>
  <c r="AI21" i="58" a="1"/>
  <c r="AB21" i="58" a="1"/>
  <c r="V21" i="58" a="1"/>
  <c r="O21" i="58" a="1"/>
  <c r="I21" i="58" a="1"/>
  <c r="C21" i="58" a="1"/>
  <c r="DN19" i="58" a="1"/>
  <c r="DG19" i="58" a="1"/>
  <c r="DA19" i="58" a="1"/>
  <c r="CU19" i="58" a="1"/>
  <c r="CO19" i="58" a="1"/>
  <c r="CI19" i="58" a="1"/>
  <c r="CC19" i="58" a="1"/>
  <c r="BV19" i="58" a="1"/>
  <c r="BP19" i="58" a="1"/>
  <c r="C51" i="58" a="1"/>
  <c r="BM44" i="58" a="1"/>
  <c r="CT41" i="58" a="1"/>
  <c r="CB39" i="58" a="1"/>
  <c r="AJ38" i="58" a="1"/>
  <c r="T35" i="58" a="1"/>
  <c r="CV34" i="58" a="1"/>
  <c r="DC33" i="58" a="1"/>
  <c r="CN33" i="58" a="1"/>
  <c r="CA33" i="58" a="1"/>
  <c r="AE33" i="58" a="1"/>
  <c r="O33" i="58" a="1"/>
  <c r="B33" i="58" a="1"/>
  <c r="DD32" i="58" a="1"/>
  <c r="CQ32" i="58" a="1"/>
  <c r="AG32" i="58" a="1"/>
  <c r="R32" i="58" a="1"/>
  <c r="DG31" i="58" a="1"/>
  <c r="CB31" i="58" a="1"/>
  <c r="BP31" i="58" a="1"/>
  <c r="BF31" i="58" a="1"/>
  <c r="AU31" i="58" a="1"/>
  <c r="Z31" i="58" a="1"/>
  <c r="O31" i="58" a="1"/>
  <c r="G31" i="58" a="1"/>
  <c r="DG29" i="58" a="1"/>
  <c r="CY29" i="58" a="1"/>
  <c r="CO29" i="58" a="1"/>
  <c r="CG29" i="58" a="1"/>
  <c r="BV29" i="58" a="1"/>
  <c r="BN29" i="58" a="1"/>
  <c r="BC29" i="58" a="1"/>
  <c r="AU29" i="58" a="1"/>
  <c r="AJ29" i="58" a="1"/>
  <c r="AA29" i="58" a="1"/>
  <c r="P29" i="58" a="1"/>
  <c r="H29" i="58" a="1"/>
  <c r="DI27" i="58" a="1"/>
  <c r="CZ27" i="58" a="1"/>
  <c r="CI27" i="58" a="1"/>
  <c r="BJ27" i="58" a="1"/>
  <c r="AJ27" i="58" a="1"/>
  <c r="AB27" i="58" a="1"/>
  <c r="U27" i="58" a="1"/>
  <c r="L27" i="58" a="1"/>
  <c r="E27" i="58" a="1"/>
  <c r="DM25" i="58" a="1"/>
  <c r="CX25" i="58" a="1"/>
  <c r="DN24" i="58" a="1"/>
  <c r="DG24" i="58" a="1"/>
  <c r="DA24" i="58" a="1"/>
  <c r="CU24" i="58" a="1"/>
  <c r="CO24" i="58" a="1"/>
  <c r="CI24" i="58" a="1"/>
  <c r="CC24" i="58" a="1"/>
  <c r="BV24" i="58" a="1"/>
  <c r="BP24" i="58" a="1"/>
  <c r="BJ24" i="58" a="1"/>
  <c r="BC24" i="58" a="1"/>
  <c r="AW24" i="58" a="1"/>
  <c r="AP24" i="58" a="1"/>
  <c r="AJ24" i="58" a="1"/>
  <c r="AC24" i="58" a="1"/>
  <c r="W24" i="58" a="1"/>
  <c r="P24" i="58" a="1"/>
  <c r="J24" i="58" a="1"/>
  <c r="D24" i="58" a="1"/>
  <c r="DI22" i="58" a="1"/>
  <c r="DB22" i="58" a="1"/>
  <c r="CV22" i="58" a="1"/>
  <c r="CP22" i="58" a="1"/>
  <c r="CJ22" i="58" a="1"/>
  <c r="CD22" i="58" a="1"/>
  <c r="BW22" i="58" a="1"/>
  <c r="BQ22" i="58" a="1"/>
  <c r="BK22" i="58" a="1"/>
  <c r="BD22" i="58" a="1"/>
  <c r="AX22" i="58" a="1"/>
  <c r="AQ22" i="58" a="1"/>
  <c r="AK22" i="58" a="1"/>
  <c r="AD22" i="58" a="1"/>
  <c r="X22" i="58" a="1"/>
  <c r="Q22" i="58" a="1"/>
  <c r="K22" i="58" a="1"/>
  <c r="E22" i="58" a="1"/>
  <c r="DJ20" i="58" a="1"/>
  <c r="DC20" i="58" a="1"/>
  <c r="CW20" i="58" a="1"/>
  <c r="CQ20" i="58" a="1"/>
  <c r="CK20" i="58" a="1"/>
  <c r="CE20" i="58" a="1"/>
  <c r="BX20" i="58" a="1"/>
  <c r="BR20" i="58" a="1"/>
  <c r="BL20" i="58" a="1"/>
  <c r="BE20" i="58" a="1"/>
  <c r="AY20" i="58" a="1"/>
  <c r="AR20" i="58" a="1"/>
  <c r="AL20" i="58" a="1"/>
  <c r="AE20" i="58" a="1"/>
  <c r="Y20" i="58" a="1"/>
  <c r="R20" i="58" a="1"/>
  <c r="L20" i="58" a="1"/>
  <c r="F20" i="58" a="1"/>
  <c r="CZ33" i="58" a="1"/>
  <c r="N33" i="58" a="1"/>
  <c r="AT32" i="58" a="1"/>
  <c r="BC31" i="58" a="1"/>
  <c r="W31" i="58" a="1"/>
  <c r="CV29" i="58" a="1"/>
  <c r="BU29" i="58" a="1"/>
  <c r="AQ29" i="58" a="1"/>
  <c r="O29" i="58" a="1"/>
  <c r="G28" i="58" a="1"/>
  <c r="CK27" i="58" a="1"/>
  <c r="AX27" i="58" a="1"/>
  <c r="AZ26" i="58" a="1"/>
  <c r="AL26" i="58" a="1"/>
  <c r="Z26" i="58" a="1"/>
  <c r="DI25" i="58" a="1"/>
  <c r="CW25" i="58" a="1"/>
  <c r="DF24" i="58" a="1"/>
  <c r="CX24" i="58" a="1"/>
  <c r="CN24" i="58" a="1"/>
  <c r="CF24" i="58" a="1"/>
  <c r="BU24" i="58" a="1"/>
  <c r="BM24" i="58" a="1"/>
  <c r="BB24" i="58" a="1"/>
  <c r="AT24" i="58" a="1"/>
  <c r="AI24" i="58" a="1"/>
  <c r="Z24" i="58" a="1"/>
  <c r="O24" i="58" a="1"/>
  <c r="G24" i="58" a="1"/>
  <c r="I23" i="58" a="1"/>
  <c r="DL22" i="58" a="1"/>
  <c r="CM22" i="58" a="1"/>
  <c r="BN22" i="58" a="1"/>
  <c r="AN22" i="58" a="1"/>
  <c r="N22" i="58" a="1"/>
  <c r="DA21" i="58" a="1"/>
  <c r="Z43" i="58" a="1"/>
  <c r="AZ39" i="58" a="1"/>
  <c r="V36" i="58" a="1"/>
  <c r="C35" i="58" a="1"/>
  <c r="AD34" i="58" a="1"/>
  <c r="CY33" i="58" a="1"/>
  <c r="BE33" i="58" a="1"/>
  <c r="AR32" i="58" a="1"/>
  <c r="BB31" i="58" a="1"/>
  <c r="V31" i="58" a="1"/>
  <c r="CU29" i="58" a="1"/>
  <c r="BT29" i="58" a="1"/>
  <c r="AP29" i="58" a="1"/>
  <c r="N29" i="58" a="1"/>
  <c r="BA28" i="58" a="1"/>
  <c r="DF27" i="58" a="1"/>
  <c r="BP27" i="58" a="1"/>
  <c r="AV27" i="58" a="1"/>
  <c r="AA27" i="58" a="1"/>
  <c r="J27" i="58" a="1"/>
  <c r="DJ26" i="58" a="1"/>
  <c r="CS26" i="58" a="1"/>
  <c r="CC26" i="58" a="1"/>
  <c r="BN26" i="58" a="1"/>
  <c r="L26" i="58" a="1"/>
  <c r="CN25" i="58" a="1"/>
  <c r="CD25" i="58" a="1"/>
  <c r="BU25" i="58" a="1"/>
  <c r="BK25" i="58" a="1"/>
  <c r="BB25" i="58" a="1"/>
  <c r="AQ25" i="58" a="1"/>
  <c r="AI25" i="58" a="1"/>
  <c r="X25" i="58" a="1"/>
  <c r="O25" i="58" a="1"/>
  <c r="E25" i="58" a="1"/>
  <c r="DG23" i="58" a="1"/>
  <c r="CW23" i="58" a="1"/>
  <c r="CO23" i="58" a="1"/>
  <c r="CE23" i="58" a="1"/>
  <c r="BV23" i="58" a="1"/>
  <c r="BL23" i="58" a="1"/>
  <c r="BC23" i="58" a="1"/>
  <c r="AR23" i="58" a="1"/>
  <c r="AJ23" i="58" a="1"/>
  <c r="Y23" i="58" a="1"/>
  <c r="P23" i="58" a="1"/>
  <c r="G23" i="58" a="1"/>
  <c r="CT22" i="58" a="1"/>
  <c r="BU22" i="58" a="1"/>
  <c r="AV22" i="58" a="1"/>
  <c r="T39" i="58" a="1"/>
  <c r="AM37" i="58" a="1"/>
  <c r="W34" i="58" a="1"/>
  <c r="BA33" i="58" a="1"/>
  <c r="F33" i="58" a="1"/>
  <c r="CF32" i="58" a="1"/>
  <c r="CF31" i="58" a="1"/>
  <c r="T31" i="58" a="1"/>
  <c r="CS29" i="58" a="1"/>
  <c r="BP29" i="58" a="1"/>
  <c r="AN29" i="58" a="1"/>
  <c r="J29" i="58" a="1"/>
  <c r="Z28" i="58" a="1"/>
  <c r="F28" i="58" a="1"/>
  <c r="DB27" i="58" a="1"/>
  <c r="CH27" i="58" a="1"/>
  <c r="AQ27" i="58" a="1"/>
  <c r="H27" i="58" a="1"/>
  <c r="AY26" i="58" a="1"/>
  <c r="AJ26" i="58" a="1"/>
  <c r="V26" i="58" a="1"/>
  <c r="J26" i="58" a="1"/>
  <c r="DG25" i="58" a="1"/>
  <c r="CV25" i="58" a="1"/>
  <c r="DE24" i="58" a="1"/>
  <c r="CW24" i="58" a="1"/>
  <c r="CM24" i="58" a="1"/>
  <c r="CE24" i="58" a="1"/>
  <c r="BT24" i="58" a="1"/>
  <c r="BL24" i="58" a="1"/>
  <c r="BA24" i="58" a="1"/>
  <c r="AR24" i="58" a="1"/>
  <c r="AH24" i="58" a="1"/>
  <c r="Y24" i="58" a="1"/>
  <c r="N24" i="58" a="1"/>
  <c r="F24" i="58" a="1"/>
  <c r="DK22" i="58" a="1"/>
  <c r="DA22" i="58" a="1"/>
  <c r="CL22" i="58" a="1"/>
  <c r="CC22" i="58" a="1"/>
  <c r="BM22" i="58" a="1"/>
  <c r="BC22" i="58" a="1"/>
  <c r="AM22" i="58" a="1"/>
  <c r="AC22" i="58" a="1"/>
  <c r="M22" i="58" a="1"/>
  <c r="D22" i="58" a="1"/>
  <c r="DI20" i="58" a="1"/>
  <c r="DA20" i="58" a="1"/>
  <c r="CT20" i="58" a="1"/>
  <c r="CM20" i="58" a="1"/>
  <c r="CF20" i="58" a="1"/>
  <c r="BW20" i="58" a="1"/>
  <c r="BP20" i="58" a="1"/>
  <c r="BH20" i="58" a="1"/>
  <c r="BA20" i="58" a="1"/>
  <c r="AT20" i="58" a="1"/>
  <c r="AK20" i="58" a="1"/>
  <c r="AC20" i="58" a="1"/>
  <c r="V20" i="58" a="1"/>
  <c r="N20" i="58" a="1"/>
  <c r="G20" i="58" a="1"/>
  <c r="BD19" i="58" a="1"/>
  <c r="AP19" i="58" a="1"/>
  <c r="AJ19" i="58" a="1"/>
  <c r="AC19" i="58" a="1"/>
  <c r="W19" i="58" a="1"/>
  <c r="P19" i="58" a="1"/>
  <c r="DG38" i="58" a="1"/>
  <c r="R37" i="58" a="1"/>
  <c r="DG35" i="58" a="1"/>
  <c r="CP34" i="58" a="1"/>
  <c r="O34" i="58" a="1"/>
  <c r="AU33" i="58" a="1"/>
  <c r="BZ32" i="58" a="1"/>
  <c r="CA31" i="58" a="1"/>
  <c r="DE30" i="58" a="1"/>
  <c r="CE30" i="58" a="1"/>
  <c r="BA30" i="58" a="1"/>
  <c r="Y30" i="58" a="1"/>
  <c r="CX28" i="58" a="1"/>
  <c r="BU28" i="58" a="1"/>
  <c r="BL27" i="58" a="1"/>
  <c r="Y27" i="58" a="1"/>
  <c r="DG26" i="58" a="1"/>
  <c r="BX26" i="58" a="1"/>
  <c r="BH26" i="58" a="1"/>
  <c r="AW26" i="58" a="1"/>
  <c r="DD25" i="58" a="1"/>
  <c r="CK25" i="58" a="1"/>
  <c r="CC25" i="58" a="1"/>
  <c r="BR25" i="58" a="1"/>
  <c r="BJ25" i="58" a="1"/>
  <c r="AY25" i="58" a="1"/>
  <c r="AP25" i="58" a="1"/>
  <c r="AE25" i="58" a="1"/>
  <c r="W25" i="58" a="1"/>
  <c r="L25" i="58" a="1"/>
  <c r="D25" i="58" a="1"/>
  <c r="DD23" i="58" a="1"/>
  <c r="CV23" i="58" a="1"/>
  <c r="CL23" i="58" a="1"/>
  <c r="CD23" i="58" a="1"/>
  <c r="BS23" i="58" a="1"/>
  <c r="BK23" i="58" a="1"/>
  <c r="AZ23" i="58" a="1"/>
  <c r="AQ23" i="58" a="1"/>
  <c r="AG23" i="58" a="1"/>
  <c r="X23" i="58" a="1"/>
  <c r="O23" i="58" a="1"/>
  <c r="F23" i="58" a="1"/>
  <c r="CS22" i="58" a="1"/>
  <c r="BT22" i="58" a="1"/>
  <c r="AU22" i="58" a="1"/>
  <c r="U22" i="58" a="1"/>
  <c r="DG21" i="58" a="1"/>
  <c r="CX21" i="58" a="1"/>
  <c r="CQ21" i="58" a="1"/>
  <c r="CJ21" i="58" a="1"/>
  <c r="CC21" i="58" a="1"/>
  <c r="BT21" i="58" a="1"/>
  <c r="BM21" i="58" a="1"/>
  <c r="BE21" i="58" a="1"/>
  <c r="AX21" i="58" a="1"/>
  <c r="AP21" i="58" a="1"/>
  <c r="AH21" i="58" a="1"/>
  <c r="Z21" i="58" a="1"/>
  <c r="R21" i="58" a="1"/>
  <c r="K21" i="58" a="1"/>
  <c r="D21" i="58" a="1"/>
  <c r="DK19" i="58" a="1"/>
  <c r="DC19" i="58" a="1"/>
  <c r="CV19" i="58" a="1"/>
  <c r="CN19" i="58" a="1"/>
  <c r="CG19" i="58" a="1"/>
  <c r="BZ19" i="58" a="1"/>
  <c r="BR19" i="58" a="1"/>
  <c r="BK19" i="58" a="1"/>
  <c r="AW19" i="58" a="1"/>
  <c r="CH41" i="58" a="1"/>
  <c r="I37" i="58" a="1"/>
  <c r="N34" i="58" a="1"/>
  <c r="CM33" i="58" a="1"/>
  <c r="AR33" i="58" a="1"/>
  <c r="AE32" i="58" a="1"/>
  <c r="DF31" i="58" a="1"/>
  <c r="AT31" i="58" a="1"/>
  <c r="N31" i="58" a="1"/>
  <c r="CN29" i="58" a="1"/>
  <c r="BK29" i="58" a="1"/>
  <c r="AI29" i="58" a="1"/>
  <c r="E29" i="58" a="1"/>
  <c r="AT28" i="58" a="1"/>
  <c r="Y28" i="58" a="1"/>
  <c r="CW27" i="58" a="1"/>
  <c r="AP27" i="58" a="1"/>
  <c r="W27" i="58" a="1"/>
  <c r="D27" i="58" a="1"/>
  <c r="CM26" i="58" a="1"/>
  <c r="AI26" i="58" a="1"/>
  <c r="U26" i="58" a="1"/>
  <c r="G26" i="58" a="1"/>
  <c r="CU25" i="58" a="1"/>
  <c r="DM24" i="58" a="1"/>
  <c r="DD24" i="58" a="1"/>
  <c r="CT24" i="58" a="1"/>
  <c r="CL24" i="58" a="1"/>
  <c r="CB24" i="58" a="1"/>
  <c r="BS24" i="58" a="1"/>
  <c r="BH24" i="58" a="1"/>
  <c r="AZ24" i="58" a="1"/>
  <c r="AO24" i="58" a="1"/>
  <c r="AG24" i="58" a="1"/>
  <c r="V24" i="58" a="1"/>
  <c r="M24" i="58" a="1"/>
  <c r="C24" i="58" a="1"/>
  <c r="M23" i="58" a="1"/>
  <c r="CZ22" i="58" a="1"/>
  <c r="CB22" i="58" a="1"/>
  <c r="BB22" i="58" a="1"/>
  <c r="AB22" i="58" a="1"/>
  <c r="C22" i="58" a="1"/>
  <c r="DE21" i="58" a="1"/>
  <c r="DG20" i="58" a="1"/>
  <c r="CZ20" i="58" a="1"/>
  <c r="CS20" i="58" a="1"/>
  <c r="CL20" i="58" a="1"/>
  <c r="CD20" i="58" a="1"/>
  <c r="BV20" i="58" a="1"/>
  <c r="BO20" i="58" a="1"/>
  <c r="BG20" i="58" a="1"/>
  <c r="AZ20" i="58" a="1"/>
  <c r="AQ20" i="58" a="1"/>
  <c r="AJ20" i="58" a="1"/>
  <c r="AB20" i="58" a="1"/>
  <c r="U20" i="58" a="1"/>
  <c r="M20" i="58" a="1"/>
  <c r="E20" i="58" a="1"/>
  <c r="BC19" i="58" a="1"/>
  <c r="AV19" i="58" a="1"/>
  <c r="AO19" i="58" a="1"/>
  <c r="AI19" i="58" a="1"/>
  <c r="AB19" i="58" a="1"/>
  <c r="V19" i="58" a="1"/>
  <c r="O19" i="58" a="1"/>
  <c r="I19" i="58" a="1"/>
  <c r="C19" i="58" a="1"/>
  <c r="BC38" i="58" a="1"/>
  <c r="CF35" i="58" a="1"/>
  <c r="CC34" i="58" a="1"/>
  <c r="CE33" i="58" a="1"/>
  <c r="BR32" i="58" a="1"/>
  <c r="CZ31" i="58" a="1"/>
  <c r="BT31" i="58" a="1"/>
  <c r="I31" i="58" a="1"/>
  <c r="DL29" i="58" a="1"/>
  <c r="CI29" i="58" a="1"/>
  <c r="BG29" i="58" a="1"/>
  <c r="AC29" i="58" a="1"/>
  <c r="B29" i="58" a="1"/>
  <c r="AR28" i="58" a="1"/>
  <c r="CV27" i="58" a="1"/>
  <c r="AL27" i="58" a="1"/>
  <c r="R27" i="58" a="1"/>
  <c r="C27" i="58" a="1"/>
  <c r="DA26" i="58" a="1"/>
  <c r="CL26" i="58" a="1"/>
  <c r="T26" i="58" a="1"/>
  <c r="F26" i="58" a="1"/>
  <c r="CT25" i="58" a="1"/>
  <c r="DL24" i="58" a="1"/>
  <c r="DC24" i="58" a="1"/>
  <c r="CS24" i="58" a="1"/>
  <c r="CK24" i="58" a="1"/>
  <c r="CA24" i="58" a="1"/>
  <c r="BR24" i="58" a="1"/>
  <c r="BG24" i="58" a="1"/>
  <c r="AY24" i="58" a="1"/>
  <c r="AN24" i="58" a="1"/>
  <c r="AE24" i="58" a="1"/>
  <c r="U24" i="58" a="1"/>
  <c r="L24" i="58" a="1"/>
  <c r="B24" i="58" a="1"/>
  <c r="L23" i="58" a="1"/>
  <c r="CY22" i="58" a="1"/>
  <c r="CA22" i="58" a="1"/>
  <c r="BA22" i="58" a="1"/>
  <c r="AA22" i="58" a="1"/>
  <c r="B22" i="58" a="1"/>
  <c r="DN21" i="58" a="1"/>
  <c r="DD21" i="58" a="1"/>
  <c r="DN20" i="58" a="1"/>
  <c r="DF20" i="58" a="1"/>
  <c r="CY20" i="58" a="1"/>
  <c r="CR20" i="58" a="1"/>
  <c r="CJ20" i="58" a="1"/>
  <c r="CC20" i="58" a="1"/>
  <c r="BU20" i="58" a="1"/>
  <c r="BN20" i="58" a="1"/>
  <c r="BF20" i="58" a="1"/>
  <c r="AX20" i="58" a="1"/>
  <c r="AP20" i="58" a="1"/>
  <c r="AI20" i="58" a="1"/>
  <c r="AA20" i="58" a="1"/>
  <c r="T20" i="58" a="1"/>
  <c r="K20" i="58" a="1"/>
  <c r="D20" i="58" a="1"/>
  <c r="BH19" i="58" a="1"/>
  <c r="AU19" i="58" a="1"/>
  <c r="AN19" i="58" a="1"/>
  <c r="AH19" i="58" a="1"/>
  <c r="AA19" i="58" a="1"/>
  <c r="U19" i="58" a="1"/>
  <c r="N19" i="58" a="1"/>
  <c r="H19" i="58" a="1"/>
  <c r="B19" i="58" a="1"/>
  <c r="DM17" i="58" a="1"/>
  <c r="DF17" i="58" a="1"/>
  <c r="CZ17" i="58" a="1"/>
  <c r="CT17" i="58" a="1"/>
  <c r="CN17" i="58" a="1"/>
  <c r="CH17" i="58" a="1"/>
  <c r="CB17" i="58" a="1"/>
  <c r="BU17" i="58" a="1"/>
  <c r="BO17" i="58" a="1"/>
  <c r="BH17" i="58" a="1"/>
  <c r="BB17" i="58" a="1"/>
  <c r="AV17" i="58" a="1"/>
  <c r="AO17" i="58" a="1"/>
  <c r="AI17" i="58" a="1"/>
  <c r="AB17" i="58" a="1"/>
  <c r="V17" i="58" a="1"/>
  <c r="O17" i="58" a="1"/>
  <c r="I17" i="58" a="1"/>
  <c r="C17" i="58" a="1"/>
  <c r="BQ40" i="58" a="1"/>
  <c r="CD36" i="58" a="1"/>
  <c r="BJ35" i="58" a="1"/>
  <c r="BP34" i="58" a="1"/>
  <c r="BX33" i="58" a="1"/>
  <c r="BL32" i="58" a="1"/>
  <c r="CU31" i="58" a="1"/>
  <c r="AI31" i="58" a="1"/>
  <c r="CW30" i="58" a="1"/>
  <c r="BT30" i="58" a="1"/>
  <c r="AR30" i="58" a="1"/>
  <c r="N30" i="58" a="1"/>
  <c r="CN28" i="58" a="1"/>
  <c r="BM28" i="58" a="1"/>
  <c r="O28" i="58" a="1"/>
  <c r="CT27" i="58" a="1"/>
  <c r="BX27" i="58" a="1"/>
  <c r="BU26" i="58" a="1"/>
  <c r="BF26" i="58" a="1"/>
  <c r="AR26" i="58" a="1"/>
  <c r="AC26" i="58" a="1"/>
  <c r="R26" i="58" a="1"/>
  <c r="DB25" i="58" a="1"/>
  <c r="CQ25" i="58" a="1"/>
  <c r="CI25" i="58" a="1"/>
  <c r="BX25" i="58" a="1"/>
  <c r="BP25" i="58" a="1"/>
  <c r="BE25" i="58" a="1"/>
  <c r="AW25" i="58" a="1"/>
  <c r="AL25" i="58" a="1"/>
  <c r="AC25" i="58" a="1"/>
  <c r="R25" i="58" a="1"/>
  <c r="J25" i="58" a="1"/>
  <c r="DK23" i="58" a="1"/>
  <c r="DB23" i="58" a="1"/>
  <c r="CR23" i="58" a="1"/>
  <c r="CJ23" i="58" a="1"/>
  <c r="BZ23" i="58" a="1"/>
  <c r="BQ23" i="58" a="1"/>
  <c r="BF23" i="58" a="1"/>
  <c r="AX23" i="58" a="1"/>
  <c r="AM23" i="58" a="1"/>
  <c r="AD23" i="58" a="1"/>
  <c r="T23" i="58" a="1"/>
  <c r="D23" i="58" a="1"/>
  <c r="DF22" i="58" a="1"/>
  <c r="CH22" i="58" a="1"/>
  <c r="BH22" i="58" a="1"/>
  <c r="AI22" i="58" a="1"/>
  <c r="I22" i="58" a="1"/>
  <c r="DL21" i="58" a="1"/>
  <c r="CV21" i="58" a="1"/>
  <c r="CO21" i="58" a="1"/>
  <c r="CG21" i="58" a="1"/>
  <c r="BZ21" i="58" a="1"/>
  <c r="BR21" i="58" a="1"/>
  <c r="BK21" i="58" a="1"/>
  <c r="BC21" i="58" a="1"/>
  <c r="AU21" i="58" a="1"/>
  <c r="AM21" i="58" a="1"/>
  <c r="AE21" i="58" a="1"/>
  <c r="X21" i="58" a="1"/>
  <c r="P21" i="58" a="1"/>
  <c r="H21" i="58" a="1"/>
  <c r="DI19" i="58" a="1"/>
  <c r="CZ19" i="58" a="1"/>
  <c r="CS19" i="58" a="1"/>
  <c r="CL19" i="58" a="1"/>
  <c r="CE19" i="58" a="1"/>
  <c r="BW19" i="58" a="1"/>
  <c r="BO19" i="58" a="1"/>
  <c r="BA19" i="58" a="1"/>
  <c r="DI18" i="58" a="1"/>
  <c r="DB18" i="58" a="1"/>
  <c r="CV18" i="58" a="1"/>
  <c r="CP18" i="58" a="1"/>
  <c r="CJ18" i="58" a="1"/>
  <c r="CD18" i="58" a="1"/>
  <c r="BW18" i="58" a="1"/>
  <c r="BQ18" i="58" a="1"/>
  <c r="BK18" i="58" a="1"/>
  <c r="BD18" i="58" a="1"/>
  <c r="AX18" i="58" a="1"/>
  <c r="AQ18" i="58" a="1"/>
  <c r="AK18" i="58" a="1"/>
  <c r="AD18" i="58" a="1"/>
  <c r="X18" i="58" a="1"/>
  <c r="Q18" i="58" a="1"/>
  <c r="K18" i="58" a="1"/>
  <c r="E18" i="58" a="1"/>
  <c r="DJ16" i="58" a="1"/>
  <c r="DC16" i="58" a="1"/>
  <c r="CW16" i="58" a="1"/>
  <c r="CQ16" i="58" a="1"/>
  <c r="CK16" i="58" a="1"/>
  <c r="CE16" i="58" a="1"/>
  <c r="BX16" i="58" a="1"/>
  <c r="BR16" i="58" a="1"/>
  <c r="BL16" i="58" a="1"/>
  <c r="BE16" i="58" a="1"/>
  <c r="AY16" i="58" a="1"/>
  <c r="AR16" i="58" a="1"/>
  <c r="AL16" i="58" a="1"/>
  <c r="AE16" i="58" a="1"/>
  <c r="Y16" i="58" a="1"/>
  <c r="R16" i="58" a="1"/>
  <c r="L16" i="58" a="1"/>
  <c r="F16" i="58" a="1"/>
  <c r="DK14" i="58" a="1"/>
  <c r="DD14" i="58" a="1"/>
  <c r="AO50" i="58" a="1"/>
  <c r="F38" i="58" a="1"/>
  <c r="AB33" i="58" a="1"/>
  <c r="DC32" i="58" a="1"/>
  <c r="BO31" i="58" a="1"/>
  <c r="AH31" i="58" a="1"/>
  <c r="D31" i="58" a="1"/>
  <c r="DF29" i="58" a="1"/>
  <c r="CD29" i="58" a="1"/>
  <c r="BB29" i="58" a="1"/>
  <c r="X29" i="58" a="1"/>
  <c r="CP27" i="58" a="1"/>
  <c r="AI27" i="58" a="1"/>
  <c r="Q27" i="58" a="1"/>
  <c r="CZ26" i="58" a="1"/>
  <c r="BE26" i="58" a="1"/>
  <c r="D26" i="58" a="1"/>
  <c r="DK25" i="58" a="1"/>
  <c r="DK24" i="58" a="1"/>
  <c r="CZ24" i="58" a="1"/>
  <c r="CR24" i="58" a="1"/>
  <c r="CH24" i="58" a="1"/>
  <c r="BZ24" i="58" a="1"/>
  <c r="BO24" i="58" a="1"/>
  <c r="BF24" i="58" a="1"/>
  <c r="AV24" i="58" a="1"/>
  <c r="AM24" i="58" a="1"/>
  <c r="AB24" i="58" a="1"/>
  <c r="T24" i="58" a="1"/>
  <c r="I24" i="58" a="1"/>
  <c r="K23" i="58" a="1"/>
  <c r="DN22" i="58" a="1"/>
  <c r="CX22" i="58" a="1"/>
  <c r="CO22" i="58" a="1"/>
  <c r="BZ22" i="58" a="1"/>
  <c r="BP22" i="58" a="1"/>
  <c r="AZ22" i="58" a="1"/>
  <c r="AP22" i="58" a="1"/>
  <c r="Z22" i="58" a="1"/>
  <c r="P22" i="58" a="1"/>
  <c r="DC21" i="58" a="1"/>
  <c r="DM20" i="58" a="1"/>
  <c r="DE20" i="58" a="1"/>
  <c r="CX20" i="58" a="1"/>
  <c r="CP20" i="58" a="1"/>
  <c r="CI20" i="58" a="1"/>
  <c r="CB20" i="58" a="1"/>
  <c r="BT20" i="58" a="1"/>
  <c r="BM20" i="58" a="1"/>
  <c r="BD20" i="58" a="1"/>
  <c r="AW20" i="58" a="1"/>
  <c r="AO20" i="58" a="1"/>
  <c r="AH20" i="58" a="1"/>
  <c r="Z20" i="58" a="1"/>
  <c r="Q20" i="58" a="1"/>
  <c r="J20" i="58" a="1"/>
  <c r="C20" i="58" a="1"/>
  <c r="BG19" i="58" a="1"/>
  <c r="AT19" i="58" a="1"/>
  <c r="AM19" i="58" a="1"/>
  <c r="AG19" i="58" a="1"/>
  <c r="Z19" i="58" a="1"/>
  <c r="T19" i="58" a="1"/>
  <c r="M19" i="58" a="1"/>
  <c r="G19" i="58" a="1"/>
  <c r="DL17" i="58" a="1"/>
  <c r="DE17" i="58" a="1"/>
  <c r="CY17" i="58" a="1"/>
  <c r="CS17" i="58" a="1"/>
  <c r="CM17" i="58" a="1"/>
  <c r="CG17" i="58" a="1"/>
  <c r="CA17" i="58" a="1"/>
  <c r="BT17" i="58" a="1"/>
  <c r="BN17" i="58" a="1"/>
  <c r="BG17" i="58" a="1"/>
  <c r="BA17" i="58" a="1"/>
  <c r="AU17" i="58" a="1"/>
  <c r="AN17" i="58" a="1"/>
  <c r="AH17" i="58" a="1"/>
  <c r="AA17" i="58" a="1"/>
  <c r="U17" i="58" a="1"/>
  <c r="N17" i="58" a="1"/>
  <c r="H17" i="58" a="1"/>
  <c r="B17" i="58" a="1"/>
  <c r="DM15" i="58" a="1"/>
  <c r="DF15" i="58" a="1"/>
  <c r="CZ15" i="58" a="1"/>
  <c r="CT15" i="58" a="1"/>
  <c r="CN15" i="58" a="1"/>
  <c r="CH15" i="58" a="1"/>
  <c r="CB15" i="58" a="1"/>
  <c r="BU15" i="58" a="1"/>
  <c r="BO15" i="58" a="1"/>
  <c r="BH15" i="58" a="1"/>
  <c r="BB15" i="58" a="1"/>
  <c r="AV15" i="58" a="1"/>
  <c r="AO15" i="58" a="1"/>
  <c r="AI15" i="58" a="1"/>
  <c r="AB15" i="58" a="1"/>
  <c r="V15" i="58" a="1"/>
  <c r="O15" i="58" a="1"/>
  <c r="I15" i="58" a="1"/>
  <c r="C15" i="58" a="1"/>
  <c r="DN13" i="58" a="1"/>
  <c r="DG13" i="58" a="1"/>
  <c r="DA13" i="58" a="1"/>
  <c r="CU13" i="58" a="1"/>
  <c r="CO13" i="58" a="1"/>
  <c r="CI13" i="58" a="1"/>
  <c r="CC13" i="58" a="1"/>
  <c r="BV13" i="58" a="1"/>
  <c r="BP13" i="58" a="1"/>
  <c r="BJ13" i="58" a="1"/>
  <c r="BC13" i="58" a="1"/>
  <c r="AW13" i="58" a="1"/>
  <c r="AP13" i="58" a="1"/>
  <c r="AJ13" i="58" a="1"/>
  <c r="AC13" i="58" a="1"/>
  <c r="W13" i="58" a="1"/>
  <c r="P13" i="58" a="1"/>
  <c r="J13" i="58" a="1"/>
  <c r="D13" i="58" a="1"/>
  <c r="DI11" i="58" a="1"/>
  <c r="DB11" i="58" a="1"/>
  <c r="CV11" i="58" a="1"/>
  <c r="CP11" i="58" a="1"/>
  <c r="CJ11" i="58" a="1"/>
  <c r="CD11" i="58" a="1"/>
  <c r="BA35" i="58" a="1"/>
  <c r="BD34" i="58" a="1"/>
  <c r="AA33" i="58" a="1"/>
  <c r="BF32" i="58" a="1"/>
  <c r="CS31" i="58" a="1"/>
  <c r="AG31" i="58" a="1"/>
  <c r="C31" i="58" a="1"/>
  <c r="DE29" i="58" a="1"/>
  <c r="CC29" i="58" a="1"/>
  <c r="BA29" i="58" a="1"/>
  <c r="W29" i="58" a="1"/>
  <c r="AI28" i="58" a="1"/>
  <c r="N28" i="58" a="1"/>
  <c r="DM27" i="58" a="1"/>
  <c r="BW27" i="58" a="1"/>
  <c r="O27" i="58" a="1"/>
  <c r="CF26" i="58" a="1"/>
  <c r="BP26" i="58" a="1"/>
  <c r="AP26" i="58" a="1"/>
  <c r="AB26" i="58" a="1"/>
  <c r="N26" i="58" a="1"/>
  <c r="C26" i="58" a="1"/>
  <c r="DA25" i="58" a="1"/>
  <c r="CP25" i="58" a="1"/>
  <c r="CH25" i="58" a="1"/>
  <c r="BW25" i="58" a="1"/>
  <c r="BO25" i="58" a="1"/>
  <c r="BD25" i="58" a="1"/>
  <c r="AV25" i="58" a="1"/>
  <c r="AK25" i="58" a="1"/>
  <c r="AB25" i="58" a="1"/>
  <c r="Q25" i="58" a="1"/>
  <c r="I25" i="58" a="1"/>
  <c r="DJ23" i="58" a="1"/>
  <c r="DA23" i="58" a="1"/>
  <c r="CQ23" i="58" a="1"/>
  <c r="CI23" i="58" a="1"/>
  <c r="BX23" i="58" a="1"/>
  <c r="BP23" i="58" a="1"/>
  <c r="BE23" i="58" a="1"/>
  <c r="AW23" i="58" a="1"/>
  <c r="AL23" i="58" a="1"/>
  <c r="AC23" i="58" a="1"/>
  <c r="R23" i="58" a="1"/>
  <c r="C23" i="58" a="1"/>
  <c r="DE22" i="58" a="1"/>
  <c r="CG22" i="58" a="1"/>
  <c r="BG22" i="58" a="1"/>
  <c r="AH22" i="58" a="1"/>
  <c r="H22" i="58" a="1"/>
  <c r="DK21" i="58" a="1"/>
  <c r="CU21" i="58" a="1"/>
  <c r="CM21" i="58" a="1"/>
  <c r="CF21" i="58" a="1"/>
  <c r="BX21" i="58" a="1"/>
  <c r="BQ21" i="58" a="1"/>
  <c r="BJ21" i="58" a="1"/>
  <c r="BA21" i="58" a="1"/>
  <c r="AT21" i="58" a="1"/>
  <c r="AL21" i="58" a="1"/>
  <c r="AD21" i="58" a="1"/>
  <c r="W21" i="58" a="1"/>
  <c r="N21" i="58" a="1"/>
  <c r="G21" i="58" a="1"/>
  <c r="DF19" i="58" a="1"/>
  <c r="CY19" i="58" a="1"/>
  <c r="CR19" i="58" a="1"/>
  <c r="CK19" i="58" a="1"/>
  <c r="CD19" i="58" a="1"/>
  <c r="BU19" i="58" a="1"/>
  <c r="BN19" i="58" a="1"/>
  <c r="AZ19" i="58" a="1"/>
  <c r="DN18" i="58" a="1"/>
  <c r="DG18" i="58" a="1"/>
  <c r="DA18" i="58" a="1"/>
  <c r="CU18" i="58" a="1"/>
  <c r="CO18" i="58" a="1"/>
  <c r="CI18" i="58" a="1"/>
  <c r="CC18" i="58" a="1"/>
  <c r="BV18" i="58" a="1"/>
  <c r="BP18" i="58" a="1"/>
  <c r="BJ18" i="58" a="1"/>
  <c r="BC18" i="58" a="1"/>
  <c r="AW18" i="58" a="1"/>
  <c r="AP18" i="58" a="1"/>
  <c r="AJ18" i="58" a="1"/>
  <c r="AC18" i="58" a="1"/>
  <c r="W18" i="58" a="1"/>
  <c r="P18" i="58" a="1"/>
  <c r="J18" i="58" a="1"/>
  <c r="D18" i="58" a="1"/>
  <c r="DI16" i="58" a="1"/>
  <c r="DB16" i="58" a="1"/>
  <c r="CV16" i="58" a="1"/>
  <c r="CP16" i="58" a="1"/>
  <c r="CJ16" i="58" a="1"/>
  <c r="CD16" i="58" a="1"/>
  <c r="BW16" i="58" a="1"/>
  <c r="BQ16" i="58" a="1"/>
  <c r="BK16" i="58" a="1"/>
  <c r="BD16" i="58" a="1"/>
  <c r="AX16" i="58" a="1"/>
  <c r="AQ16" i="58" a="1"/>
  <c r="AK16" i="58" a="1"/>
  <c r="AD16" i="58" a="1"/>
  <c r="X16" i="58" a="1"/>
  <c r="Q16" i="58" a="1"/>
  <c r="K16" i="58" a="1"/>
  <c r="E16" i="58" a="1"/>
  <c r="DJ14" i="58" a="1"/>
  <c r="DC14" i="58" a="1"/>
  <c r="CW14" i="58" a="1"/>
  <c r="CQ14" i="58" a="1"/>
  <c r="CK14" i="58" a="1"/>
  <c r="CE14" i="58" a="1"/>
  <c r="BX14" i="58" a="1"/>
  <c r="BR14" i="58" a="1"/>
  <c r="BL14" i="58" a="1"/>
  <c r="BE14" i="58" a="1"/>
  <c r="AY14" i="58" a="1"/>
  <c r="AR14" i="58" a="1"/>
  <c r="AL14" i="58" a="1"/>
  <c r="AE14" i="58" a="1"/>
  <c r="Y14" i="58" a="1"/>
  <c r="R14" i="58" a="1"/>
  <c r="L14" i="58" a="1"/>
  <c r="F14" i="58" a="1"/>
  <c r="DK12" i="58" a="1"/>
  <c r="DD12" i="58" a="1"/>
  <c r="CX12" i="58" a="1"/>
  <c r="CR12" i="58" a="1"/>
  <c r="CL12" i="58" a="1"/>
  <c r="CF12" i="58" a="1"/>
  <c r="BZ12" i="58" a="1"/>
  <c r="BS12" i="58" a="1"/>
  <c r="BM12" i="58" a="1"/>
  <c r="BF12" i="58" a="1"/>
  <c r="AZ12" i="58" a="1"/>
  <c r="AT12" i="58" a="1"/>
  <c r="AM12" i="58" a="1"/>
  <c r="AG12" i="58" a="1"/>
  <c r="Z12" i="58" a="1"/>
  <c r="T12" i="58" a="1"/>
  <c r="M12" i="58" a="1"/>
  <c r="G12" i="58" a="1"/>
  <c r="BM39" i="58" a="1"/>
  <c r="BL30" i="58" a="1"/>
  <c r="CF28" i="58" a="1"/>
  <c r="DG27" i="58" a="1"/>
  <c r="AD27" i="58" a="1"/>
  <c r="CE26" i="58" a="1"/>
  <c r="AA26" i="58" a="1"/>
  <c r="BL25" i="58" a="1"/>
  <c r="Y25" i="58" a="1"/>
  <c r="CF23" i="58" a="1"/>
  <c r="AT23" i="58" a="1"/>
  <c r="CU22" i="58" a="1"/>
  <c r="K34" i="58" a="1"/>
  <c r="AP31" i="58" a="1"/>
  <c r="BJ29" i="58" a="1"/>
  <c r="BV26" i="58" a="1"/>
  <c r="BH25" i="58" a="1"/>
  <c r="V25" i="58" a="1"/>
  <c r="DN23" i="58" a="1"/>
  <c r="CC23" i="58" a="1"/>
  <c r="AP23" i="58" a="1"/>
  <c r="E23" i="58" a="1"/>
  <c r="CR22" i="58" a="1"/>
  <c r="BJ22" i="58" a="1"/>
  <c r="AG22" i="58" a="1"/>
  <c r="G22" i="58" a="1"/>
  <c r="CE21" i="58" a="1"/>
  <c r="BG21" i="58" a="1"/>
  <c r="AK21" i="58" a="1"/>
  <c r="AV20" i="58" a="1"/>
  <c r="AD20" i="58" a="1"/>
  <c r="DM19" i="58" a="1"/>
  <c r="CW19" i="58" a="1"/>
  <c r="D19" i="58" a="1"/>
  <c r="DL18" i="58" a="1"/>
  <c r="CZ18" i="58" a="1"/>
  <c r="DJ17" i="58" a="1"/>
  <c r="DA17" i="58" a="1"/>
  <c r="CQ17" i="58" a="1"/>
  <c r="CI17" i="58" a="1"/>
  <c r="BX17" i="58" a="1"/>
  <c r="BP17" i="58" a="1"/>
  <c r="BE17" i="58" a="1"/>
  <c r="AW17" i="58" a="1"/>
  <c r="AL17" i="58" a="1"/>
  <c r="AC17" i="58" a="1"/>
  <c r="R17" i="58" a="1"/>
  <c r="J17" i="58" a="1"/>
  <c r="AC16" i="58" a="1"/>
  <c r="M16" i="58" a="1"/>
  <c r="D16" i="58" a="1"/>
  <c r="CQ15" i="58" a="1"/>
  <c r="BR15" i="58" a="1"/>
  <c r="AR15" i="58" a="1"/>
  <c r="R15" i="58" a="1"/>
  <c r="AB31" i="58" a="1"/>
  <c r="AW29" i="58" a="1"/>
  <c r="CO27" i="58" a="1"/>
  <c r="CY24" i="58" a="1"/>
  <c r="BN24" i="58" a="1"/>
  <c r="AA24" i="58" a="1"/>
  <c r="CN22" i="58" a="1"/>
  <c r="CY21" i="58" a="1"/>
  <c r="CD21" i="58" a="1"/>
  <c r="BF21" i="58" a="1"/>
  <c r="AJ21" i="58" a="1"/>
  <c r="M21" i="58" a="1"/>
  <c r="CV20" i="58" a="1"/>
  <c r="CG20" i="58" a="1"/>
  <c r="I20" i="58" a="1"/>
  <c r="CT19" i="58" a="1"/>
  <c r="BS37" i="58" a="1"/>
  <c r="AH30" i="58" a="1"/>
  <c r="BB28" i="58" a="1"/>
  <c r="K27" i="58" a="1"/>
  <c r="BO26" i="58" a="1"/>
  <c r="M26" i="58" a="1"/>
  <c r="CO25" i="58" a="1"/>
  <c r="BC25" i="58" a="1"/>
  <c r="P25" i="58" a="1"/>
  <c r="DI23" i="58" a="1"/>
  <c r="BW23" i="58" a="1"/>
  <c r="AK23" i="58" a="1"/>
  <c r="BF22" i="58" a="1"/>
  <c r="CW21" i="58" a="1"/>
  <c r="CA21" i="58" a="1"/>
  <c r="BD21" i="58" a="1"/>
  <c r="AG21" i="58" a="1"/>
  <c r="BK20" i="58" a="1"/>
  <c r="AU20" i="58" a="1"/>
  <c r="DL19" i="58" a="1"/>
  <c r="M31" i="58" a="1"/>
  <c r="AH29" i="58" a="1"/>
  <c r="BG26" i="58" a="1"/>
  <c r="CJ25" i="58" a="1"/>
  <c r="AX25" i="58" a="1"/>
  <c r="K25" i="58" a="1"/>
  <c r="DC23" i="58" a="1"/>
  <c r="BR23" i="58" a="1"/>
  <c r="AE23" i="58" a="1"/>
  <c r="CI22" i="58" a="1"/>
  <c r="L21" i="58" a="1"/>
  <c r="DL20" i="58" a="1"/>
  <c r="CU20" i="58" a="1"/>
  <c r="X20" i="58" a="1"/>
  <c r="H20" i="58" a="1"/>
  <c r="DJ19" i="58" a="1"/>
  <c r="AL36" i="58" a="1"/>
  <c r="BH33" i="58" a="1"/>
  <c r="F30" i="58" a="1"/>
  <c r="AH28" i="58" a="1"/>
  <c r="BQ27" i="58" a="1"/>
  <c r="CE25" i="58" a="1"/>
  <c r="AR25" i="58" a="1"/>
  <c r="F25" i="58" a="1"/>
  <c r="CX23" i="58" a="1"/>
  <c r="BM23" i="58" a="1"/>
  <c r="Z23" i="58" a="1"/>
  <c r="CF22" i="58" a="1"/>
  <c r="AW22" i="58" a="1"/>
  <c r="V22" i="58" a="1"/>
  <c r="CR21" i="58" a="1"/>
  <c r="BV21" i="58" a="1"/>
  <c r="AY21" i="58" a="1"/>
  <c r="AA21" i="58" a="1"/>
  <c r="DK20" i="58" a="1"/>
  <c r="AN20" i="58" a="1"/>
  <c r="W20" i="58" a="1"/>
  <c r="DE19" i="58" a="1"/>
  <c r="CP19" i="58" a="1"/>
  <c r="BE19" i="58" a="1"/>
  <c r="DF18" i="58" a="1"/>
  <c r="CW18" i="58" a="1"/>
  <c r="CM18" i="58" a="1"/>
  <c r="CE18" i="58" a="1"/>
  <c r="BT18" i="58" a="1"/>
  <c r="BL18" i="58" a="1"/>
  <c r="BA18" i="58" a="1"/>
  <c r="AR18" i="58" a="1"/>
  <c r="AH18" i="58" a="1"/>
  <c r="Y18" i="58" a="1"/>
  <c r="N18" i="58" a="1"/>
  <c r="F18" i="58" a="1"/>
  <c r="DF16" i="58" a="1"/>
  <c r="CX16" i="58" a="1"/>
  <c r="CN16" i="58" a="1"/>
  <c r="CF16" i="58" a="1"/>
  <c r="BU16" i="58" a="1"/>
  <c r="BM16" i="58" a="1"/>
  <c r="BB16" i="58" a="1"/>
  <c r="AT16" i="58" a="1"/>
  <c r="AI16" i="58" a="1"/>
  <c r="I16" i="58" a="1"/>
  <c r="DL15" i="58" a="1"/>
  <c r="CV15" i="58" a="1"/>
  <c r="CM15" i="58" a="1"/>
  <c r="BW15" i="58" a="1"/>
  <c r="BN15" i="58" a="1"/>
  <c r="AX15" i="58" a="1"/>
  <c r="AN15" i="58" a="1"/>
  <c r="X15" i="58" a="1"/>
  <c r="AO33" i="58" a="1"/>
  <c r="DD31" i="58" a="1"/>
  <c r="DN29" i="58" a="1"/>
  <c r="D29" i="58" a="1"/>
  <c r="BH27" i="58" a="1"/>
  <c r="AT26" i="58" a="1"/>
  <c r="CB25" i="58" a="1"/>
  <c r="AO25" i="58" a="1"/>
  <c r="C25" i="58" a="1"/>
  <c r="CU23" i="58" a="1"/>
  <c r="BJ23" i="58" a="1"/>
  <c r="W23" i="58" a="1"/>
  <c r="DG22" i="58" a="1"/>
  <c r="AT22" i="58" a="1"/>
  <c r="T22" i="58" a="1"/>
  <c r="CP21" i="58" a="1"/>
  <c r="BS21" i="58" a="1"/>
  <c r="AW21" i="58" a="1"/>
  <c r="Y21" i="58" a="1"/>
  <c r="F21" i="58" a="1"/>
  <c r="CO20" i="58" a="1"/>
  <c r="BZ20" i="58" a="1"/>
  <c r="B20" i="58" a="1"/>
  <c r="CM19" i="58" a="1"/>
  <c r="BT19" i="58" a="1"/>
  <c r="AL19" i="58" a="1"/>
  <c r="X19" i="58" a="1"/>
  <c r="J19" i="58" a="1"/>
  <c r="DD17" i="58" a="1"/>
  <c r="CV17" i="58" a="1"/>
  <c r="CL17" i="58" a="1"/>
  <c r="CD17" i="58" a="1"/>
  <c r="BS17" i="58" a="1"/>
  <c r="BK17" i="58" a="1"/>
  <c r="AZ17" i="58" a="1"/>
  <c r="AQ17" i="58" a="1"/>
  <c r="AG17" i="58" a="1"/>
  <c r="X17" i="58" a="1"/>
  <c r="M17" i="58" a="1"/>
  <c r="E17" i="58" a="1"/>
  <c r="Z16" i="58" a="1"/>
  <c r="P16" i="58" a="1"/>
  <c r="DC15" i="58" a="1"/>
  <c r="CE15" i="58" a="1"/>
  <c r="BE15" i="58" a="1"/>
  <c r="AE15" i="58" a="1"/>
  <c r="F15" i="58" a="1"/>
  <c r="DI14" i="58" a="1"/>
  <c r="BG45" i="58" a="1"/>
  <c r="CO31" i="58" a="1"/>
  <c r="DA29" i="58" a="1"/>
  <c r="AY27" i="58" a="1"/>
  <c r="AO26" i="58" a="1"/>
  <c r="DJ25" i="58" a="1"/>
  <c r="CG24" i="58" a="1"/>
  <c r="AU24" i="58" a="1"/>
  <c r="H24" i="58" a="1"/>
  <c r="AO22" i="58" a="1"/>
  <c r="O22" i="58" a="1"/>
  <c r="BC20" i="58" a="1"/>
  <c r="AM20" i="58" a="1"/>
  <c r="DD19" i="58" a="1"/>
  <c r="BB19" i="58" a="1"/>
  <c r="DE18" i="58" a="1"/>
  <c r="CT18" i="58" a="1"/>
  <c r="CL18" i="58" a="1"/>
  <c r="CB18" i="58" a="1"/>
  <c r="BS18" i="58" a="1"/>
  <c r="BH18" i="58" a="1"/>
  <c r="AZ18" i="58" a="1"/>
  <c r="AO18" i="58" a="1"/>
  <c r="AG18" i="58" a="1"/>
  <c r="V18" i="58" a="1"/>
  <c r="M18" i="58" a="1"/>
  <c r="C18" i="58" a="1"/>
  <c r="DN16" i="58" a="1"/>
  <c r="DE16" i="58" a="1"/>
  <c r="CU16" i="58" a="1"/>
  <c r="CM16" i="58" a="1"/>
  <c r="CC16" i="58" a="1"/>
  <c r="BT16" i="58" a="1"/>
  <c r="BJ16" i="58" a="1"/>
  <c r="BA16" i="58" a="1"/>
  <c r="AP16" i="58" a="1"/>
  <c r="AH16" i="58" a="1"/>
  <c r="H16" i="58" a="1"/>
  <c r="DK15" i="58" a="1"/>
  <c r="CU15" i="58" a="1"/>
  <c r="CL15" i="58" a="1"/>
  <c r="BV15" i="58" a="1"/>
  <c r="BM15" i="58" a="1"/>
  <c r="AW15" i="58" a="1"/>
  <c r="AM15" i="58" a="1"/>
  <c r="W15" i="58" a="1"/>
  <c r="M15" i="58" a="1"/>
  <c r="CZ14" i="58" a="1"/>
  <c r="CS14" i="58" a="1"/>
  <c r="CL14" i="58" a="1"/>
  <c r="CD14" i="58" a="1"/>
  <c r="BV14" i="58" a="1"/>
  <c r="BO14" i="58" a="1"/>
  <c r="BG14" i="58" a="1"/>
  <c r="AZ14" i="58" a="1"/>
  <c r="AQ14" i="58" a="1"/>
  <c r="AJ14" i="58" a="1"/>
  <c r="AB14" i="58" a="1"/>
  <c r="U14" i="58" a="1"/>
  <c r="M14" i="58" a="1"/>
  <c r="E14" i="58" a="1"/>
  <c r="G44" i="58" a="1"/>
  <c r="CL31" i="58" a="1"/>
  <c r="CM30" i="58" a="1"/>
  <c r="DF28" i="58" a="1"/>
  <c r="CT26" i="58" a="1"/>
  <c r="BV25" i="58" a="1"/>
  <c r="AJ25" i="58" a="1"/>
  <c r="CP23" i="58" a="1"/>
  <c r="BD23" i="58" a="1"/>
  <c r="Q23" i="58" a="1"/>
  <c r="DD22" i="58" a="1"/>
  <c r="BV22" i="58" a="1"/>
  <c r="DJ21" i="58" a="1"/>
  <c r="CL21" i="58" a="1"/>
  <c r="BP21" i="58" a="1"/>
  <c r="AR21" i="58" a="1"/>
  <c r="U21" i="58" a="1"/>
  <c r="E21" i="58" a="1"/>
  <c r="DD20" i="58" a="1"/>
  <c r="CN20" i="58" a="1"/>
  <c r="P20" i="58" a="1"/>
  <c r="DB19" i="58" a="1"/>
  <c r="CJ19" i="58" a="1"/>
  <c r="BS19" i="58" a="1"/>
  <c r="AK19" i="58" a="1"/>
  <c r="F19" i="58" a="1"/>
  <c r="DN17" i="58" a="1"/>
  <c r="DC17" i="58" a="1"/>
  <c r="CU17" i="58" a="1"/>
  <c r="CK17" i="58" a="1"/>
  <c r="CC17" i="58" a="1"/>
  <c r="BR17" i="58" a="1"/>
  <c r="BJ17" i="58" a="1"/>
  <c r="AY17" i="58" a="1"/>
  <c r="AP17" i="58" a="1"/>
  <c r="AE17" i="58" a="1"/>
  <c r="W17" i="58" a="1"/>
  <c r="L17" i="58" a="1"/>
  <c r="D17" i="58" a="1"/>
  <c r="O16" i="58" a="1"/>
  <c r="DB15" i="58" a="1"/>
  <c r="CS15" i="58" a="1"/>
  <c r="CD15" i="58" a="1"/>
  <c r="BT15" i="58" a="1"/>
  <c r="BD15" i="58" a="1"/>
  <c r="AU15" i="58" a="1"/>
  <c r="AD15" i="58" a="1"/>
  <c r="U15" i="58" a="1"/>
  <c r="E15" i="58" a="1"/>
  <c r="DG14" i="58" a="1"/>
  <c r="DJ13" i="58" a="1"/>
  <c r="DB13" i="58" a="1"/>
  <c r="CT13" i="58" a="1"/>
  <c r="CM13" i="58" a="1"/>
  <c r="CA29" i="58" a="1"/>
  <c r="BQ20" i="58" a="1"/>
  <c r="CH19" i="58" a="1"/>
  <c r="DD18" i="58" a="1"/>
  <c r="CN18" i="58" a="1"/>
  <c r="BX18" i="58" a="1"/>
  <c r="I18" i="58" a="1"/>
  <c r="BQ17" i="58" a="1"/>
  <c r="BC17" i="58" a="1"/>
  <c r="AK17" i="58" a="1"/>
  <c r="DG16" i="58" a="1"/>
  <c r="CR16" i="58" a="1"/>
  <c r="DG15" i="58" a="1"/>
  <c r="CR15" i="58" a="1"/>
  <c r="CF15" i="58" a="1"/>
  <c r="BQ15" i="58" a="1"/>
  <c r="BA15" i="58" a="1"/>
  <c r="AL15" i="58" a="1"/>
  <c r="Y15" i="58" a="1"/>
  <c r="K15" i="58" a="1"/>
  <c r="DF14" i="58" a="1"/>
  <c r="CV14" i="58" a="1"/>
  <c r="DK13" i="58" a="1"/>
  <c r="CL13" i="58" a="1"/>
  <c r="CE13" i="58" a="1"/>
  <c r="BW13" i="58" a="1"/>
  <c r="BO13" i="58" a="1"/>
  <c r="BG13" i="58" a="1"/>
  <c r="AZ13" i="58" a="1"/>
  <c r="AR13" i="58" a="1"/>
  <c r="AK13" i="58" a="1"/>
  <c r="AB13" i="58" a="1"/>
  <c r="U13" i="58" a="1"/>
  <c r="M13" i="58" a="1"/>
  <c r="F13" i="58" a="1"/>
  <c r="DM11" i="58" a="1"/>
  <c r="DE11" i="58" a="1"/>
  <c r="CX11" i="58" a="1"/>
  <c r="CQ11" i="58" a="1"/>
  <c r="CI11" i="58" a="1"/>
  <c r="CB11" i="58" a="1"/>
  <c r="BU11" i="58" a="1"/>
  <c r="BO11" i="58" a="1"/>
  <c r="BH11" i="58" a="1"/>
  <c r="BB11" i="58" a="1"/>
  <c r="AV11" i="58" a="1"/>
  <c r="AO11" i="58" a="1"/>
  <c r="AI11" i="58" a="1"/>
  <c r="AB11" i="58" a="1"/>
  <c r="BO33" i="58" a="1"/>
  <c r="U29" i="58" a="1"/>
  <c r="BA26" i="58" a="1"/>
  <c r="AZ21" i="58" a="1"/>
  <c r="BJ20" i="58" a="1"/>
  <c r="CF19" i="58" a="1"/>
  <c r="AY19" i="58" a="1"/>
  <c r="DC18" i="58" a="1"/>
  <c r="BF18" i="58" a="1"/>
  <c r="AN18" i="58" a="1"/>
  <c r="Z18" i="58" a="1"/>
  <c r="H18" i="58" a="1"/>
  <c r="DK17" i="58" a="1"/>
  <c r="CW17" i="58" a="1"/>
  <c r="CF17" i="58" a="1"/>
  <c r="CA16" i="58" a="1"/>
  <c r="BH16" i="58" a="1"/>
  <c r="AU16" i="58" a="1"/>
  <c r="N16" i="58" a="1"/>
  <c r="B16" i="58" a="1"/>
  <c r="DE15" i="58" a="1"/>
  <c r="AZ15" i="58" a="1"/>
  <c r="J15" i="58" a="1"/>
  <c r="CM14" i="58" a="1"/>
  <c r="CC14" i="58" a="1"/>
  <c r="BT14" i="58" a="1"/>
  <c r="BK14" i="58" a="1"/>
  <c r="BB14" i="58" a="1"/>
  <c r="AT14" i="58" a="1"/>
  <c r="AI14" i="58" a="1"/>
  <c r="Z14" i="58" a="1"/>
  <c r="P14" i="58" a="1"/>
  <c r="H14" i="58" a="1"/>
  <c r="CS13" i="58" a="1"/>
  <c r="DJ12" i="58" a="1"/>
  <c r="DB12" i="58" a="1"/>
  <c r="CU12" i="58" a="1"/>
  <c r="CN12" i="58" a="1"/>
  <c r="CG12" i="58" a="1"/>
  <c r="BX12" i="58" a="1"/>
  <c r="BQ12" i="58" a="1"/>
  <c r="BJ12" i="58" a="1"/>
  <c r="BB12" i="58" a="1"/>
  <c r="AU12" i="58" a="1"/>
  <c r="AL12" i="58" a="1"/>
  <c r="AD12" i="58" a="1"/>
  <c r="W12" i="58" a="1"/>
  <c r="O12" i="58" a="1"/>
  <c r="H12" i="58" a="1"/>
  <c r="DJ10" i="58" a="1"/>
  <c r="DC10" i="58" a="1"/>
  <c r="CW10" i="58" a="1"/>
  <c r="CQ10" i="58" a="1"/>
  <c r="CK10" i="58" a="1"/>
  <c r="CE10" i="58" a="1"/>
  <c r="BX10" i="58" a="1"/>
  <c r="BR10" i="58" a="1"/>
  <c r="BL10" i="58" a="1"/>
  <c r="BE10" i="58" a="1"/>
  <c r="AY10" i="58" a="1"/>
  <c r="AR10" i="58" a="1"/>
  <c r="AL10" i="58" a="1"/>
  <c r="AE10" i="58" a="1"/>
  <c r="Y10" i="58" a="1"/>
  <c r="R10" i="58" a="1"/>
  <c r="L10" i="58" a="1"/>
  <c r="F10" i="58" a="1"/>
  <c r="DK8" i="58" a="1"/>
  <c r="DD8" i="58" a="1"/>
  <c r="CX8" i="58" a="1"/>
  <c r="CR8" i="58" a="1"/>
  <c r="CL8" i="58" a="1"/>
  <c r="CF8" i="58" a="1"/>
  <c r="BZ8" i="58" a="1"/>
  <c r="BS8" i="58" a="1"/>
  <c r="BM8" i="58" a="1"/>
  <c r="BF8" i="58" a="1"/>
  <c r="AZ8" i="58" a="1"/>
  <c r="AT8" i="58" a="1"/>
  <c r="AM8" i="58" a="1"/>
  <c r="AG8" i="58" a="1"/>
  <c r="Z8" i="58" a="1"/>
  <c r="T8" i="58" a="1"/>
  <c r="M8" i="58" a="1"/>
  <c r="G8" i="58" a="1"/>
  <c r="DL6" i="58" a="1"/>
  <c r="DE6" i="58" a="1"/>
  <c r="CY6" i="58" a="1"/>
  <c r="CS6" i="58" a="1"/>
  <c r="CM6" i="58" a="1"/>
  <c r="CG6" i="58" a="1"/>
  <c r="CA6" i="58" a="1"/>
  <c r="BT6" i="58" a="1"/>
  <c r="BN6" i="58" a="1"/>
  <c r="BG6" i="58" a="1"/>
  <c r="BA6" i="58" a="1"/>
  <c r="AU6" i="58" a="1"/>
  <c r="AN6" i="58" a="1"/>
  <c r="AH6" i="58" a="1"/>
  <c r="AH26" i="58" a="1"/>
  <c r="CK23" i="58" a="1"/>
  <c r="BS22" i="58" a="1"/>
  <c r="DI21" i="58" a="1"/>
  <c r="AQ21" i="58" a="1"/>
  <c r="BB20" i="58" a="1"/>
  <c r="CB19" i="58" a="1"/>
  <c r="Y19" i="58" a="1"/>
  <c r="CK18" i="58" a="1"/>
  <c r="BU18" i="58" a="1"/>
  <c r="BE18" i="58" a="1"/>
  <c r="AX17" i="58" a="1"/>
  <c r="AJ17" i="58" a="1"/>
  <c r="Q17" i="58" a="1"/>
  <c r="DD16" i="58" a="1"/>
  <c r="CO16" i="58" a="1"/>
  <c r="BZ16" i="58" a="1"/>
  <c r="AB16" i="58" a="1"/>
  <c r="CC15" i="58" a="1"/>
  <c r="BP15" i="58" a="1"/>
  <c r="AK15" i="58" a="1"/>
  <c r="H15" i="58" a="1"/>
  <c r="DE14" i="58" a="1"/>
  <c r="CU14" i="58" a="1"/>
  <c r="CZ13" i="58" a="1"/>
  <c r="CK13" i="58" a="1"/>
  <c r="CD13" i="58" a="1"/>
  <c r="BU13" i="58" a="1"/>
  <c r="BN13" i="58" a="1"/>
  <c r="BF13" i="58" a="1"/>
  <c r="AY13" i="58" a="1"/>
  <c r="AQ13" i="58" a="1"/>
  <c r="AI13" i="58" a="1"/>
  <c r="AA13" i="58" a="1"/>
  <c r="T13" i="58" a="1"/>
  <c r="L13" i="58" a="1"/>
  <c r="E13" i="58" a="1"/>
  <c r="DL11" i="58" a="1"/>
  <c r="DD11" i="58" a="1"/>
  <c r="CW11" i="58" a="1"/>
  <c r="CO11" i="58" a="1"/>
  <c r="CH11" i="58" a="1"/>
  <c r="CA11" i="58" a="1"/>
  <c r="BT11" i="58" a="1"/>
  <c r="BN11" i="58" a="1"/>
  <c r="BG11" i="58" a="1"/>
  <c r="BA11" i="58" a="1"/>
  <c r="AU11" i="58" a="1"/>
  <c r="AN11" i="58" a="1"/>
  <c r="AH11" i="58" a="1"/>
  <c r="AA11" i="58" a="1"/>
  <c r="U11" i="58" a="1"/>
  <c r="N11" i="58" a="1"/>
  <c r="H11" i="58" a="1"/>
  <c r="B11" i="58" a="1"/>
  <c r="DJ24" i="58" a="1"/>
  <c r="BO22" i="58" a="1"/>
  <c r="AN21" i="58" a="1"/>
  <c r="DB20" i="58" a="1"/>
  <c r="AX19" i="58" a="1"/>
  <c r="R19" i="58" a="1"/>
  <c r="AM18" i="58" a="1"/>
  <c r="U18" i="58" a="1"/>
  <c r="G18" i="58" a="1"/>
  <c r="CR17" i="58" a="1"/>
  <c r="CE17" i="58" a="1"/>
  <c r="BM17" i="58" a="1"/>
  <c r="BG16" i="58" a="1"/>
  <c r="AO16" i="58" a="1"/>
  <c r="DD15" i="58" a="1"/>
  <c r="CP15" i="58" a="1"/>
  <c r="CA15" i="58" a="1"/>
  <c r="BL15" i="58" a="1"/>
  <c r="AY15" i="58" a="1"/>
  <c r="AJ15" i="58" a="1"/>
  <c r="T15" i="58" a="1"/>
  <c r="CJ14" i="58" a="1"/>
  <c r="CB14" i="58" a="1"/>
  <c r="BS14" i="58" a="1"/>
  <c r="BJ14" i="58" a="1"/>
  <c r="BA14" i="58" a="1"/>
  <c r="AP14" i="58" a="1"/>
  <c r="AH14" i="58" a="1"/>
  <c r="X14" i="58" a="1"/>
  <c r="O14" i="58" a="1"/>
  <c r="G14" i="58" a="1"/>
  <c r="DI13" i="58" a="1"/>
  <c r="CR13" i="58" a="1"/>
  <c r="DI12" i="58" a="1"/>
  <c r="DA12" i="58" a="1"/>
  <c r="CT12" i="58" a="1"/>
  <c r="CM12" i="58" a="1"/>
  <c r="CE12" i="58" a="1"/>
  <c r="BW12" i="58" a="1"/>
  <c r="BP12" i="58" a="1"/>
  <c r="BH12" i="58" a="1"/>
  <c r="BA12" i="58" a="1"/>
  <c r="AR12" i="58" a="1"/>
  <c r="AK12" i="58" a="1"/>
  <c r="AC12" i="58" a="1"/>
  <c r="V12" i="58" a="1"/>
  <c r="N12" i="58" a="1"/>
  <c r="F12" i="58" a="1"/>
  <c r="DI10" i="58" a="1"/>
  <c r="DB10" i="58" a="1"/>
  <c r="CV10" i="58" a="1"/>
  <c r="CP10" i="58" a="1"/>
  <c r="CJ10" i="58" a="1"/>
  <c r="CD10" i="58" a="1"/>
  <c r="BW10" i="58" a="1"/>
  <c r="BQ10" i="58" a="1"/>
  <c r="BK10" i="58" a="1"/>
  <c r="BD10" i="58" a="1"/>
  <c r="AX10" i="58" a="1"/>
  <c r="AQ10" i="58" a="1"/>
  <c r="AK10" i="58" a="1"/>
  <c r="AD10" i="58" a="1"/>
  <c r="X10" i="58" a="1"/>
  <c r="Q10" i="58" a="1"/>
  <c r="G32" i="58" a="1"/>
  <c r="CQ24" i="58" a="1"/>
  <c r="DB21" i="58" a="1"/>
  <c r="CA19" i="58" a="1"/>
  <c r="AR19" i="58" a="1"/>
  <c r="CY18" i="58" a="1"/>
  <c r="CH18" i="58" a="1"/>
  <c r="BR18" i="58" a="1"/>
  <c r="BB18" i="58" a="1"/>
  <c r="AL18" i="58" a="1"/>
  <c r="DI17" i="58" a="1"/>
  <c r="AD17" i="58" a="1"/>
  <c r="P17" i="58" a="1"/>
  <c r="DA16" i="58" a="1"/>
  <c r="CL16" i="58" a="1"/>
  <c r="BV16" i="58" a="1"/>
  <c r="BF16" i="58" a="1"/>
  <c r="AA16" i="58" a="1"/>
  <c r="BZ15" i="58" a="1"/>
  <c r="AH15" i="58" a="1"/>
  <c r="G15" i="58" a="1"/>
  <c r="DN14" i="58" a="1"/>
  <c r="CT14" i="58" a="1"/>
  <c r="CY13" i="58" a="1"/>
  <c r="CJ13" i="58" a="1"/>
  <c r="CB13" i="58" a="1"/>
  <c r="BT13" i="58" a="1"/>
  <c r="BM13" i="58" a="1"/>
  <c r="BE13" i="58" a="1"/>
  <c r="AX13" i="58" a="1"/>
  <c r="AO13" i="58" a="1"/>
  <c r="AH13" i="58" a="1"/>
  <c r="Z13" i="58" a="1"/>
  <c r="R13" i="58" a="1"/>
  <c r="K13" i="58" a="1"/>
  <c r="C13" i="58" a="1"/>
  <c r="DK11" i="58" a="1"/>
  <c r="DC11" i="58" a="1"/>
  <c r="CU11" i="58" a="1"/>
  <c r="CN11" i="58" a="1"/>
  <c r="CG11" i="58" a="1"/>
  <c r="BZ11" i="58" a="1"/>
  <c r="BS11" i="58" a="1"/>
  <c r="BM11" i="58" a="1"/>
  <c r="BF11" i="58" a="1"/>
  <c r="AZ11" i="58" a="1"/>
  <c r="AT11" i="58" a="1"/>
  <c r="AM11" i="58" a="1"/>
  <c r="AG11" i="58" a="1"/>
  <c r="Z11" i="58" a="1"/>
  <c r="T11" i="58" a="1"/>
  <c r="M11" i="58" a="1"/>
  <c r="G11" i="58" a="1"/>
  <c r="BX24" i="58" a="1"/>
  <c r="CK21" i="58" a="1"/>
  <c r="BQ19" i="58" a="1"/>
  <c r="AQ19" i="58" a="1"/>
  <c r="DM18" i="58" a="1"/>
  <c r="CX18" i="58" a="1"/>
  <c r="BO18" i="58" a="1"/>
  <c r="AY18" i="58" a="1"/>
  <c r="AI18" i="58" a="1"/>
  <c r="R18" i="58" a="1"/>
  <c r="DG17" i="58" a="1"/>
  <c r="CP17" i="58" a="1"/>
  <c r="K17" i="58" a="1"/>
  <c r="CI16" i="58" a="1"/>
  <c r="BS16" i="58" a="1"/>
  <c r="BC16" i="58" a="1"/>
  <c r="AM16" i="58" a="1"/>
  <c r="CY15" i="58" a="1"/>
  <c r="CK15" i="58" a="1"/>
  <c r="BX15" i="58" a="1"/>
  <c r="BJ15" i="58" a="1"/>
  <c r="AT15" i="58" a="1"/>
  <c r="AG15" i="58" a="1"/>
  <c r="Q15" i="58" a="1"/>
  <c r="DM14" i="58" a="1"/>
  <c r="CX13" i="58" a="1"/>
  <c r="CH13" i="58" a="1"/>
  <c r="CA13" i="58" a="1"/>
  <c r="BS13" i="58" a="1"/>
  <c r="BL13" i="58" a="1"/>
  <c r="BD13" i="58" a="1"/>
  <c r="AV13" i="58" a="1"/>
  <c r="AN13" i="58" a="1"/>
  <c r="AG13" i="58" a="1"/>
  <c r="Y13" i="58" a="1"/>
  <c r="Q13" i="58" a="1"/>
  <c r="I13" i="58" a="1"/>
  <c r="B13" i="58" a="1"/>
  <c r="DJ11" i="58" a="1"/>
  <c r="DA11" i="58" a="1"/>
  <c r="CT11" i="58" a="1"/>
  <c r="CM11" i="58" a="1"/>
  <c r="CF11" i="58" a="1"/>
  <c r="BX11" i="58" a="1"/>
  <c r="BR11" i="58" a="1"/>
  <c r="BL11" i="58" a="1"/>
  <c r="BE11" i="58" a="1"/>
  <c r="AY11" i="58" a="1"/>
  <c r="AR11" i="58" a="1"/>
  <c r="AL11" i="58" a="1"/>
  <c r="AE11" i="58" a="1"/>
  <c r="Y11" i="58" a="1"/>
  <c r="R11" i="58" a="1"/>
  <c r="L11" i="58" a="1"/>
  <c r="F11" i="58" a="1"/>
  <c r="DK9" i="58" a="1"/>
  <c r="DD9" i="58" a="1"/>
  <c r="CX9" i="58" a="1"/>
  <c r="CR9" i="58" a="1"/>
  <c r="CL9" i="58" a="1"/>
  <c r="CF9" i="58" a="1"/>
  <c r="BZ9" i="58" a="1"/>
  <c r="BS9" i="58" a="1"/>
  <c r="BM9" i="58" a="1"/>
  <c r="BF9" i="58" a="1"/>
  <c r="AZ9" i="58" a="1"/>
  <c r="AT9" i="58" a="1"/>
  <c r="AM9" i="58" a="1"/>
  <c r="AG9" i="58" a="1"/>
  <c r="Z9" i="58" a="1"/>
  <c r="T9" i="58" a="1"/>
  <c r="M9" i="58" a="1"/>
  <c r="G9" i="58" a="1"/>
  <c r="DL7" i="58" a="1"/>
  <c r="DE7" i="58" a="1"/>
  <c r="CY7" i="58" a="1"/>
  <c r="CS7" i="58" a="1"/>
  <c r="CM7" i="58" a="1"/>
  <c r="CG7" i="58" a="1"/>
  <c r="CA7" i="58" a="1"/>
  <c r="BT7" i="58" a="1"/>
  <c r="BN7" i="58" a="1"/>
  <c r="BG7" i="58" a="1"/>
  <c r="BA7" i="58" a="1"/>
  <c r="AU7" i="58" a="1"/>
  <c r="AN7" i="58" a="1"/>
  <c r="AH7" i="58" a="1"/>
  <c r="AA7" i="58" a="1"/>
  <c r="U7" i="58" a="1"/>
  <c r="N7" i="58" a="1"/>
  <c r="H7" i="58" a="1"/>
  <c r="B7" i="58" a="1"/>
  <c r="BU27" i="58" a="1"/>
  <c r="BE24" i="58" a="1"/>
  <c r="AJ22" i="58" a="1"/>
  <c r="CI21" i="58" a="1"/>
  <c r="T21" i="58" a="1"/>
  <c r="AG20" i="58" a="1"/>
  <c r="CX19" i="58" a="1"/>
  <c r="L19" i="58" a="1"/>
  <c r="CS18" i="58" a="1"/>
  <c r="CF18" i="58" a="1"/>
  <c r="BN18" i="58" a="1"/>
  <c r="BF17" i="58" a="1"/>
  <c r="AR17" i="58" a="1"/>
  <c r="Z17" i="58" a="1"/>
  <c r="DM16" i="58" a="1"/>
  <c r="CY16" i="58" a="1"/>
  <c r="CH16" i="58" a="1"/>
  <c r="V16" i="58" a="1"/>
  <c r="G16" i="58" a="1"/>
  <c r="CX15" i="58" a="1"/>
  <c r="BG15" i="58" a="1"/>
  <c r="D15" i="58" a="1"/>
  <c r="DA14" i="58" a="1"/>
  <c r="CP14" i="58" a="1"/>
  <c r="CH14" i="58" a="1"/>
  <c r="BZ14" i="58" a="1"/>
  <c r="BP14" i="58" a="1"/>
  <c r="BF14" i="58" a="1"/>
  <c r="AW14" i="58" a="1"/>
  <c r="AN14" i="58" a="1"/>
  <c r="AD14" i="58" a="1"/>
  <c r="V14" i="58" a="1"/>
  <c r="K14" i="58" a="1"/>
  <c r="C14" i="58" a="1"/>
  <c r="DE13" i="58" a="1"/>
  <c r="CP13" i="58" a="1"/>
  <c r="DN12" i="58" a="1"/>
  <c r="DF12" i="58" a="1"/>
  <c r="CY12" i="58" a="1"/>
  <c r="CQ12" i="58" a="1"/>
  <c r="CJ12" i="58" a="1"/>
  <c r="CC12" i="58" a="1"/>
  <c r="BU12" i="58" a="1"/>
  <c r="BN12" i="58" a="1"/>
  <c r="BE12" i="58" a="1"/>
  <c r="AX12" i="58" a="1"/>
  <c r="AP12" i="58" a="1"/>
  <c r="AI12" i="58" a="1"/>
  <c r="AA12" i="58" a="1"/>
  <c r="R12" i="58" a="1"/>
  <c r="K12" i="58" a="1"/>
  <c r="D12" i="58" a="1"/>
  <c r="DM10" i="58" a="1"/>
  <c r="DF10" i="58" a="1"/>
  <c r="CZ10" i="58" a="1"/>
  <c r="CT10" i="58" a="1"/>
  <c r="CN10" i="58" a="1"/>
  <c r="CH10" i="58" a="1"/>
  <c r="CB10" i="58" a="1"/>
  <c r="BU10" i="58" a="1"/>
  <c r="BO10" i="58" a="1"/>
  <c r="BH10" i="58" a="1"/>
  <c r="BB10" i="58" a="1"/>
  <c r="AV10" i="58" a="1"/>
  <c r="AO10" i="58" a="1"/>
  <c r="AI10" i="58" a="1"/>
  <c r="AB10" i="58" a="1"/>
  <c r="V10" i="58" a="1"/>
  <c r="O10" i="58" a="1"/>
  <c r="I10" i="58" a="1"/>
  <c r="C10" i="58" a="1"/>
  <c r="DN8" i="58" a="1"/>
  <c r="DG8" i="58" a="1"/>
  <c r="DA8" i="58" a="1"/>
  <c r="CU8" i="58" a="1"/>
  <c r="CO8" i="58" a="1"/>
  <c r="CI8" i="58" a="1"/>
  <c r="CC8" i="58" a="1"/>
  <c r="BV8" i="58" a="1"/>
  <c r="BP8" i="58" a="1"/>
  <c r="BJ8" i="58" a="1"/>
  <c r="BC8" i="58" a="1"/>
  <c r="AW8" i="58" a="1"/>
  <c r="AP8" i="58" a="1"/>
  <c r="AJ8" i="58" a="1"/>
  <c r="AC8" i="58" a="1"/>
  <c r="W8" i="58" a="1"/>
  <c r="P8" i="58" a="1"/>
  <c r="J8" i="58" a="1"/>
  <c r="D8" i="58" a="1"/>
  <c r="DI6" i="58" a="1"/>
  <c r="DB6" i="58" a="1"/>
  <c r="CV6" i="58" a="1"/>
  <c r="CP6" i="58" a="1"/>
  <c r="CJ6" i="58" a="1"/>
  <c r="CD6" i="58" a="1"/>
  <c r="BW6" i="58" a="1"/>
  <c r="BQ6" i="58" a="1"/>
  <c r="BK6" i="58" a="1"/>
  <c r="BD6" i="58" a="1"/>
  <c r="AX6" i="58" a="1"/>
  <c r="AQ6" i="58" a="1"/>
  <c r="AK6" i="58" a="1"/>
  <c r="AD6" i="58" a="1"/>
  <c r="X6" i="58" a="1"/>
  <c r="BA41" i="58" a="1"/>
  <c r="BQ25" i="58" a="1"/>
  <c r="Q21" i="58" a="1"/>
  <c r="CH20" i="58" a="1"/>
  <c r="BM19" i="58" a="1"/>
  <c r="AV18" i="58" a="1"/>
  <c r="AE18" i="58" a="1"/>
  <c r="O18" i="58" a="1"/>
  <c r="DB17" i="58" a="1"/>
  <c r="CO17" i="58" a="1"/>
  <c r="BW17" i="58" a="1"/>
  <c r="BP16" i="58" a="1"/>
  <c r="AZ16" i="58" a="1"/>
  <c r="AJ16" i="58" a="1"/>
  <c r="U16" i="58" a="1"/>
  <c r="DN15" i="58" a="1"/>
  <c r="CJ15" i="58" a="1"/>
  <c r="AC15" i="58" a="1"/>
  <c r="P15" i="58" a="1"/>
  <c r="B15" i="58" a="1"/>
  <c r="DL14" i="58" a="1"/>
  <c r="CY14" i="58" a="1"/>
  <c r="DM13" i="58" a="1"/>
  <c r="CW13" i="58" a="1"/>
  <c r="CG13" i="58" a="1"/>
  <c r="BZ13" i="58" a="1"/>
  <c r="BR13" i="58" a="1"/>
  <c r="BK13" i="58" a="1"/>
  <c r="BB13" i="58" a="1"/>
  <c r="AU13" i="58" a="1"/>
  <c r="AM13" i="58" a="1"/>
  <c r="AE13" i="58" a="1"/>
  <c r="X13" i="58" a="1"/>
  <c r="O13" i="58" a="1"/>
  <c r="H13" i="58" a="1"/>
  <c r="DG11" i="58" a="1"/>
  <c r="CZ11" i="58" a="1"/>
  <c r="CS11" i="58" a="1"/>
  <c r="CL11" i="58" a="1"/>
  <c r="CE11" i="58" a="1"/>
  <c r="BW11" i="58" a="1"/>
  <c r="BQ11" i="58" a="1"/>
  <c r="BK11" i="58" a="1"/>
  <c r="BD11" i="58" a="1"/>
  <c r="AX11" i="58" a="1"/>
  <c r="AQ11" i="58" a="1"/>
  <c r="AK11" i="58" a="1"/>
  <c r="AD11" i="58" a="1"/>
  <c r="X11" i="58" a="1"/>
  <c r="Q11" i="58" a="1"/>
  <c r="K11" i="58" a="1"/>
  <c r="E11" i="58" a="1"/>
  <c r="DJ9" i="58" a="1"/>
  <c r="DC9" i="58" a="1"/>
  <c r="CW9" i="58" a="1"/>
  <c r="CQ9" i="58" a="1"/>
  <c r="CK9" i="58" a="1"/>
  <c r="CE9" i="58" a="1"/>
  <c r="BX9" i="58" a="1"/>
  <c r="BR9" i="58" a="1"/>
  <c r="BL9" i="58" a="1"/>
  <c r="BE9" i="58" a="1"/>
  <c r="AY9" i="58" a="1"/>
  <c r="AR9" i="58" a="1"/>
  <c r="AL9" i="58" a="1"/>
  <c r="AE9" i="58" a="1"/>
  <c r="Y9" i="58" a="1"/>
  <c r="R9" i="58" a="1"/>
  <c r="L9" i="58" a="1"/>
  <c r="F9" i="58" a="1"/>
  <c r="DK7" i="58" a="1"/>
  <c r="DD7" i="58" a="1"/>
  <c r="CX7" i="58" a="1"/>
  <c r="CR7" i="58" a="1"/>
  <c r="CL7" i="58" a="1"/>
  <c r="CF7" i="58" a="1"/>
  <c r="BZ7" i="58" a="1"/>
  <c r="BS7" i="58" a="1"/>
  <c r="BM7" i="58" a="1"/>
  <c r="BF7" i="58" a="1"/>
  <c r="AZ7" i="58" a="1"/>
  <c r="AT7" i="58" a="1"/>
  <c r="AM7" i="58" a="1"/>
  <c r="AG7" i="58" a="1"/>
  <c r="Z7" i="58" a="1"/>
  <c r="T7" i="58" a="1"/>
  <c r="M7" i="58" a="1"/>
  <c r="G7" i="58" a="1"/>
  <c r="CW39" i="58" a="1"/>
  <c r="AH27" i="58" a="1"/>
  <c r="AL24" i="58" a="1"/>
  <c r="J23" i="58" a="1"/>
  <c r="W22" i="58" a="1"/>
  <c r="BW21" i="58" a="1"/>
  <c r="J21" i="58" a="1"/>
  <c r="CA20" i="58" a="1"/>
  <c r="CQ19" i="58" a="1"/>
  <c r="BL19" i="58" a="1"/>
  <c r="K19" i="58" a="1"/>
  <c r="DK18" i="58" a="1"/>
  <c r="CR18" i="58" a="1"/>
  <c r="CA18" i="58" a="1"/>
  <c r="BM18" i="58" a="1"/>
  <c r="AU18" i="58" a="1"/>
  <c r="AM17" i="58" a="1"/>
  <c r="Y17" i="58" a="1"/>
  <c r="G17" i="58" a="1"/>
  <c r="DL16" i="58" a="1"/>
  <c r="CT16" i="58" a="1"/>
  <c r="CG16" i="58" a="1"/>
  <c r="BO16" i="58" a="1"/>
  <c r="DJ15" i="58" a="1"/>
  <c r="CW15" i="58" a="1"/>
  <c r="CI15" i="58" a="1"/>
  <c r="BS15" i="58" a="1"/>
  <c r="BF15" i="58" a="1"/>
  <c r="AQ15" i="58" a="1"/>
  <c r="AA15" i="58" a="1"/>
  <c r="N15" i="58" a="1"/>
  <c r="CO14" i="58" a="1"/>
  <c r="CG14" i="58" a="1"/>
  <c r="BW14" i="58" a="1"/>
  <c r="BN14" i="58" a="1"/>
  <c r="BD14" i="58" a="1"/>
  <c r="AV14" i="58" a="1"/>
  <c r="AM14" i="58" a="1"/>
  <c r="AC14" i="58" a="1"/>
  <c r="T14" i="58" a="1"/>
  <c r="J14" i="58" a="1"/>
  <c r="B14" i="58" a="1"/>
  <c r="DD13" i="58" a="1"/>
  <c r="CN13" i="58" a="1"/>
  <c r="DM12" i="58" a="1"/>
  <c r="DE12" i="58" a="1"/>
  <c r="CW12" i="58" a="1"/>
  <c r="CP12" i="58" a="1"/>
  <c r="CI12" i="58" a="1"/>
  <c r="CB12" i="58" a="1"/>
  <c r="BT12" i="58" a="1"/>
  <c r="BL12" i="58" a="1"/>
  <c r="BD12" i="58" a="1"/>
  <c r="AW12" i="58" a="1"/>
  <c r="AO12" i="58" a="1"/>
  <c r="AH12" i="58" a="1"/>
  <c r="Y12" i="58" a="1"/>
  <c r="Q12" i="58" a="1"/>
  <c r="J12" i="58" a="1"/>
  <c r="C12" i="58" a="1"/>
  <c r="DL10" i="58" a="1"/>
  <c r="DE10" i="58" a="1"/>
  <c r="CY10" i="58" a="1"/>
  <c r="CS10" i="58" a="1"/>
  <c r="CM10" i="58" a="1"/>
  <c r="CG10" i="58" a="1"/>
  <c r="CA10" i="58" a="1"/>
  <c r="BT10" i="58" a="1"/>
  <c r="BN10" i="58" a="1"/>
  <c r="BG10" i="58" a="1"/>
  <c r="BA10" i="58" a="1"/>
  <c r="AU10" i="58" a="1"/>
  <c r="AN10" i="58" a="1"/>
  <c r="AH10" i="58" a="1"/>
  <c r="AA10" i="58" a="1"/>
  <c r="U10" i="58" a="1"/>
  <c r="N10" i="58" a="1"/>
  <c r="H10" i="58" a="1"/>
  <c r="B10" i="58" a="1"/>
  <c r="DM8" i="58" a="1"/>
  <c r="DF8" i="58" a="1"/>
  <c r="CZ8" i="58" a="1"/>
  <c r="CT8" i="58" a="1"/>
  <c r="CN8" i="58" a="1"/>
  <c r="CH8" i="58" a="1"/>
  <c r="CB8" i="58" a="1"/>
  <c r="BU8" i="58" a="1"/>
  <c r="BO8" i="58" a="1"/>
  <c r="BH8" i="58" a="1"/>
  <c r="BB8" i="58" a="1"/>
  <c r="AV8" i="58" a="1"/>
  <c r="AO8" i="58" a="1"/>
  <c r="AI8" i="58" a="1"/>
  <c r="AB8" i="58" a="1"/>
  <c r="V8" i="58" a="1"/>
  <c r="O8" i="58" a="1"/>
  <c r="I8" i="58" a="1"/>
  <c r="C8" i="58" a="1"/>
  <c r="DN6" i="58" a="1"/>
  <c r="DG6" i="58" a="1"/>
  <c r="DA6" i="58" a="1"/>
  <c r="CU6" i="58" a="1"/>
  <c r="CO6" i="58" a="1"/>
  <c r="CI6" i="58" a="1"/>
  <c r="CC6" i="58" a="1"/>
  <c r="BV6" i="58" a="1"/>
  <c r="BP6" i="58" a="1"/>
  <c r="BJ6" i="58" a="1"/>
  <c r="BC6" i="58" a="1"/>
  <c r="AW6" i="58" a="1"/>
  <c r="AP6" i="58" a="1"/>
  <c r="AJ6" i="58" a="1"/>
  <c r="AC6" i="58" a="1"/>
  <c r="W6" i="58" a="1"/>
  <c r="P6" i="58" a="1"/>
  <c r="J6" i="58" a="1"/>
  <c r="CM29" i="58" a="1"/>
  <c r="AD19" i="58" a="1"/>
  <c r="BZ18" i="58" a="1"/>
  <c r="F17" i="58" a="1"/>
  <c r="BN16" i="58" a="1"/>
  <c r="C16" i="58" a="1"/>
  <c r="CN14" i="58" a="1"/>
  <c r="BC14" i="58" a="1"/>
  <c r="Q14" i="58" a="1"/>
  <c r="DC13" i="58" a="1"/>
  <c r="DC12" i="58" a="1"/>
  <c r="CA12" i="58" a="1"/>
  <c r="AV12" i="58" a="1"/>
  <c r="P12" i="58" a="1"/>
  <c r="I11" i="58" a="1"/>
  <c r="DM9" i="58" a="1"/>
  <c r="BV9" i="58" a="1"/>
  <c r="BK9" i="58" a="1"/>
  <c r="BA9" i="58" a="1"/>
  <c r="AO9" i="58" a="1"/>
  <c r="CA8" i="58" a="1"/>
  <c r="BQ8" i="58" a="1"/>
  <c r="BE8" i="58" a="1"/>
  <c r="B8" i="58" a="1"/>
  <c r="CP7" i="58" a="1"/>
  <c r="CE7" i="58" a="1"/>
  <c r="BU7" i="58" a="1"/>
  <c r="BJ7" i="58" a="1"/>
  <c r="Q7" i="58" a="1"/>
  <c r="F7" i="58" a="1"/>
  <c r="CT6" i="58" a="1"/>
  <c r="CK6" i="58" a="1"/>
  <c r="BZ6" i="58" a="1"/>
  <c r="N6" i="58" a="1"/>
  <c r="BR7" i="58" a="1"/>
  <c r="BM6" i="58" a="1"/>
  <c r="E6" i="58" a="1"/>
  <c r="AE6" i="58" a="1"/>
  <c r="BR8" i="58" a="1"/>
  <c r="DF11" i="58" a="1"/>
  <c r="CH9" i="58" a="1"/>
  <c r="BE6" i="58" a="1"/>
  <c r="Q19" i="58" a="1"/>
  <c r="B18" i="58" a="1"/>
  <c r="BL17" i="58" a="1"/>
  <c r="BK15" i="58" a="1"/>
  <c r="CI14" i="58" a="1"/>
  <c r="AX14" i="58" a="1"/>
  <c r="N14" i="58" a="1"/>
  <c r="CZ12" i="58" a="1"/>
  <c r="BV12" i="58" a="1"/>
  <c r="AQ12" i="58" a="1"/>
  <c r="L12" i="58" a="1"/>
  <c r="DG10" i="58" a="1"/>
  <c r="CO10" i="58" a="1"/>
  <c r="BV10" i="58" a="1"/>
  <c r="BC10" i="58" a="1"/>
  <c r="AJ10" i="58" a="1"/>
  <c r="P10" i="58" a="1"/>
  <c r="D10" i="58" a="1"/>
  <c r="DA9" i="58" a="1"/>
  <c r="CP9" i="58" a="1"/>
  <c r="CG9" i="58" a="1"/>
  <c r="BU9" i="58" a="1"/>
  <c r="AC9" i="58" a="1"/>
  <c r="Q9" i="58" a="1"/>
  <c r="H9" i="58" a="1"/>
  <c r="DE8" i="58" a="1"/>
  <c r="CV8" i="58" a="1"/>
  <c r="CK8" i="58" a="1"/>
  <c r="AH8" i="58" a="1"/>
  <c r="X8" i="58" a="1"/>
  <c r="L8" i="58" a="1"/>
  <c r="DJ7" i="58" a="1"/>
  <c r="CZ7" i="58" a="1"/>
  <c r="CO7" i="58" a="1"/>
  <c r="AX7" i="58" a="1"/>
  <c r="AL7" i="58" a="1"/>
  <c r="AB7" i="58" a="1"/>
  <c r="P7" i="58" a="1"/>
  <c r="DD6" i="58" a="1"/>
  <c r="BB6" i="58" a="1"/>
  <c r="AR6" i="58" a="1"/>
  <c r="AG6" i="58" a="1"/>
  <c r="V6" i="58" a="1"/>
  <c r="F6" i="58" a="1"/>
  <c r="BH7" i="58" a="1"/>
  <c r="E7" i="58" a="1"/>
  <c r="BX6" i="58" a="1"/>
  <c r="M6" i="58" a="1"/>
  <c r="CR6" i="58" a="1"/>
  <c r="U6" i="58" a="1"/>
  <c r="E10" i="58" a="1"/>
  <c r="BD17" i="58" a="1"/>
  <c r="DK16" i="58" a="1"/>
  <c r="AW16" i="58" a="1"/>
  <c r="CV13" i="58" a="1"/>
  <c r="BQ13" i="58" a="1"/>
  <c r="AL13" i="58" a="1"/>
  <c r="G13" i="58" a="1"/>
  <c r="CY11" i="58" a="1"/>
  <c r="BV11" i="58" a="1"/>
  <c r="AW11" i="58" a="1"/>
  <c r="W11" i="58" a="1"/>
  <c r="D11" i="58" a="1"/>
  <c r="DL9" i="58" a="1"/>
  <c r="CZ9" i="58" a="1"/>
  <c r="BJ9" i="58" a="1"/>
  <c r="AX9" i="58" a="1"/>
  <c r="AN9" i="58" a="1"/>
  <c r="AB9" i="58" a="1"/>
  <c r="BN8" i="58" a="1"/>
  <c r="BD8" i="58" a="1"/>
  <c r="AR8" i="58" a="1"/>
  <c r="CD7" i="58" a="1"/>
  <c r="AW7" i="58" a="1"/>
  <c r="CH6" i="58" a="1"/>
  <c r="D6" i="58" a="1"/>
  <c r="CM8" i="58" a="1"/>
  <c r="O6" i="58" a="1"/>
  <c r="DK10" i="58" a="1"/>
  <c r="DI8" i="58" a="1"/>
  <c r="J22" i="58" a="1"/>
  <c r="O20" i="58" a="1"/>
  <c r="E19" i="58" a="1"/>
  <c r="BG18" i="58" a="1"/>
  <c r="AV16" i="58" a="1"/>
  <c r="DI15" i="58" a="1"/>
  <c r="BC15" i="58" a="1"/>
  <c r="CF14" i="58" a="1"/>
  <c r="AU14" i="58" a="1"/>
  <c r="I14" i="58" a="1"/>
  <c r="CV12" i="58" a="1"/>
  <c r="BR12" i="58" a="1"/>
  <c r="AN12" i="58" a="1"/>
  <c r="I12" i="58" a="1"/>
  <c r="DD10" i="58" a="1"/>
  <c r="CL10" i="58" a="1"/>
  <c r="BS10" i="58" a="1"/>
  <c r="AZ10" i="58" a="1"/>
  <c r="AG10" i="58" a="1"/>
  <c r="M10" i="58" a="1"/>
  <c r="CO9" i="58" a="1"/>
  <c r="CD9" i="58" a="1"/>
  <c r="BT9" i="58" a="1"/>
  <c r="BH9" i="58" a="1"/>
  <c r="P9" i="58" a="1"/>
  <c r="E9" i="58" a="1"/>
  <c r="CS8" i="58" a="1"/>
  <c r="CJ8" i="58" a="1"/>
  <c r="BX8" i="58" a="1"/>
  <c r="U8" i="58" a="1"/>
  <c r="K8" i="58" a="1"/>
  <c r="DI7" i="58" a="1"/>
  <c r="CW7" i="58" a="1"/>
  <c r="CN7" i="58" a="1"/>
  <c r="CC7" i="58" a="1"/>
  <c r="AK7" i="58" a="1"/>
  <c r="Y7" i="58" a="1"/>
  <c r="O7" i="58" a="1"/>
  <c r="D7" i="58" a="1"/>
  <c r="DM6" i="58" a="1"/>
  <c r="DC6" i="58" a="1"/>
  <c r="AO6" i="58" a="1"/>
  <c r="CW6" i="58" a="1"/>
  <c r="T10" i="58" a="1"/>
  <c r="AK8" i="58" a="1"/>
  <c r="Y6" i="58" a="1"/>
  <c r="DC25" i="58" a="1"/>
  <c r="CS21" i="58" a="1"/>
  <c r="AT17" i="58" a="1"/>
  <c r="CZ16" i="58" a="1"/>
  <c r="AN16" i="58" a="1"/>
  <c r="DA15" i="58" a="1"/>
  <c r="CA14" i="58" a="1"/>
  <c r="AO14" i="58" a="1"/>
  <c r="D14" i="58" a="1"/>
  <c r="CQ13" i="58" a="1"/>
  <c r="CS12" i="58" a="1"/>
  <c r="BO12" i="58" a="1"/>
  <c r="AJ12" i="58" a="1"/>
  <c r="E12" i="58" a="1"/>
  <c r="V11" i="58" a="1"/>
  <c r="C11" i="58" a="1"/>
  <c r="DI9" i="58" a="1"/>
  <c r="CY9" i="58" a="1"/>
  <c r="CN9" i="58" a="1"/>
  <c r="AW9" i="58" a="1"/>
  <c r="AK9" i="58" a="1"/>
  <c r="AA9" i="58" a="1"/>
  <c r="O9" i="58" a="1"/>
  <c r="DC8" i="58" a="1"/>
  <c r="BA8" i="58" a="1"/>
  <c r="AQ8" i="58" a="1"/>
  <c r="AE8" i="58" a="1"/>
  <c r="DG7" i="58" a="1"/>
  <c r="BQ7" i="58" a="1"/>
  <c r="BE7" i="58" a="1"/>
  <c r="AV7" i="58" a="1"/>
  <c r="AJ7" i="58" a="1"/>
  <c r="BU6" i="58" a="1"/>
  <c r="BL6" i="58" a="1"/>
  <c r="AZ6" i="58" a="1"/>
  <c r="L6" i="58" a="1"/>
  <c r="BZ10" i="58" a="1"/>
  <c r="BN21" i="58" a="1"/>
  <c r="DJ18" i="58" a="1"/>
  <c r="AG16" i="58" a="1"/>
  <c r="BH13" i="58" a="1"/>
  <c r="AD13" i="58" a="1"/>
  <c r="CR11" i="58" a="1"/>
  <c r="BP11" i="58" a="1"/>
  <c r="AP11" i="58" a="1"/>
  <c r="DA10" i="58" a="1"/>
  <c r="CI10" i="58" a="1"/>
  <c r="BP10" i="58" a="1"/>
  <c r="AW10" i="58" a="1"/>
  <c r="AC10" i="58" a="1"/>
  <c r="K10" i="58" a="1"/>
  <c r="CC9" i="58" a="1"/>
  <c r="BQ9" i="58" a="1"/>
  <c r="BG9" i="58" a="1"/>
  <c r="AV9" i="58" a="1"/>
  <c r="D9" i="58" a="1"/>
  <c r="CG8" i="58" a="1"/>
  <c r="BW8" i="58" a="1"/>
  <c r="BL8" i="58" a="1"/>
  <c r="H8" i="58" a="1"/>
  <c r="CV7" i="58" a="1"/>
  <c r="CK7" i="58" a="1"/>
  <c r="CB7" i="58" a="1"/>
  <c r="BP7" i="58" a="1"/>
  <c r="X7" i="58" a="1"/>
  <c r="L7" i="58" a="1"/>
  <c r="C7" i="58" a="1"/>
  <c r="CZ6" i="58" a="1"/>
  <c r="CQ6" i="58" a="1"/>
  <c r="CF6" i="58" a="1"/>
  <c r="AB6" i="58" a="1"/>
  <c r="T6" i="58" a="1"/>
  <c r="K6" i="58" a="1"/>
  <c r="C6" i="58" a="1"/>
  <c r="CD12" i="58" a="1"/>
  <c r="BW9" i="58" a="1"/>
  <c r="DB7" i="58" a="1"/>
  <c r="DN9" i="58" a="1"/>
  <c r="AU8" i="58" a="1"/>
  <c r="BO6" i="58" a="1"/>
  <c r="AD25" i="58" a="1"/>
  <c r="BL21" i="58" a="1"/>
  <c r="AT18" i="58" a="1"/>
  <c r="CX17" i="58" a="1"/>
  <c r="CS16" i="58" a="1"/>
  <c r="AP15" i="58" a="1"/>
  <c r="BU14" i="58" a="1"/>
  <c r="AK14" i="58" a="1"/>
  <c r="CO12" i="58" a="1"/>
  <c r="BK12" i="58" a="1"/>
  <c r="AE12" i="58" a="1"/>
  <c r="B12" i="58" a="1"/>
  <c r="P11" i="58" a="1"/>
  <c r="J10" i="58" a="1"/>
  <c r="DG9" i="58" a="1"/>
  <c r="CV9" i="58" a="1"/>
  <c r="CM9" i="58" a="1"/>
  <c r="CB9" i="58" a="1"/>
  <c r="AJ9" i="58" a="1"/>
  <c r="X9" i="58" a="1"/>
  <c r="N9" i="58" a="1"/>
  <c r="C9" i="58" a="1"/>
  <c r="DL8" i="58" a="1"/>
  <c r="DB8" i="58" a="1"/>
  <c r="CQ8" i="58" a="1"/>
  <c r="AN8" i="58" a="1"/>
  <c r="AD8" i="58" a="1"/>
  <c r="R8" i="58" a="1"/>
  <c r="DF7" i="58" a="1"/>
  <c r="CU7" i="58" a="1"/>
  <c r="BD7" i="58" a="1"/>
  <c r="AR7" i="58" a="1"/>
  <c r="AI7" i="58" a="1"/>
  <c r="W7" i="58" a="1"/>
  <c r="DK6" i="58" a="1"/>
  <c r="BH6" i="58" a="1"/>
  <c r="AY6" i="58" a="1"/>
  <c r="AM6" i="58" a="1"/>
  <c r="T18" i="58" a="1"/>
  <c r="CR14" i="58" a="1"/>
  <c r="AY12" i="58" a="1"/>
  <c r="AD7" i="58" a="1"/>
  <c r="AC11" i="58" a="1"/>
  <c r="AP9" i="58" a="1"/>
  <c r="G6" i="58" a="1"/>
  <c r="AC21" i="58" a="1"/>
  <c r="BX19" i="58" a="1"/>
  <c r="W16" i="58" a="1"/>
  <c r="CO15" i="58" a="1"/>
  <c r="DB14" i="58" a="1"/>
  <c r="BQ14" i="58" a="1"/>
  <c r="AG14" i="58" a="1"/>
  <c r="CK12" i="58" a="1"/>
  <c r="BG12" i="58" a="1"/>
  <c r="AB12" i="58" a="1"/>
  <c r="CX10" i="58" a="1"/>
  <c r="CF10" i="58" a="1"/>
  <c r="BM10" i="58" a="1"/>
  <c r="AT10" i="58" a="1"/>
  <c r="Z10" i="58" a="1"/>
  <c r="DF9" i="58" a="1"/>
  <c r="BP9" i="58" a="1"/>
  <c r="BD9" i="58" a="1"/>
  <c r="AU9" i="58" a="1"/>
  <c r="AI9" i="58" a="1"/>
  <c r="BT8" i="58" a="1"/>
  <c r="BK8" i="58" a="1"/>
  <c r="AY8" i="58" a="1"/>
  <c r="CJ7" i="58" a="1"/>
  <c r="BX7" i="58" a="1"/>
  <c r="BO7" i="58" a="1"/>
  <c r="BC7" i="58" a="1"/>
  <c r="K7" i="58" a="1"/>
  <c r="CN6" i="58" a="1"/>
  <c r="CE6" i="58" a="1"/>
  <c r="BS6" i="58" a="1"/>
  <c r="AA6" i="58" a="1"/>
  <c r="R6" i="58" a="1"/>
  <c r="I6" i="58" a="1"/>
  <c r="B6" i="58" a="1"/>
  <c r="CG18" i="58" a="1"/>
  <c r="DF13" i="58" a="1"/>
  <c r="BB9" i="58" a="1"/>
  <c r="N8" i="58" a="1"/>
  <c r="L15" i="58" a="1"/>
  <c r="N13" i="58" a="1"/>
  <c r="CR10" i="58" a="1"/>
  <c r="DM7" i="58" a="1"/>
  <c r="R24" i="58" a="1"/>
  <c r="B21" i="58" a="1"/>
  <c r="BJ19" i="58" a="1"/>
  <c r="CQ18" i="58" a="1"/>
  <c r="AB18" i="58" a="1"/>
  <c r="CJ17" i="58" a="1"/>
  <c r="T16" i="58" a="1"/>
  <c r="CG15" i="58" a="1"/>
  <c r="Z15" i="58" a="1"/>
  <c r="CX14" i="58" a="1"/>
  <c r="DL13" i="58" a="1"/>
  <c r="CF13" i="58" a="1"/>
  <c r="BA13" i="58" a="1"/>
  <c r="V13" i="58" a="1"/>
  <c r="DN11" i="58" a="1"/>
  <c r="CK11" i="58" a="1"/>
  <c r="BJ11" i="58" a="1"/>
  <c r="AJ11" i="58" a="1"/>
  <c r="O11" i="58" a="1"/>
  <c r="G10" i="58" a="1"/>
  <c r="CU9" i="58" a="1"/>
  <c r="CJ9" i="58" a="1"/>
  <c r="CA9" i="58" a="1"/>
  <c r="BO9" i="58" a="1"/>
  <c r="W9" i="58" a="1"/>
  <c r="K9" i="58" a="1"/>
  <c r="B9" i="58" a="1"/>
  <c r="CY8" i="58" a="1"/>
  <c r="CP8" i="58" a="1"/>
  <c r="CE8" i="58" a="1"/>
  <c r="AA8" i="58" a="1"/>
  <c r="Q8" i="58" a="1"/>
  <c r="F8" i="58" a="1"/>
  <c r="DC7" i="58" a="1"/>
  <c r="CT7" i="58" a="1"/>
  <c r="CI7" i="58" a="1"/>
  <c r="AQ7" i="58" a="1"/>
  <c r="AE7" i="58" a="1"/>
  <c r="V7" i="58" a="1"/>
  <c r="J7" i="58" a="1"/>
  <c r="DJ6" i="58" a="1"/>
  <c r="CX6" i="58" a="1"/>
  <c r="AV6" i="58" a="1"/>
  <c r="AL6" i="58" a="1"/>
  <c r="Q6" i="58" a="1"/>
  <c r="AY23" i="58" a="1"/>
  <c r="W14" i="58" a="1"/>
  <c r="DG12" i="58" a="1"/>
  <c r="J11" i="58" a="1"/>
  <c r="BN9" i="58" a="1"/>
  <c r="CD8" i="58" a="1"/>
  <c r="E8" i="58" a="1"/>
  <c r="CH7" i="58" a="1"/>
  <c r="R7" i="58" a="1"/>
  <c r="DF6" i="58" a="1"/>
  <c r="BS20" i="58" a="1"/>
  <c r="L18" i="58" a="1"/>
  <c r="AT13" i="58" a="1"/>
  <c r="BC11" i="58" a="1"/>
  <c r="BF10" i="58" a="1"/>
  <c r="CS9" i="58" a="1"/>
  <c r="U9" i="58" a="1"/>
  <c r="Y8" i="58" a="1"/>
  <c r="AY7" i="58" a="1"/>
  <c r="AC7" i="58" a="1"/>
  <c r="AT6" i="58" a="1"/>
  <c r="BF19" i="58" a="1"/>
  <c r="AA18" i="58" a="1"/>
  <c r="T17" i="58" a="1"/>
  <c r="CB16" i="58" a="1"/>
  <c r="BM14" i="58" a="1"/>
  <c r="AA14" i="58" a="1"/>
  <c r="DL12" i="58" a="1"/>
  <c r="CH12" i="58" a="1"/>
  <c r="BC12" i="58" a="1"/>
  <c r="X12" i="58" a="1"/>
  <c r="DN10" i="58" a="1"/>
  <c r="CU10" i="58" a="1"/>
  <c r="CC10" i="58" a="1"/>
  <c r="BJ10" i="58" a="1"/>
  <c r="AP10" i="58" a="1"/>
  <c r="W10" i="58" a="1"/>
  <c r="DE9" i="58" a="1"/>
  <c r="CT9" i="58" a="1"/>
  <c r="BC9" i="58" a="1"/>
  <c r="AQ9" i="58" a="1"/>
  <c r="AH9" i="58" a="1"/>
  <c r="V9" i="58" a="1"/>
  <c r="DJ8" i="58" a="1"/>
  <c r="BG8" i="58" a="1"/>
  <c r="AX8" i="58" a="1"/>
  <c r="AL8" i="58" a="1"/>
  <c r="DN7" i="58" a="1"/>
  <c r="BW7" i="58" a="1"/>
  <c r="BL7" i="58" a="1"/>
  <c r="BB7" i="58" a="1"/>
  <c r="AP7" i="58" a="1"/>
  <c r="CB6" i="58" a="1"/>
  <c r="BR6" i="58" a="1"/>
  <c r="BF6" i="58" a="1"/>
  <c r="Z6" i="58" a="1"/>
  <c r="H6" i="58" a="1"/>
  <c r="BZ17" i="58" a="1"/>
  <c r="J16" i="58" a="1"/>
  <c r="BH14" i="58" a="1"/>
  <c r="U12" i="58" a="1"/>
  <c r="CI9" i="58" a="1"/>
  <c r="J9" i="58" a="1"/>
  <c r="CQ7" i="58" a="1"/>
  <c r="BV7" i="58" a="1"/>
  <c r="I7" i="58" a="1"/>
  <c r="CL6" i="58" a="1"/>
  <c r="AI6" i="58" a="1"/>
  <c r="DM22" i="58" a="1"/>
  <c r="AE19" i="58" a="1"/>
  <c r="BV17" i="58" a="1"/>
  <c r="BX13" i="58" a="1"/>
  <c r="CC11" i="58" a="1"/>
  <c r="AM10" i="58" a="1"/>
  <c r="DB9" i="58" a="1"/>
  <c r="AD9" i="58" a="1"/>
  <c r="I9" i="58" a="1"/>
  <c r="CW8" i="58" a="1"/>
  <c r="DA7" i="58" a="1"/>
  <c r="BK7" i="58" a="1"/>
  <c r="AO7" i="58" a="1"/>
  <c r="AO7" i="58" l="1"/>
  <c r="BK7" i="58"/>
  <c r="DA7" i="58"/>
  <c r="CW8" i="58"/>
  <c r="I9" i="58"/>
  <c r="AD9" i="58"/>
  <c r="DB9" i="58"/>
  <c r="AM10" i="58"/>
  <c r="CC11" i="58"/>
  <c r="BX13" i="58"/>
  <c r="BV17" i="58"/>
  <c r="AE19" i="58"/>
  <c r="DM22" i="58"/>
  <c r="AI6" i="58"/>
  <c r="AI5" i="58" s="1"/>
  <c r="CL6" i="58"/>
  <c r="CL5" i="58" s="1"/>
  <c r="I7" i="58"/>
  <c r="BV7" i="58"/>
  <c r="CQ7" i="58"/>
  <c r="J9" i="58"/>
  <c r="CI9" i="58"/>
  <c r="U12" i="58"/>
  <c r="BH14" i="58"/>
  <c r="J16" i="58"/>
  <c r="BZ17" i="58"/>
  <c r="H6" i="58"/>
  <c r="H5" i="58" s="1"/>
  <c r="Z6" i="58"/>
  <c r="Z5" i="58" s="1"/>
  <c r="BF6" i="58"/>
  <c r="BF5" i="58" s="1"/>
  <c r="BR6" i="58"/>
  <c r="BR5" i="58" s="1"/>
  <c r="CB6" i="58"/>
  <c r="CB5" i="58" s="1"/>
  <c r="AP7" i="58"/>
  <c r="BB7" i="58"/>
  <c r="BL7" i="58"/>
  <c r="BW7" i="58"/>
  <c r="DN7" i="58"/>
  <c r="AL8" i="58"/>
  <c r="AX8" i="58"/>
  <c r="BG8" i="58"/>
  <c r="DJ8" i="58"/>
  <c r="V9" i="58"/>
  <c r="AH9" i="58"/>
  <c r="AQ9" i="58"/>
  <c r="BC9" i="58"/>
  <c r="CT9" i="58"/>
  <c r="DE9" i="58"/>
  <c r="W10" i="58"/>
  <c r="AP10" i="58"/>
  <c r="BJ10" i="58"/>
  <c r="CC10" i="58"/>
  <c r="CU10" i="58"/>
  <c r="DN10" i="58"/>
  <c r="X12" i="58"/>
  <c r="BC12" i="58"/>
  <c r="CH12" i="58"/>
  <c r="DL12" i="58"/>
  <c r="AA14" i="58"/>
  <c r="BM14" i="58"/>
  <c r="CB16" i="58"/>
  <c r="T17" i="58"/>
  <c r="AA18" i="58"/>
  <c r="BF19" i="58"/>
  <c r="AT6" i="58"/>
  <c r="AC7" i="58"/>
  <c r="AY7" i="58"/>
  <c r="Y8" i="58"/>
  <c r="U9" i="58"/>
  <c r="CS9" i="58"/>
  <c r="BF10" i="58"/>
  <c r="BC11" i="58"/>
  <c r="AT13" i="58"/>
  <c r="L18" i="58"/>
  <c r="BS20" i="58"/>
  <c r="DF6" i="58"/>
  <c r="DF5" i="58" s="1"/>
  <c r="R7" i="58"/>
  <c r="CH7" i="58"/>
  <c r="E8" i="58"/>
  <c r="CD8" i="58"/>
  <c r="BN9" i="58"/>
  <c r="J11" i="58"/>
  <c r="DG12" i="58"/>
  <c r="W14" i="58"/>
  <c r="AY23" i="58"/>
  <c r="Q6" i="58"/>
  <c r="Q5" i="58" s="1"/>
  <c r="AL6" i="58"/>
  <c r="AL5" i="58" s="1"/>
  <c r="AV6" i="58"/>
  <c r="AV5" i="58" s="1"/>
  <c r="CX6" i="58"/>
  <c r="CX5" i="58" s="1"/>
  <c r="DJ6" i="58"/>
  <c r="DJ5" i="58" s="1"/>
  <c r="J7" i="58"/>
  <c r="V7" i="58"/>
  <c r="AE7" i="58"/>
  <c r="AQ7" i="58"/>
  <c r="CI7" i="58"/>
  <c r="CT7" i="58"/>
  <c r="DC7" i="58"/>
  <c r="F8" i="58"/>
  <c r="Q8" i="58"/>
  <c r="AA8" i="58"/>
  <c r="CE8" i="58"/>
  <c r="CP8" i="58"/>
  <c r="CY8" i="58"/>
  <c r="B9" i="58"/>
  <c r="K9" i="58"/>
  <c r="W9" i="58"/>
  <c r="BO9" i="58"/>
  <c r="CA9" i="58"/>
  <c r="CJ9" i="58"/>
  <c r="CU9" i="58"/>
  <c r="G10" i="58"/>
  <c r="O11" i="58"/>
  <c r="AJ11" i="58"/>
  <c r="BJ11" i="58"/>
  <c r="CK11" i="58"/>
  <c r="DN11" i="58"/>
  <c r="V13" i="58"/>
  <c r="BA13" i="58"/>
  <c r="CF13" i="58"/>
  <c r="DL13" i="58"/>
  <c r="CX14" i="58"/>
  <c r="Z15" i="58"/>
  <c r="CG15" i="58"/>
  <c r="T16" i="58"/>
  <c r="CJ17" i="58"/>
  <c r="AB18" i="58"/>
  <c r="CQ18" i="58"/>
  <c r="BJ19" i="58"/>
  <c r="B21" i="58"/>
  <c r="R24" i="58"/>
  <c r="DM7" i="58"/>
  <c r="CR10" i="58"/>
  <c r="N13" i="58"/>
  <c r="L15" i="58"/>
  <c r="N8" i="58"/>
  <c r="BB9" i="58"/>
  <c r="DF13" i="58"/>
  <c r="CG18" i="58"/>
  <c r="B6" i="58"/>
  <c r="I6" i="58"/>
  <c r="R6" i="58"/>
  <c r="R5" i="58" s="1"/>
  <c r="AA6" i="58"/>
  <c r="AA5" i="58" s="1"/>
  <c r="BS6" i="58"/>
  <c r="BS5" i="58" s="1"/>
  <c r="CE6" i="58"/>
  <c r="CE5" i="58" s="1"/>
  <c r="CN6" i="58"/>
  <c r="CN5" i="58" s="1"/>
  <c r="K7" i="58"/>
  <c r="BC7" i="58"/>
  <c r="BO7" i="58"/>
  <c r="BX7" i="58"/>
  <c r="CJ7" i="58"/>
  <c r="AY8" i="58"/>
  <c r="BK8" i="58"/>
  <c r="BT8" i="58"/>
  <c r="AI9" i="58"/>
  <c r="AU9" i="58"/>
  <c r="BD9" i="58"/>
  <c r="BP9" i="58"/>
  <c r="DF9" i="58"/>
  <c r="Z10" i="58"/>
  <c r="AT10" i="58"/>
  <c r="BM10" i="58"/>
  <c r="CF10" i="58"/>
  <c r="CX10" i="58"/>
  <c r="AB12" i="58"/>
  <c r="BG12" i="58"/>
  <c r="CK12" i="58"/>
  <c r="AG14" i="58"/>
  <c r="BQ14" i="58"/>
  <c r="DB14" i="58"/>
  <c r="CO15" i="58"/>
  <c r="W16" i="58"/>
  <c r="BX19" i="58"/>
  <c r="AC21" i="58"/>
  <c r="G6" i="58"/>
  <c r="G5" i="58" s="1"/>
  <c r="AP9" i="58"/>
  <c r="AC11" i="58"/>
  <c r="AD7" i="58"/>
  <c r="AY12" i="58"/>
  <c r="CR14" i="58"/>
  <c r="T18" i="58"/>
  <c r="AM6" i="58"/>
  <c r="AM5" i="58" s="1"/>
  <c r="AY6" i="58"/>
  <c r="AY5" i="58" s="1"/>
  <c r="BH6" i="58"/>
  <c r="BH5" i="58" s="1"/>
  <c r="DK6" i="58"/>
  <c r="DK5" i="58" s="1"/>
  <c r="W7" i="58"/>
  <c r="AI7" i="58"/>
  <c r="AR7" i="58"/>
  <c r="BD7" i="58"/>
  <c r="CU7" i="58"/>
  <c r="DF7" i="58"/>
  <c r="R8" i="58"/>
  <c r="AD8" i="58"/>
  <c r="AN8" i="58"/>
  <c r="CQ8" i="58"/>
  <c r="DB8" i="58"/>
  <c r="DL8" i="58"/>
  <c r="C9" i="58"/>
  <c r="N9" i="58"/>
  <c r="X9" i="58"/>
  <c r="AJ9" i="58"/>
  <c r="CB9" i="58"/>
  <c r="CM9" i="58"/>
  <c r="CV9" i="58"/>
  <c r="DG9" i="58"/>
  <c r="J10" i="58"/>
  <c r="P11" i="58"/>
  <c r="B12" i="58"/>
  <c r="AE12" i="58"/>
  <c r="BK12" i="58"/>
  <c r="CO12" i="58"/>
  <c r="AK14" i="58"/>
  <c r="BU14" i="58"/>
  <c r="AP15" i="58"/>
  <c r="CS16" i="58"/>
  <c r="CX17" i="58"/>
  <c r="AT18" i="58"/>
  <c r="BL21" i="58"/>
  <c r="AD25" i="58"/>
  <c r="BO6" i="58"/>
  <c r="BO5" i="58" s="1"/>
  <c r="AU8" i="58"/>
  <c r="DN9" i="58"/>
  <c r="DB7" i="58"/>
  <c r="BW9" i="58"/>
  <c r="CD12" i="58"/>
  <c r="C6" i="58"/>
  <c r="K6" i="58"/>
  <c r="K5" i="58" s="1"/>
  <c r="T6" i="58"/>
  <c r="T5" i="58" s="1"/>
  <c r="AB6" i="58"/>
  <c r="AB5" i="58" s="1"/>
  <c r="CF6" i="58"/>
  <c r="CF5" i="58" s="1"/>
  <c r="CQ6" i="58"/>
  <c r="CQ5" i="58" s="1"/>
  <c r="CZ6" i="58"/>
  <c r="CZ5" i="58" s="1"/>
  <c r="C7" i="58"/>
  <c r="L7" i="58"/>
  <c r="X7" i="58"/>
  <c r="BP7" i="58"/>
  <c r="CB7" i="58"/>
  <c r="CK7" i="58"/>
  <c r="CV7" i="58"/>
  <c r="H8" i="58"/>
  <c r="BL8" i="58"/>
  <c r="BW8" i="58"/>
  <c r="CG8" i="58"/>
  <c r="D9" i="58"/>
  <c r="AV9" i="58"/>
  <c r="BG9" i="58"/>
  <c r="BQ9" i="58"/>
  <c r="CC9" i="58"/>
  <c r="K10" i="58"/>
  <c r="AC10" i="58"/>
  <c r="AW10" i="58"/>
  <c r="BP10" i="58"/>
  <c r="CI10" i="58"/>
  <c r="DA10" i="58"/>
  <c r="AP11" i="58"/>
  <c r="BP11" i="58"/>
  <c r="CR11" i="58"/>
  <c r="AD13" i="58"/>
  <c r="BH13" i="58"/>
  <c r="AG16" i="58"/>
  <c r="DJ18" i="58"/>
  <c r="BN21" i="58"/>
  <c r="BZ10" i="58"/>
  <c r="L6" i="58"/>
  <c r="L5" i="58" s="1"/>
  <c r="AZ6" i="58"/>
  <c r="AZ5" i="58" s="1"/>
  <c r="BL6" i="58"/>
  <c r="BL5" i="58" s="1"/>
  <c r="BU6" i="58"/>
  <c r="BU5" i="58" s="1"/>
  <c r="AJ7" i="58"/>
  <c r="AV7" i="58"/>
  <c r="BE7" i="58"/>
  <c r="BQ7" i="58"/>
  <c r="DG7" i="58"/>
  <c r="AE8" i="58"/>
  <c r="AQ8" i="58"/>
  <c r="BA8" i="58"/>
  <c r="DC8" i="58"/>
  <c r="O9" i="58"/>
  <c r="AA9" i="58"/>
  <c r="AK9" i="58"/>
  <c r="AW9" i="58"/>
  <c r="CN9" i="58"/>
  <c r="CY9" i="58"/>
  <c r="DI9" i="58"/>
  <c r="C11" i="58"/>
  <c r="V11" i="58"/>
  <c r="E12" i="58"/>
  <c r="AJ12" i="58"/>
  <c r="BO12" i="58"/>
  <c r="CS12" i="58"/>
  <c r="CQ13" i="58"/>
  <c r="D14" i="58"/>
  <c r="AO14" i="58"/>
  <c r="CA14" i="58"/>
  <c r="DA15" i="58"/>
  <c r="AN16" i="58"/>
  <c r="CZ16" i="58"/>
  <c r="AT17" i="58"/>
  <c r="CS21" i="58"/>
  <c r="DC25" i="58"/>
  <c r="Y6" i="58"/>
  <c r="Y5" i="58" s="1"/>
  <c r="AK8" i="58"/>
  <c r="T10" i="58"/>
  <c r="CW6" i="58"/>
  <c r="CW5" i="58" s="1"/>
  <c r="AO6" i="58"/>
  <c r="AO5" i="58" s="1"/>
  <c r="DC6" i="58"/>
  <c r="DC5" i="58" s="1"/>
  <c r="DM6" i="58"/>
  <c r="DM5" i="58" s="1"/>
  <c r="D7" i="58"/>
  <c r="O7" i="58"/>
  <c r="Y7" i="58"/>
  <c r="AK7" i="58"/>
  <c r="CC7" i="58"/>
  <c r="CN7" i="58"/>
  <c r="CW7" i="58"/>
  <c r="DI7" i="58"/>
  <c r="K8" i="58"/>
  <c r="U8" i="58"/>
  <c r="BX8" i="58"/>
  <c r="CJ8" i="58"/>
  <c r="CS8" i="58"/>
  <c r="E9" i="58"/>
  <c r="P9" i="58"/>
  <c r="BH9" i="58"/>
  <c r="BT9" i="58"/>
  <c r="CD9" i="58"/>
  <c r="CO9" i="58"/>
  <c r="M10" i="58"/>
  <c r="AG10" i="58"/>
  <c r="AZ10" i="58"/>
  <c r="BS10" i="58"/>
  <c r="CL10" i="58"/>
  <c r="DD10" i="58"/>
  <c r="I12" i="58"/>
  <c r="AN12" i="58"/>
  <c r="BR12" i="58"/>
  <c r="CV12" i="58"/>
  <c r="I14" i="58"/>
  <c r="AU14" i="58"/>
  <c r="CF14" i="58"/>
  <c r="BC15" i="58"/>
  <c r="DI15" i="58"/>
  <c r="AV16" i="58"/>
  <c r="BG18" i="58"/>
  <c r="E19" i="58"/>
  <c r="O20" i="58"/>
  <c r="J22" i="58"/>
  <c r="DI8" i="58"/>
  <c r="DK10" i="58"/>
  <c r="O6" i="58"/>
  <c r="O5" i="58" s="1"/>
  <c r="CM8" i="58"/>
  <c r="D6" i="58"/>
  <c r="D5" i="58" s="1"/>
  <c r="CH6" i="58"/>
  <c r="CH5" i="58" s="1"/>
  <c r="AW7" i="58"/>
  <c r="CD7" i="58"/>
  <c r="AR8" i="58"/>
  <c r="BD8" i="58"/>
  <c r="BN8" i="58"/>
  <c r="AB9" i="58"/>
  <c r="AN9" i="58"/>
  <c r="AX9" i="58"/>
  <c r="BJ9" i="58"/>
  <c r="CZ9" i="58"/>
  <c r="DL9" i="58"/>
  <c r="D11" i="58"/>
  <c r="W11" i="58"/>
  <c r="AW11" i="58"/>
  <c r="BV11" i="58"/>
  <c r="CY11" i="58"/>
  <c r="G13" i="58"/>
  <c r="AL13" i="58"/>
  <c r="BQ13" i="58"/>
  <c r="CV13" i="58"/>
  <c r="AW16" i="58"/>
  <c r="DK16" i="58"/>
  <c r="BD17" i="58"/>
  <c r="E10" i="58"/>
  <c r="U6" i="58"/>
  <c r="U5" i="58" s="1"/>
  <c r="CR6" i="58"/>
  <c r="CR5" i="58" s="1"/>
  <c r="M6" i="58"/>
  <c r="M5" i="58" s="1"/>
  <c r="BX6" i="58"/>
  <c r="BX5" i="58" s="1"/>
  <c r="E7" i="58"/>
  <c r="BH7" i="58"/>
  <c r="F6" i="58"/>
  <c r="F5" i="58" s="1"/>
  <c r="V6" i="58"/>
  <c r="V5" i="58" s="1"/>
  <c r="AG6" i="58"/>
  <c r="AG5" i="58" s="1"/>
  <c r="AR6" i="58"/>
  <c r="AR5" i="58" s="1"/>
  <c r="BB6" i="58"/>
  <c r="BB5" i="58" s="1"/>
  <c r="DD6" i="58"/>
  <c r="DD5" i="58" s="1"/>
  <c r="P7" i="58"/>
  <c r="AB7" i="58"/>
  <c r="AL7" i="58"/>
  <c r="AX7" i="58"/>
  <c r="CO7" i="58"/>
  <c r="CZ7" i="58"/>
  <c r="DJ7" i="58"/>
  <c r="L8" i="58"/>
  <c r="X8" i="58"/>
  <c r="AH8" i="58"/>
  <c r="CK8" i="58"/>
  <c r="CV8" i="58"/>
  <c r="DE8" i="58"/>
  <c r="H9" i="58"/>
  <c r="Q9" i="58"/>
  <c r="AC9" i="58"/>
  <c r="BU9" i="58"/>
  <c r="CG9" i="58"/>
  <c r="CP9" i="58"/>
  <c r="DA9" i="58"/>
  <c r="D10" i="58"/>
  <c r="P10" i="58"/>
  <c r="AJ10" i="58"/>
  <c r="BC10" i="58"/>
  <c r="BV10" i="58"/>
  <c r="CO10" i="58"/>
  <c r="DG10" i="58"/>
  <c r="L12" i="58"/>
  <c r="AQ12" i="58"/>
  <c r="BV12" i="58"/>
  <c r="CZ12" i="58"/>
  <c r="N14" i="58"/>
  <c r="AX14" i="58"/>
  <c r="CI14" i="58"/>
  <c r="BK15" i="58"/>
  <c r="BL17" i="58"/>
  <c r="B18" i="58"/>
  <c r="Q19" i="58"/>
  <c r="BE6" i="58"/>
  <c r="BE5" i="58" s="1"/>
  <c r="CH9" i="58"/>
  <c r="DF11" i="58"/>
  <c r="BR8" i="58"/>
  <c r="AE6" i="58"/>
  <c r="AE5" i="58" s="1"/>
  <c r="E6" i="58"/>
  <c r="E5" i="58" s="1"/>
  <c r="BM6" i="58"/>
  <c r="BM5" i="58" s="1"/>
  <c r="BR7" i="58"/>
  <c r="N6" i="58"/>
  <c r="N5" i="58" s="1"/>
  <c r="BZ6" i="58"/>
  <c r="CK6" i="58"/>
  <c r="CK5" i="58" s="1"/>
  <c r="CT6" i="58"/>
  <c r="CT5" i="58" s="1"/>
  <c r="F7" i="58"/>
  <c r="Q7" i="58"/>
  <c r="BJ7" i="58"/>
  <c r="BU7" i="58"/>
  <c r="CE7" i="58"/>
  <c r="CP7" i="58"/>
  <c r="B8" i="58"/>
  <c r="BE8" i="58"/>
  <c r="BQ8" i="58"/>
  <c r="CA8" i="58"/>
  <c r="AO9" i="58"/>
  <c r="BA9" i="58"/>
  <c r="BK9" i="58"/>
  <c r="BV9" i="58"/>
  <c r="DM9" i="58"/>
  <c r="I11" i="58"/>
  <c r="P12" i="58"/>
  <c r="AV12" i="58"/>
  <c r="CA12" i="58"/>
  <c r="DC12" i="58"/>
  <c r="DC13" i="58"/>
  <c r="Q14" i="58"/>
  <c r="BC14" i="58"/>
  <c r="CN14" i="58"/>
  <c r="C16" i="58"/>
  <c r="BN16" i="58"/>
  <c r="F17" i="58"/>
  <c r="BZ18" i="58"/>
  <c r="AD19" i="58"/>
  <c r="CM29" i="58"/>
  <c r="J6" i="58"/>
  <c r="J5" i="58" s="1"/>
  <c r="P6" i="58"/>
  <c r="P5" i="58" s="1"/>
  <c r="W6" i="58"/>
  <c r="W5" i="58" s="1"/>
  <c r="AC6" i="58"/>
  <c r="AC5" i="58" s="1"/>
  <c r="AJ6" i="58"/>
  <c r="AJ5" i="58" s="1"/>
  <c r="AP6" i="58"/>
  <c r="AP5" i="58" s="1"/>
  <c r="AW6" i="58"/>
  <c r="AW5" i="58" s="1"/>
  <c r="BC6" i="58"/>
  <c r="BC5" i="58" s="1"/>
  <c r="BJ6" i="58"/>
  <c r="BP6" i="58"/>
  <c r="BP5" i="58" s="1"/>
  <c r="BV6" i="58"/>
  <c r="BV5" i="58" s="1"/>
  <c r="CC6" i="58"/>
  <c r="CC5" i="58" s="1"/>
  <c r="CI6" i="58"/>
  <c r="CI5" i="58" s="1"/>
  <c r="CO6" i="58"/>
  <c r="CO5" i="58" s="1"/>
  <c r="CU6" i="58"/>
  <c r="CU5" i="58" s="1"/>
  <c r="DA6" i="58"/>
  <c r="DA5" i="58" s="1"/>
  <c r="DG6" i="58"/>
  <c r="DG5" i="58" s="1"/>
  <c r="DN6" i="58"/>
  <c r="DN5" i="58" s="1"/>
  <c r="C8" i="58"/>
  <c r="I8" i="58"/>
  <c r="O8" i="58"/>
  <c r="V8" i="58"/>
  <c r="AB8" i="58"/>
  <c r="AI8" i="58"/>
  <c r="AO8" i="58"/>
  <c r="AV8" i="58"/>
  <c r="BB8" i="58"/>
  <c r="BH8" i="58"/>
  <c r="BO8" i="58"/>
  <c r="BU8" i="58"/>
  <c r="CB8" i="58"/>
  <c r="CH8" i="58"/>
  <c r="CN8" i="58"/>
  <c r="CT8" i="58"/>
  <c r="CZ8" i="58"/>
  <c r="DF8" i="58"/>
  <c r="DM8" i="58"/>
  <c r="B10" i="58"/>
  <c r="H10" i="58"/>
  <c r="N10" i="58"/>
  <c r="U10" i="58"/>
  <c r="AA10" i="58"/>
  <c r="AH10" i="58"/>
  <c r="AN10" i="58"/>
  <c r="AU10" i="58"/>
  <c r="BA10" i="58"/>
  <c r="BG10" i="58"/>
  <c r="BN10" i="58"/>
  <c r="BT10" i="58"/>
  <c r="CA10" i="58"/>
  <c r="CG10" i="58"/>
  <c r="CM10" i="58"/>
  <c r="CS10" i="58"/>
  <c r="CY10" i="58"/>
  <c r="DE10" i="58"/>
  <c r="DL10" i="58"/>
  <c r="C12" i="58"/>
  <c r="J12" i="58"/>
  <c r="Q12" i="58"/>
  <c r="Y12" i="58"/>
  <c r="AH12" i="58"/>
  <c r="AO12" i="58"/>
  <c r="AW12" i="58"/>
  <c r="BD12" i="58"/>
  <c r="BL12" i="58"/>
  <c r="BT12" i="58"/>
  <c r="CB12" i="58"/>
  <c r="CI12" i="58"/>
  <c r="CP12" i="58"/>
  <c r="CW12" i="58"/>
  <c r="DE12" i="58"/>
  <c r="DM12" i="58"/>
  <c r="CN13" i="58"/>
  <c r="DD13" i="58"/>
  <c r="B14" i="58"/>
  <c r="J14" i="58"/>
  <c r="T14" i="58"/>
  <c r="AC14" i="58"/>
  <c r="AM14" i="58"/>
  <c r="AV14" i="58"/>
  <c r="BD14" i="58"/>
  <c r="BN14" i="58"/>
  <c r="BW14" i="58"/>
  <c r="CG14" i="58"/>
  <c r="CO14" i="58"/>
  <c r="N15" i="58"/>
  <c r="AA15" i="58"/>
  <c r="AQ15" i="58"/>
  <c r="BF15" i="58"/>
  <c r="BS15" i="58"/>
  <c r="CI15" i="58"/>
  <c r="CW15" i="58"/>
  <c r="DJ15" i="58"/>
  <c r="BO16" i="58"/>
  <c r="CG16" i="58"/>
  <c r="CT16" i="58"/>
  <c r="DL16" i="58"/>
  <c r="G17" i="58"/>
  <c r="Y17" i="58"/>
  <c r="AM17" i="58"/>
  <c r="AU18" i="58"/>
  <c r="BM18" i="58"/>
  <c r="CA18" i="58"/>
  <c r="CR18" i="58"/>
  <c r="DK18" i="58"/>
  <c r="K19" i="58"/>
  <c r="BL19" i="58"/>
  <c r="CQ19" i="58"/>
  <c r="CA20" i="58"/>
  <c r="J21" i="58"/>
  <c r="BW21" i="58"/>
  <c r="W22" i="58"/>
  <c r="J23" i="58"/>
  <c r="AL24" i="58"/>
  <c r="AH27" i="58"/>
  <c r="CW39" i="58"/>
  <c r="G7" i="58"/>
  <c r="M7" i="58"/>
  <c r="T7" i="58"/>
  <c r="Z7" i="58"/>
  <c r="AG7" i="58"/>
  <c r="AM7" i="58"/>
  <c r="AT7" i="58"/>
  <c r="AZ7" i="58"/>
  <c r="BF7" i="58"/>
  <c r="BM7" i="58"/>
  <c r="BS7" i="58"/>
  <c r="BZ7" i="58"/>
  <c r="CF7" i="58"/>
  <c r="CL7" i="58"/>
  <c r="CR7" i="58"/>
  <c r="CX7" i="58"/>
  <c r="DD7" i="58"/>
  <c r="DK7" i="58"/>
  <c r="F9" i="58"/>
  <c r="L9" i="58"/>
  <c r="R9" i="58"/>
  <c r="Y9" i="58"/>
  <c r="AE9" i="58"/>
  <c r="AL9" i="58"/>
  <c r="AR9" i="58"/>
  <c r="AY9" i="58"/>
  <c r="BE9" i="58"/>
  <c r="BL9" i="58"/>
  <c r="BR9" i="58"/>
  <c r="BX9" i="58"/>
  <c r="CE9" i="58"/>
  <c r="CK9" i="58"/>
  <c r="CQ9" i="58"/>
  <c r="CW9" i="58"/>
  <c r="DC9" i="58"/>
  <c r="DJ9" i="58"/>
  <c r="E11" i="58"/>
  <c r="K11" i="58"/>
  <c r="Q11" i="58"/>
  <c r="X11" i="58"/>
  <c r="AD11" i="58"/>
  <c r="AK11" i="58"/>
  <c r="AQ11" i="58"/>
  <c r="AX11" i="58"/>
  <c r="BD11" i="58"/>
  <c r="BK11" i="58"/>
  <c r="BQ11" i="58"/>
  <c r="BW11" i="58"/>
  <c r="CE11" i="58"/>
  <c r="CL11" i="58"/>
  <c r="CS11" i="58"/>
  <c r="CZ11" i="58"/>
  <c r="DG11" i="58"/>
  <c r="H13" i="58"/>
  <c r="O13" i="58"/>
  <c r="X13" i="58"/>
  <c r="AE13" i="58"/>
  <c r="AM13" i="58"/>
  <c r="AU13" i="58"/>
  <c r="BB13" i="58"/>
  <c r="BK13" i="58"/>
  <c r="BR13" i="58"/>
  <c r="BZ13" i="58"/>
  <c r="CG13" i="58"/>
  <c r="CW13" i="58"/>
  <c r="DM13" i="58"/>
  <c r="CY14" i="58"/>
  <c r="DL14" i="58"/>
  <c r="B15" i="58"/>
  <c r="P15" i="58"/>
  <c r="AC15" i="58"/>
  <c r="CJ15" i="58"/>
  <c r="DN15" i="58"/>
  <c r="U16" i="58"/>
  <c r="AJ16" i="58"/>
  <c r="AZ16" i="58"/>
  <c r="BP16" i="58"/>
  <c r="BW17" i="58"/>
  <c r="CO17" i="58"/>
  <c r="DB17" i="58"/>
  <c r="O18" i="58"/>
  <c r="AE18" i="58"/>
  <c r="AV18" i="58"/>
  <c r="BM19" i="58"/>
  <c r="CH20" i="58"/>
  <c r="Q21" i="58"/>
  <c r="BQ25" i="58"/>
  <c r="BA41" i="58"/>
  <c r="X6" i="58"/>
  <c r="X5" i="58" s="1"/>
  <c r="AD6" i="58"/>
  <c r="AD5" i="58" s="1"/>
  <c r="AK6" i="58"/>
  <c r="AK5" i="58" s="1"/>
  <c r="AQ6" i="58"/>
  <c r="AQ5" i="58" s="1"/>
  <c r="AX6" i="58"/>
  <c r="AX5" i="58" s="1"/>
  <c r="BD6" i="58"/>
  <c r="BD5" i="58" s="1"/>
  <c r="BK6" i="58"/>
  <c r="BK5" i="58" s="1"/>
  <c r="BQ6" i="58"/>
  <c r="BQ5" i="58" s="1"/>
  <c r="BW6" i="58"/>
  <c r="BW5" i="58" s="1"/>
  <c r="CD6" i="58"/>
  <c r="CD5" i="58" s="1"/>
  <c r="CJ6" i="58"/>
  <c r="CJ5" i="58" s="1"/>
  <c r="CP6" i="58"/>
  <c r="CP5" i="58" s="1"/>
  <c r="CV6" i="58"/>
  <c r="CV5" i="58" s="1"/>
  <c r="DB6" i="58"/>
  <c r="DB5" i="58" s="1"/>
  <c r="DI6" i="58"/>
  <c r="DI5" i="58" s="1"/>
  <c r="D8" i="58"/>
  <c r="J8" i="58"/>
  <c r="P8" i="58"/>
  <c r="W8" i="58"/>
  <c r="AC8" i="58"/>
  <c r="AJ8" i="58"/>
  <c r="AP8" i="58"/>
  <c r="AW8" i="58"/>
  <c r="BC8" i="58"/>
  <c r="BJ8" i="58"/>
  <c r="BP8" i="58"/>
  <c r="BV8" i="58"/>
  <c r="CC8" i="58"/>
  <c r="CI8" i="58"/>
  <c r="CO8" i="58"/>
  <c r="CU8" i="58"/>
  <c r="DA8" i="58"/>
  <c r="DG8" i="58"/>
  <c r="DN8" i="58"/>
  <c r="C10" i="58"/>
  <c r="I10" i="58"/>
  <c r="O10" i="58"/>
  <c r="V10" i="58"/>
  <c r="AB10" i="58"/>
  <c r="AI10" i="58"/>
  <c r="AO10" i="58"/>
  <c r="AV10" i="58"/>
  <c r="BB10" i="58"/>
  <c r="BH10" i="58"/>
  <c r="BO10" i="58"/>
  <c r="BU10" i="58"/>
  <c r="CB10" i="58"/>
  <c r="CH10" i="58"/>
  <c r="CN10" i="58"/>
  <c r="CT10" i="58"/>
  <c r="CZ10" i="58"/>
  <c r="DF10" i="58"/>
  <c r="DM10" i="58"/>
  <c r="D12" i="58"/>
  <c r="K12" i="58"/>
  <c r="R12" i="58"/>
  <c r="AA12" i="58"/>
  <c r="AI12" i="58"/>
  <c r="AP12" i="58"/>
  <c r="AX12" i="58"/>
  <c r="BE12" i="58"/>
  <c r="BN12" i="58"/>
  <c r="BU12" i="58"/>
  <c r="CC12" i="58"/>
  <c r="CJ12" i="58"/>
  <c r="CQ12" i="58"/>
  <c r="CY12" i="58"/>
  <c r="DF12" i="58"/>
  <c r="DN12" i="58"/>
  <c r="CP13" i="58"/>
  <c r="DE13" i="58"/>
  <c r="C14" i="58"/>
  <c r="K14" i="58"/>
  <c r="V14" i="58"/>
  <c r="AD14" i="58"/>
  <c r="AN14" i="58"/>
  <c r="AW14" i="58"/>
  <c r="BF14" i="58"/>
  <c r="BP14" i="58"/>
  <c r="BZ14" i="58"/>
  <c r="CH14" i="58"/>
  <c r="CP14" i="58"/>
  <c r="DA14" i="58"/>
  <c r="D15" i="58"/>
  <c r="BG15" i="58"/>
  <c r="CX15" i="58"/>
  <c r="G16" i="58"/>
  <c r="V16" i="58"/>
  <c r="CH16" i="58"/>
  <c r="CY16" i="58"/>
  <c r="DM16" i="58"/>
  <c r="Z17" i="58"/>
  <c r="AR17" i="58"/>
  <c r="BF17" i="58"/>
  <c r="BN18" i="58"/>
  <c r="CF18" i="58"/>
  <c r="CS18" i="58"/>
  <c r="L19" i="58"/>
  <c r="CX19" i="58"/>
  <c r="AG20" i="58"/>
  <c r="T21" i="58"/>
  <c r="CI21" i="58"/>
  <c r="AJ22" i="58"/>
  <c r="BE24" i="58"/>
  <c r="BU27" i="58"/>
  <c r="B7" i="58"/>
  <c r="H7" i="58"/>
  <c r="N7" i="58"/>
  <c r="U7" i="58"/>
  <c r="AA7" i="58"/>
  <c r="AH7" i="58"/>
  <c r="AN7" i="58"/>
  <c r="AU7" i="58"/>
  <c r="BA7" i="58"/>
  <c r="BG7" i="58"/>
  <c r="BN7" i="58"/>
  <c r="BT7" i="58"/>
  <c r="CA7" i="58"/>
  <c r="CG7" i="58"/>
  <c r="CM7" i="58"/>
  <c r="CS7" i="58"/>
  <c r="CY7" i="58"/>
  <c r="DE7" i="58"/>
  <c r="DL7" i="58"/>
  <c r="G9" i="58"/>
  <c r="M9" i="58"/>
  <c r="T9" i="58"/>
  <c r="Z9" i="58"/>
  <c r="AG9" i="58"/>
  <c r="AM9" i="58"/>
  <c r="AT9" i="58"/>
  <c r="AZ9" i="58"/>
  <c r="BF9" i="58"/>
  <c r="BM9" i="58"/>
  <c r="BS9" i="58"/>
  <c r="BZ9" i="58"/>
  <c r="CF9" i="58"/>
  <c r="CL9" i="58"/>
  <c r="CR9" i="58"/>
  <c r="CX9" i="58"/>
  <c r="DD9" i="58"/>
  <c r="DK9" i="58"/>
  <c r="F11" i="58"/>
  <c r="L11" i="58"/>
  <c r="R11" i="58"/>
  <c r="Y11" i="58"/>
  <c r="AE11" i="58"/>
  <c r="AL11" i="58"/>
  <c r="AR11" i="58"/>
  <c r="AY11" i="58"/>
  <c r="BE11" i="58"/>
  <c r="BL11" i="58"/>
  <c r="BR11" i="58"/>
  <c r="BX11" i="58"/>
  <c r="CF11" i="58"/>
  <c r="CM11" i="58"/>
  <c r="CT11" i="58"/>
  <c r="DA11" i="58"/>
  <c r="DJ11" i="58"/>
  <c r="B13" i="58"/>
  <c r="I13" i="58"/>
  <c r="Q13" i="58"/>
  <c r="Y13" i="58"/>
  <c r="AG13" i="58"/>
  <c r="AN13" i="58"/>
  <c r="AV13" i="58"/>
  <c r="BD13" i="58"/>
  <c r="BL13" i="58"/>
  <c r="BS13" i="58"/>
  <c r="CA13" i="58"/>
  <c r="CH13" i="58"/>
  <c r="CX13" i="58"/>
  <c r="DM14" i="58"/>
  <c r="Q15" i="58"/>
  <c r="AG15" i="58"/>
  <c r="AT15" i="58"/>
  <c r="BJ15" i="58"/>
  <c r="BX15" i="58"/>
  <c r="CK15" i="58"/>
  <c r="CY15" i="58"/>
  <c r="AM16" i="58"/>
  <c r="BC16" i="58"/>
  <c r="BS16" i="58"/>
  <c r="CI16" i="58"/>
  <c r="K17" i="58"/>
  <c r="CP17" i="58"/>
  <c r="DG17" i="58"/>
  <c r="R18" i="58"/>
  <c r="AI18" i="58"/>
  <c r="AY18" i="58"/>
  <c r="BO18" i="58"/>
  <c r="CX18" i="58"/>
  <c r="DM18" i="58"/>
  <c r="AQ19" i="58"/>
  <c r="BQ19" i="58"/>
  <c r="CK21" i="58"/>
  <c r="BX24" i="58"/>
  <c r="G11" i="58"/>
  <c r="M11" i="58"/>
  <c r="T11" i="58"/>
  <c r="Z11" i="58"/>
  <c r="AG11" i="58"/>
  <c r="AM11" i="58"/>
  <c r="AT11" i="58"/>
  <c r="AZ11" i="58"/>
  <c r="BF11" i="58"/>
  <c r="BM11" i="58"/>
  <c r="BS11" i="58"/>
  <c r="BZ11" i="58"/>
  <c r="CG11" i="58"/>
  <c r="CN11" i="58"/>
  <c r="CU11" i="58"/>
  <c r="DC11" i="58"/>
  <c r="DK11" i="58"/>
  <c r="C13" i="58"/>
  <c r="K13" i="58"/>
  <c r="R13" i="58"/>
  <c r="Z13" i="58"/>
  <c r="AH13" i="58"/>
  <c r="AO13" i="58"/>
  <c r="AX13" i="58"/>
  <c r="BE13" i="58"/>
  <c r="BM13" i="58"/>
  <c r="BT13" i="58"/>
  <c r="CB13" i="58"/>
  <c r="CJ13" i="58"/>
  <c r="CY13" i="58"/>
  <c r="CT14" i="58"/>
  <c r="DN14" i="58"/>
  <c r="G15" i="58"/>
  <c r="AH15" i="58"/>
  <c r="BZ15" i="58"/>
  <c r="AA16" i="58"/>
  <c r="BF16" i="58"/>
  <c r="BV16" i="58"/>
  <c r="CL16" i="58"/>
  <c r="DA16" i="58"/>
  <c r="P17" i="58"/>
  <c r="AD17" i="58"/>
  <c r="DI17" i="58"/>
  <c r="AL18" i="58"/>
  <c r="BB18" i="58"/>
  <c r="BR18" i="58"/>
  <c r="CH18" i="58"/>
  <c r="CY18" i="58"/>
  <c r="AR19" i="58"/>
  <c r="CA19" i="58"/>
  <c r="DB21" i="58"/>
  <c r="CQ24" i="58"/>
  <c r="G32" i="58"/>
  <c r="Q10" i="58"/>
  <c r="X10" i="58"/>
  <c r="AD10" i="58"/>
  <c r="AK10" i="58"/>
  <c r="AQ10" i="58"/>
  <c r="AX10" i="58"/>
  <c r="BD10" i="58"/>
  <c r="BK10" i="58"/>
  <c r="BQ10" i="58"/>
  <c r="BW10" i="58"/>
  <c r="CD10" i="58"/>
  <c r="CJ10" i="58"/>
  <c r="CP10" i="58"/>
  <c r="CV10" i="58"/>
  <c r="DB10" i="58"/>
  <c r="DI10" i="58"/>
  <c r="F12" i="58"/>
  <c r="N12" i="58"/>
  <c r="V12" i="58"/>
  <c r="AC12" i="58"/>
  <c r="AK12" i="58"/>
  <c r="AR12" i="58"/>
  <c r="BA12" i="58"/>
  <c r="BH12" i="58"/>
  <c r="BP12" i="58"/>
  <c r="BW12" i="58"/>
  <c r="CE12" i="58"/>
  <c r="CM12" i="58"/>
  <c r="CT12" i="58"/>
  <c r="DA12" i="58"/>
  <c r="DI12" i="58"/>
  <c r="CR13" i="58"/>
  <c r="DI13" i="58"/>
  <c r="G14" i="58"/>
  <c r="O14" i="58"/>
  <c r="X14" i="58"/>
  <c r="AH14" i="58"/>
  <c r="AP14" i="58"/>
  <c r="BA14" i="58"/>
  <c r="BJ14" i="58"/>
  <c r="BS14" i="58"/>
  <c r="CB14" i="58"/>
  <c r="CJ14" i="58"/>
  <c r="T15" i="58"/>
  <c r="AJ15" i="58"/>
  <c r="AY15" i="58"/>
  <c r="BL15" i="58"/>
  <c r="CA15" i="58"/>
  <c r="CP15" i="58"/>
  <c r="DD15" i="58"/>
  <c r="AO16" i="58"/>
  <c r="BG16" i="58"/>
  <c r="BM17" i="58"/>
  <c r="CE17" i="58"/>
  <c r="CR17" i="58"/>
  <c r="G18" i="58"/>
  <c r="U18" i="58"/>
  <c r="AM18" i="58"/>
  <c r="R19" i="58"/>
  <c r="AX19" i="58"/>
  <c r="DB20" i="58"/>
  <c r="AN21" i="58"/>
  <c r="BO22" i="58"/>
  <c r="DJ24" i="58"/>
  <c r="B11" i="58"/>
  <c r="H11" i="58"/>
  <c r="N11" i="58"/>
  <c r="U11" i="58"/>
  <c r="AA11" i="58"/>
  <c r="AH11" i="58"/>
  <c r="AN11" i="58"/>
  <c r="AU11" i="58"/>
  <c r="BA11" i="58"/>
  <c r="BG11" i="58"/>
  <c r="BN11" i="58"/>
  <c r="BT11" i="58"/>
  <c r="CA11" i="58"/>
  <c r="CH11" i="58"/>
  <c r="CO11" i="58"/>
  <c r="CW11" i="58"/>
  <c r="DD11" i="58"/>
  <c r="DL11" i="58"/>
  <c r="E13" i="58"/>
  <c r="L13" i="58"/>
  <c r="T13" i="58"/>
  <c r="AA13" i="58"/>
  <c r="AI13" i="58"/>
  <c r="AQ13" i="58"/>
  <c r="AY13" i="58"/>
  <c r="BF13" i="58"/>
  <c r="BN13" i="58"/>
  <c r="BU13" i="58"/>
  <c r="CD13" i="58"/>
  <c r="CK13" i="58"/>
  <c r="CZ13" i="58"/>
  <c r="CU14" i="58"/>
  <c r="DE14" i="58"/>
  <c r="H15" i="58"/>
  <c r="AK15" i="58"/>
  <c r="BP15" i="58"/>
  <c r="CC15" i="58"/>
  <c r="AB16" i="58"/>
  <c r="BZ16" i="58"/>
  <c r="CO16" i="58"/>
  <c r="DD16" i="58"/>
  <c r="Q17" i="58"/>
  <c r="AJ17" i="58"/>
  <c r="AX17" i="58"/>
  <c r="BE18" i="58"/>
  <c r="BU18" i="58"/>
  <c r="CK18" i="58"/>
  <c r="Y19" i="58"/>
  <c r="CB19" i="58"/>
  <c r="BB20" i="58"/>
  <c r="AQ21" i="58"/>
  <c r="DI21" i="58"/>
  <c r="BS22" i="58"/>
  <c r="CK23" i="58"/>
  <c r="AH26" i="58"/>
  <c r="AH6" i="58"/>
  <c r="AH5" i="58" s="1"/>
  <c r="AN6" i="58"/>
  <c r="AN5" i="58" s="1"/>
  <c r="AU6" i="58"/>
  <c r="AU5" i="58" s="1"/>
  <c r="BA6" i="58"/>
  <c r="BA5" i="58" s="1"/>
  <c r="BG6" i="58"/>
  <c r="BG5" i="58" s="1"/>
  <c r="BN6" i="58"/>
  <c r="BN5" i="58" s="1"/>
  <c r="BT6" i="58"/>
  <c r="BT5" i="58" s="1"/>
  <c r="CA6" i="58"/>
  <c r="CA5" i="58" s="1"/>
  <c r="CG6" i="58"/>
  <c r="CG5" i="58" s="1"/>
  <c r="CM6" i="58"/>
  <c r="CM5" i="58" s="1"/>
  <c r="CS6" i="58"/>
  <c r="CS5" i="58" s="1"/>
  <c r="CY6" i="58"/>
  <c r="CY5" i="58" s="1"/>
  <c r="DE6" i="58"/>
  <c r="DE5" i="58" s="1"/>
  <c r="DL6" i="58"/>
  <c r="DL5" i="58" s="1"/>
  <c r="G8" i="58"/>
  <c r="M8" i="58"/>
  <c r="T8" i="58"/>
  <c r="Z8" i="58"/>
  <c r="AG8" i="58"/>
  <c r="AM8" i="58"/>
  <c r="AT8" i="58"/>
  <c r="AZ8" i="58"/>
  <c r="BF8" i="58"/>
  <c r="BM8" i="58"/>
  <c r="BS8" i="58"/>
  <c r="BZ8" i="58"/>
  <c r="CF8" i="58"/>
  <c r="CL8" i="58"/>
  <c r="CR8" i="58"/>
  <c r="CX8" i="58"/>
  <c r="DD8" i="58"/>
  <c r="DK8" i="58"/>
  <c r="F10" i="58"/>
  <c r="L10" i="58"/>
  <c r="R10" i="58"/>
  <c r="Y10" i="58"/>
  <c r="AE10" i="58"/>
  <c r="AL10" i="58"/>
  <c r="AR10" i="58"/>
  <c r="AY10" i="58"/>
  <c r="BE10" i="58"/>
  <c r="BL10" i="58"/>
  <c r="BR10" i="58"/>
  <c r="BX10" i="58"/>
  <c r="CE10" i="58"/>
  <c r="CK10" i="58"/>
  <c r="CQ10" i="58"/>
  <c r="CW10" i="58"/>
  <c r="DC10" i="58"/>
  <c r="DJ10" i="58"/>
  <c r="H12" i="58"/>
  <c r="O12" i="58"/>
  <c r="W12" i="58"/>
  <c r="AD12" i="58"/>
  <c r="AL12" i="58"/>
  <c r="AU12" i="58"/>
  <c r="BB12" i="58"/>
  <c r="BJ12" i="58"/>
  <c r="BQ12" i="58"/>
  <c r="BX12" i="58"/>
  <c r="CG12" i="58"/>
  <c r="CN12" i="58"/>
  <c r="CU12" i="58"/>
  <c r="DB12" i="58"/>
  <c r="DJ12" i="58"/>
  <c r="CS13" i="58"/>
  <c r="H14" i="58"/>
  <c r="P14" i="58"/>
  <c r="Z14" i="58"/>
  <c r="AI14" i="58"/>
  <c r="AT14" i="58"/>
  <c r="BB14" i="58"/>
  <c r="BK14" i="58"/>
  <c r="BT14" i="58"/>
  <c r="CC14" i="58"/>
  <c r="CM14" i="58"/>
  <c r="J15" i="58"/>
  <c r="AZ15" i="58"/>
  <c r="DE15" i="58"/>
  <c r="B16" i="58"/>
  <c r="N16" i="58"/>
  <c r="AU16" i="58"/>
  <c r="BH16" i="58"/>
  <c r="CA16" i="58"/>
  <c r="CF17" i="58"/>
  <c r="CW17" i="58"/>
  <c r="DK17" i="58"/>
  <c r="H18" i="58"/>
  <c r="Z18" i="58"/>
  <c r="AN18" i="58"/>
  <c r="BF18" i="58"/>
  <c r="DC18" i="58"/>
  <c r="AY19" i="58"/>
  <c r="CF19" i="58"/>
  <c r="BJ20" i="58"/>
  <c r="AZ21" i="58"/>
  <c r="BA26" i="58"/>
  <c r="U29" i="58"/>
  <c r="BO33" i="58"/>
  <c r="AB11" i="58"/>
  <c r="AI11" i="58"/>
  <c r="AO11" i="58"/>
  <c r="AV11" i="58"/>
  <c r="BB11" i="58"/>
  <c r="BH11" i="58"/>
  <c r="BO11" i="58"/>
  <c r="BU11" i="58"/>
  <c r="CB11" i="58"/>
  <c r="CI11" i="58"/>
  <c r="CQ11" i="58"/>
  <c r="CX11" i="58"/>
  <c r="DE11" i="58"/>
  <c r="DM11" i="58"/>
  <c r="F13" i="58"/>
  <c r="M13" i="58"/>
  <c r="U13" i="58"/>
  <c r="AB13" i="58"/>
  <c r="AK13" i="58"/>
  <c r="AR13" i="58"/>
  <c r="AZ13" i="58"/>
  <c r="BG13" i="58"/>
  <c r="BO13" i="58"/>
  <c r="BW13" i="58"/>
  <c r="CE13" i="58"/>
  <c r="CL13" i="58"/>
  <c r="DK13" i="58"/>
  <c r="CV14" i="58"/>
  <c r="DF14" i="58"/>
  <c r="K15" i="58"/>
  <c r="Y15" i="58"/>
  <c r="AL15" i="58"/>
  <c r="BA15" i="58"/>
  <c r="BQ15" i="58"/>
  <c r="CF15" i="58"/>
  <c r="CR15" i="58"/>
  <c r="DG15" i="58"/>
  <c r="CR16" i="58"/>
  <c r="DG16" i="58"/>
  <c r="AK17" i="58"/>
  <c r="BC17" i="58"/>
  <c r="BQ17" i="58"/>
  <c r="I18" i="58"/>
  <c r="BX18" i="58"/>
  <c r="CN18" i="58"/>
  <c r="DD18" i="58"/>
  <c r="CH19" i="58"/>
  <c r="BQ20" i="58"/>
  <c r="CA29" i="58"/>
  <c r="CM13" i="58"/>
  <c r="CT13" i="58"/>
  <c r="DB13" i="58"/>
  <c r="DJ13" i="58"/>
  <c r="DG14" i="58"/>
  <c r="E15" i="58"/>
  <c r="U15" i="58"/>
  <c r="AD15" i="58"/>
  <c r="AU15" i="58"/>
  <c r="BD15" i="58"/>
  <c r="BT15" i="58"/>
  <c r="CD15" i="58"/>
  <c r="CS15" i="58"/>
  <c r="DB15" i="58"/>
  <c r="O16" i="58"/>
  <c r="D17" i="58"/>
  <c r="L17" i="58"/>
  <c r="W17" i="58"/>
  <c r="AE17" i="58"/>
  <c r="AP17" i="58"/>
  <c r="AY17" i="58"/>
  <c r="BJ17" i="58"/>
  <c r="BR17" i="58"/>
  <c r="CC17" i="58"/>
  <c r="CK17" i="58"/>
  <c r="CU17" i="58"/>
  <c r="DC17" i="58"/>
  <c r="DN17" i="58"/>
  <c r="F19" i="58"/>
  <c r="AK19" i="58"/>
  <c r="BS19" i="58"/>
  <c r="CJ19" i="58"/>
  <c r="DB19" i="58"/>
  <c r="P20" i="58"/>
  <c r="CN20" i="58"/>
  <c r="DD20" i="58"/>
  <c r="E21" i="58"/>
  <c r="U21" i="58"/>
  <c r="AR21" i="58"/>
  <c r="BP21" i="58"/>
  <c r="CL21" i="58"/>
  <c r="DJ21" i="58"/>
  <c r="BV22" i="58"/>
  <c r="DD22" i="58"/>
  <c r="Q23" i="58"/>
  <c r="BD23" i="58"/>
  <c r="CP23" i="58"/>
  <c r="AJ25" i="58"/>
  <c r="BV25" i="58"/>
  <c r="CT26" i="58"/>
  <c r="DF28" i="58"/>
  <c r="CM30" i="58"/>
  <c r="CL31" i="58"/>
  <c r="G44" i="58"/>
  <c r="E14" i="58"/>
  <c r="M14" i="58"/>
  <c r="U14" i="58"/>
  <c r="AB14" i="58"/>
  <c r="AJ14" i="58"/>
  <c r="AQ14" i="58"/>
  <c r="AZ14" i="58"/>
  <c r="BG14" i="58"/>
  <c r="BO14" i="58"/>
  <c r="BV14" i="58"/>
  <c r="CD14" i="58"/>
  <c r="CL14" i="58"/>
  <c r="CS14" i="58"/>
  <c r="CZ14" i="58"/>
  <c r="M15" i="58"/>
  <c r="W15" i="58"/>
  <c r="AM15" i="58"/>
  <c r="AW15" i="58"/>
  <c r="BM15" i="58"/>
  <c r="BV15" i="58"/>
  <c r="CL15" i="58"/>
  <c r="CU15" i="58"/>
  <c r="DK15" i="58"/>
  <c r="H16" i="58"/>
  <c r="AH16" i="58"/>
  <c r="AP16" i="58"/>
  <c r="BA16" i="58"/>
  <c r="BJ16" i="58"/>
  <c r="BT16" i="58"/>
  <c r="CC16" i="58"/>
  <c r="CM16" i="58"/>
  <c r="CU16" i="58"/>
  <c r="DE16" i="58"/>
  <c r="DN16" i="58"/>
  <c r="C18" i="58"/>
  <c r="M18" i="58"/>
  <c r="V18" i="58"/>
  <c r="AG18" i="58"/>
  <c r="AO18" i="58"/>
  <c r="AZ18" i="58"/>
  <c r="BH18" i="58"/>
  <c r="BS18" i="58"/>
  <c r="CB18" i="58"/>
  <c r="CL18" i="58"/>
  <c r="CT18" i="58"/>
  <c r="DE18" i="58"/>
  <c r="BB19" i="58"/>
  <c r="DD19" i="58"/>
  <c r="AM20" i="58"/>
  <c r="BC20" i="58"/>
  <c r="O22" i="58"/>
  <c r="AO22" i="58"/>
  <c r="H24" i="58"/>
  <c r="AU24" i="58"/>
  <c r="CG24" i="58"/>
  <c r="DJ25" i="58"/>
  <c r="AO26" i="58"/>
  <c r="AY27" i="58"/>
  <c r="DA29" i="58"/>
  <c r="CO31" i="58"/>
  <c r="BG45" i="58"/>
  <c r="DI14" i="58"/>
  <c r="F15" i="58"/>
  <c r="AE15" i="58"/>
  <c r="BE15" i="58"/>
  <c r="CE15" i="58"/>
  <c r="DC15" i="58"/>
  <c r="P16" i="58"/>
  <c r="Z16" i="58"/>
  <c r="E17" i="58"/>
  <c r="M17" i="58"/>
  <c r="X17" i="58"/>
  <c r="AG17" i="58"/>
  <c r="AQ17" i="58"/>
  <c r="AZ17" i="58"/>
  <c r="BK17" i="58"/>
  <c r="BS17" i="58"/>
  <c r="CD17" i="58"/>
  <c r="CL17" i="58"/>
  <c r="CV17" i="58"/>
  <c r="DD17" i="58"/>
  <c r="J19" i="58"/>
  <c r="X19" i="58"/>
  <c r="AL19" i="58"/>
  <c r="BT19" i="58"/>
  <c r="CM19" i="58"/>
  <c r="B20" i="58"/>
  <c r="BZ20" i="58"/>
  <c r="CO20" i="58"/>
  <c r="F21" i="58"/>
  <c r="Y21" i="58"/>
  <c r="AW21" i="58"/>
  <c r="BS21" i="58"/>
  <c r="CP21" i="58"/>
  <c r="T22" i="58"/>
  <c r="AT22" i="58"/>
  <c r="DG22" i="58"/>
  <c r="W23" i="58"/>
  <c r="BJ23" i="58"/>
  <c r="CU23" i="58"/>
  <c r="C25" i="58"/>
  <c r="AO25" i="58"/>
  <c r="CB25" i="58"/>
  <c r="AT26" i="58"/>
  <c r="BH27" i="58"/>
  <c r="D29" i="58"/>
  <c r="DN29" i="58"/>
  <c r="DD31" i="58"/>
  <c r="AO33" i="58"/>
  <c r="X15" i="58"/>
  <c r="AN15" i="58"/>
  <c r="AX15" i="58"/>
  <c r="BN15" i="58"/>
  <c r="BW15" i="58"/>
  <c r="CM15" i="58"/>
  <c r="CV15" i="58"/>
  <c r="DL15" i="58"/>
  <c r="I16" i="58"/>
  <c r="AI16" i="58"/>
  <c r="AT16" i="58"/>
  <c r="BB16" i="58"/>
  <c r="BM16" i="58"/>
  <c r="BU16" i="58"/>
  <c r="CF16" i="58"/>
  <c r="CN16" i="58"/>
  <c r="CX16" i="58"/>
  <c r="DF16" i="58"/>
  <c r="F18" i="58"/>
  <c r="N18" i="58"/>
  <c r="Y18" i="58"/>
  <c r="AH18" i="58"/>
  <c r="AR18" i="58"/>
  <c r="BA18" i="58"/>
  <c r="BL18" i="58"/>
  <c r="BT18" i="58"/>
  <c r="CE18" i="58"/>
  <c r="CM18" i="58"/>
  <c r="CW18" i="58"/>
  <c r="DF18" i="58"/>
  <c r="BE19" i="58"/>
  <c r="CP19" i="58"/>
  <c r="DE19" i="58"/>
  <c r="W20" i="58"/>
  <c r="AN20" i="58"/>
  <c r="DK20" i="58"/>
  <c r="AA21" i="58"/>
  <c r="AY21" i="58"/>
  <c r="BV21" i="58"/>
  <c r="CR21" i="58"/>
  <c r="V22" i="58"/>
  <c r="AW22" i="58"/>
  <c r="CF22" i="58"/>
  <c r="Z23" i="58"/>
  <c r="BM23" i="58"/>
  <c r="CX23" i="58"/>
  <c r="F25" i="58"/>
  <c r="AR25" i="58"/>
  <c r="CE25" i="58"/>
  <c r="BQ27" i="58"/>
  <c r="AH28" i="58"/>
  <c r="F30" i="58"/>
  <c r="BH33" i="58"/>
  <c r="AL36" i="58"/>
  <c r="DJ19" i="58"/>
  <c r="H20" i="58"/>
  <c r="X20" i="58"/>
  <c r="CU20" i="58"/>
  <c r="DL20" i="58"/>
  <c r="L21" i="58"/>
  <c r="CI22" i="58"/>
  <c r="AE23" i="58"/>
  <c r="BR23" i="58"/>
  <c r="DC23" i="58"/>
  <c r="K25" i="58"/>
  <c r="AX25" i="58"/>
  <c r="CJ25" i="58"/>
  <c r="BG26" i="58"/>
  <c r="AH29" i="58"/>
  <c r="M31" i="58"/>
  <c r="DL19" i="58"/>
  <c r="AU20" i="58"/>
  <c r="BK20" i="58"/>
  <c r="AG21" i="58"/>
  <c r="BD21" i="58"/>
  <c r="CA21" i="58"/>
  <c r="CW21" i="58"/>
  <c r="BF22" i="58"/>
  <c r="AK23" i="58"/>
  <c r="BW23" i="58"/>
  <c r="DI23" i="58"/>
  <c r="P25" i="58"/>
  <c r="BC25" i="58"/>
  <c r="CO25" i="58"/>
  <c r="M26" i="58"/>
  <c r="BO26" i="58"/>
  <c r="K27" i="58"/>
  <c r="BB28" i="58"/>
  <c r="AH30" i="58"/>
  <c r="BS37" i="58"/>
  <c r="CT19" i="58"/>
  <c r="I20" i="58"/>
  <c r="CG20" i="58"/>
  <c r="CV20" i="58"/>
  <c r="M21" i="58"/>
  <c r="AJ21" i="58"/>
  <c r="BF21" i="58"/>
  <c r="CD21" i="58"/>
  <c r="CY21" i="58"/>
  <c r="CN22" i="58"/>
  <c r="AA24" i="58"/>
  <c r="BN24" i="58"/>
  <c r="CY24" i="58"/>
  <c r="CO27" i="58"/>
  <c r="AW29" i="58"/>
  <c r="AB31" i="58"/>
  <c r="R15" i="58"/>
  <c r="AR15" i="58"/>
  <c r="BR15" i="58"/>
  <c r="CQ15" i="58"/>
  <c r="D16" i="58"/>
  <c r="M16" i="58"/>
  <c r="AC16" i="58"/>
  <c r="J17" i="58"/>
  <c r="R17" i="58"/>
  <c r="AC17" i="58"/>
  <c r="AL17" i="58"/>
  <c r="AW17" i="58"/>
  <c r="BE17" i="58"/>
  <c r="BP17" i="58"/>
  <c r="BX17" i="58"/>
  <c r="CI17" i="58"/>
  <c r="CQ17" i="58"/>
  <c r="DA17" i="58"/>
  <c r="DJ17" i="58"/>
  <c r="CZ18" i="58"/>
  <c r="DL18" i="58"/>
  <c r="D19" i="58"/>
  <c r="CW19" i="58"/>
  <c r="DM19" i="58"/>
  <c r="AD20" i="58"/>
  <c r="AV20" i="58"/>
  <c r="AK21" i="58"/>
  <c r="BG21" i="58"/>
  <c r="CE21" i="58"/>
  <c r="G22" i="58"/>
  <c r="AG22" i="58"/>
  <c r="BJ22" i="58"/>
  <c r="CR22" i="58"/>
  <c r="E23" i="58"/>
  <c r="AP23" i="58"/>
  <c r="CC23" i="58"/>
  <c r="DN23" i="58"/>
  <c r="V25" i="58"/>
  <c r="BH25" i="58"/>
  <c r="BV26" i="58"/>
  <c r="BJ29" i="58"/>
  <c r="AP31" i="58"/>
  <c r="K34" i="58"/>
  <c r="CU22" i="58"/>
  <c r="AT23" i="58"/>
  <c r="CF23" i="58"/>
  <c r="Y25" i="58"/>
  <c r="BL25" i="58"/>
  <c r="AA26" i="58"/>
  <c r="CE26" i="58"/>
  <c r="AD27" i="58"/>
  <c r="DG27" i="58"/>
  <c r="CF28" i="58"/>
  <c r="BL30" i="58"/>
  <c r="BM39" i="58"/>
  <c r="G12" i="58"/>
  <c r="M12" i="58"/>
  <c r="T12" i="58"/>
  <c r="Z12" i="58"/>
  <c r="AG12" i="58"/>
  <c r="AM12" i="58"/>
  <c r="AT12" i="58"/>
  <c r="AZ12" i="58"/>
  <c r="BF12" i="58"/>
  <c r="BM12" i="58"/>
  <c r="BS12" i="58"/>
  <c r="BZ12" i="58"/>
  <c r="CF12" i="58"/>
  <c r="CL12" i="58"/>
  <c r="CR12" i="58"/>
  <c r="CX12" i="58"/>
  <c r="DD12" i="58"/>
  <c r="DK12" i="58"/>
  <c r="F14" i="58"/>
  <c r="L14" i="58"/>
  <c r="R14" i="58"/>
  <c r="Y14" i="58"/>
  <c r="AE14" i="58"/>
  <c r="AL14" i="58"/>
  <c r="AR14" i="58"/>
  <c r="AY14" i="58"/>
  <c r="BE14" i="58"/>
  <c r="BL14" i="58"/>
  <c r="BR14" i="58"/>
  <c r="BX14" i="58"/>
  <c r="CE14" i="58"/>
  <c r="CK14" i="58"/>
  <c r="CQ14" i="58"/>
  <c r="CW14" i="58"/>
  <c r="DC14" i="58"/>
  <c r="DJ14" i="58"/>
  <c r="E16" i="58"/>
  <c r="K16" i="58"/>
  <c r="Q16" i="58"/>
  <c r="X16" i="58"/>
  <c r="AD16" i="58"/>
  <c r="AK16" i="58"/>
  <c r="AQ16" i="58"/>
  <c r="AX16" i="58"/>
  <c r="BD16" i="58"/>
  <c r="BK16" i="58"/>
  <c r="BQ16" i="58"/>
  <c r="BW16" i="58"/>
  <c r="CD16" i="58"/>
  <c r="CJ16" i="58"/>
  <c r="CP16" i="58"/>
  <c r="CV16" i="58"/>
  <c r="DB16" i="58"/>
  <c r="DI16" i="58"/>
  <c r="D18" i="58"/>
  <c r="J18" i="58"/>
  <c r="P18" i="58"/>
  <c r="W18" i="58"/>
  <c r="AC18" i="58"/>
  <c r="AJ18" i="58"/>
  <c r="AP18" i="58"/>
  <c r="AW18" i="58"/>
  <c r="BC18" i="58"/>
  <c r="BJ18" i="58"/>
  <c r="BP18" i="58"/>
  <c r="BV18" i="58"/>
  <c r="CC18" i="58"/>
  <c r="CI18" i="58"/>
  <c r="CO18" i="58"/>
  <c r="CU18" i="58"/>
  <c r="DA18" i="58"/>
  <c r="DG18" i="58"/>
  <c r="DN18" i="58"/>
  <c r="AZ19" i="58"/>
  <c r="BN19" i="58"/>
  <c r="BU19" i="58"/>
  <c r="CD19" i="58"/>
  <c r="CK19" i="58"/>
  <c r="CR19" i="58"/>
  <c r="CY19" i="58"/>
  <c r="DF19" i="58"/>
  <c r="G21" i="58"/>
  <c r="N21" i="58"/>
  <c r="W21" i="58"/>
  <c r="AD21" i="58"/>
  <c r="AL21" i="58"/>
  <c r="AT21" i="58"/>
  <c r="BA21" i="58"/>
  <c r="BJ21" i="58"/>
  <c r="BQ21" i="58"/>
  <c r="BX21" i="58"/>
  <c r="CF21" i="58"/>
  <c r="CM21" i="58"/>
  <c r="CU21" i="58"/>
  <c r="DK21" i="58"/>
  <c r="H22" i="58"/>
  <c r="AH22" i="58"/>
  <c r="BG22" i="58"/>
  <c r="CG22" i="58"/>
  <c r="DE22" i="58"/>
  <c r="C23" i="58"/>
  <c r="R23" i="58"/>
  <c r="AC23" i="58"/>
  <c r="AL23" i="58"/>
  <c r="AW23" i="58"/>
  <c r="BE23" i="58"/>
  <c r="BP23" i="58"/>
  <c r="BX23" i="58"/>
  <c r="CI23" i="58"/>
  <c r="CQ23" i="58"/>
  <c r="DA23" i="58"/>
  <c r="DJ23" i="58"/>
  <c r="I25" i="58"/>
  <c r="Q25" i="58"/>
  <c r="AB25" i="58"/>
  <c r="AK25" i="58"/>
  <c r="AV25" i="58"/>
  <c r="BD25" i="58"/>
  <c r="BO25" i="58"/>
  <c r="BW25" i="58"/>
  <c r="CH25" i="58"/>
  <c r="CP25" i="58"/>
  <c r="DA25" i="58"/>
  <c r="C26" i="58"/>
  <c r="N26" i="58"/>
  <c r="AB26" i="58"/>
  <c r="AP26" i="58"/>
  <c r="BP26" i="58"/>
  <c r="CF26" i="58"/>
  <c r="O27" i="58"/>
  <c r="BW27" i="58"/>
  <c r="DM27" i="58"/>
  <c r="N28" i="58"/>
  <c r="AI28" i="58"/>
  <c r="W29" i="58"/>
  <c r="BA29" i="58"/>
  <c r="CC29" i="58"/>
  <c r="DE29" i="58"/>
  <c r="C31" i="58"/>
  <c r="AG31" i="58"/>
  <c r="CS31" i="58"/>
  <c r="BF32" i="58"/>
  <c r="AA33" i="58"/>
  <c r="BD34" i="58"/>
  <c r="BA35" i="58"/>
  <c r="CD11" i="58"/>
  <c r="CJ11" i="58"/>
  <c r="CP11" i="58"/>
  <c r="CV11" i="58"/>
  <c r="DB11" i="58"/>
  <c r="DI11" i="58"/>
  <c r="D13" i="58"/>
  <c r="J13" i="58"/>
  <c r="P13" i="58"/>
  <c r="W13" i="58"/>
  <c r="AC13" i="58"/>
  <c r="AJ13" i="58"/>
  <c r="AP13" i="58"/>
  <c r="AW13" i="58"/>
  <c r="BC13" i="58"/>
  <c r="BJ13" i="58"/>
  <c r="BP13" i="58"/>
  <c r="BV13" i="58"/>
  <c r="CC13" i="58"/>
  <c r="CI13" i="58"/>
  <c r="CO13" i="58"/>
  <c r="CU13" i="58"/>
  <c r="DA13" i="58"/>
  <c r="DG13" i="58"/>
  <c r="DN13" i="58"/>
  <c r="C15" i="58"/>
  <c r="I15" i="58"/>
  <c r="O15" i="58"/>
  <c r="V15" i="58"/>
  <c r="AB15" i="58"/>
  <c r="AI15" i="58"/>
  <c r="AO15" i="58"/>
  <c r="AV15" i="58"/>
  <c r="BB15" i="58"/>
  <c r="BH15" i="58"/>
  <c r="BO15" i="58"/>
  <c r="BU15" i="58"/>
  <c r="CB15" i="58"/>
  <c r="CH15" i="58"/>
  <c r="CN15" i="58"/>
  <c r="CT15" i="58"/>
  <c r="CZ15" i="58"/>
  <c r="DF15" i="58"/>
  <c r="DM15" i="58"/>
  <c r="B17" i="58"/>
  <c r="H17" i="58"/>
  <c r="N17" i="58"/>
  <c r="U17" i="58"/>
  <c r="AA17" i="58"/>
  <c r="AH17" i="58"/>
  <c r="AN17" i="58"/>
  <c r="AU17" i="58"/>
  <c r="BA17" i="58"/>
  <c r="BG17" i="58"/>
  <c r="BN17" i="58"/>
  <c r="BT17" i="58"/>
  <c r="CA17" i="58"/>
  <c r="CG17" i="58"/>
  <c r="CM17" i="58"/>
  <c r="CS17" i="58"/>
  <c r="CY17" i="58"/>
  <c r="DE17" i="58"/>
  <c r="DL17" i="58"/>
  <c r="G19" i="58"/>
  <c r="M19" i="58"/>
  <c r="T19" i="58"/>
  <c r="Z19" i="58"/>
  <c r="AG19" i="58"/>
  <c r="AM19" i="58"/>
  <c r="AT19" i="58"/>
  <c r="BG19" i="58"/>
  <c r="C20" i="58"/>
  <c r="J20" i="58"/>
  <c r="Q20" i="58"/>
  <c r="Z20" i="58"/>
  <c r="AH20" i="58"/>
  <c r="AO20" i="58"/>
  <c r="AW20" i="58"/>
  <c r="BD20" i="58"/>
  <c r="BM20" i="58"/>
  <c r="BT20" i="58"/>
  <c r="CB20" i="58"/>
  <c r="CI20" i="58"/>
  <c r="CP20" i="58"/>
  <c r="CX20" i="58"/>
  <c r="DE20" i="58"/>
  <c r="DM20" i="58"/>
  <c r="DC21" i="58"/>
  <c r="P22" i="58"/>
  <c r="Z22" i="58"/>
  <c r="AP22" i="58"/>
  <c r="AZ22" i="58"/>
  <c r="BP22" i="58"/>
  <c r="BZ22" i="58"/>
  <c r="CO22" i="58"/>
  <c r="CX22" i="58"/>
  <c r="DN22" i="58"/>
  <c r="K23" i="58"/>
  <c r="I24" i="58"/>
  <c r="T24" i="58"/>
  <c r="AB24" i="58"/>
  <c r="AM24" i="58"/>
  <c r="AV24" i="58"/>
  <c r="BF24" i="58"/>
  <c r="BO24" i="58"/>
  <c r="BZ24" i="58"/>
  <c r="CH24" i="58"/>
  <c r="CR24" i="58"/>
  <c r="CZ24" i="58"/>
  <c r="DK24" i="58"/>
  <c r="DK25" i="58"/>
  <c r="D26" i="58"/>
  <c r="BE26" i="58"/>
  <c r="CZ26" i="58"/>
  <c r="Q27" i="58"/>
  <c r="AI27" i="58"/>
  <c r="CP27" i="58"/>
  <c r="X29" i="58"/>
  <c r="BB29" i="58"/>
  <c r="CD29" i="58"/>
  <c r="DF29" i="58"/>
  <c r="D31" i="58"/>
  <c r="AH31" i="58"/>
  <c r="BO31" i="58"/>
  <c r="DC32" i="58"/>
  <c r="AB33" i="58"/>
  <c r="F38" i="58"/>
  <c r="AO50" i="58"/>
  <c r="DD14" i="58"/>
  <c r="DK14" i="58"/>
  <c r="F16" i="58"/>
  <c r="L16" i="58"/>
  <c r="R16" i="58"/>
  <c r="Y16" i="58"/>
  <c r="AE16" i="58"/>
  <c r="AL16" i="58"/>
  <c r="AR16" i="58"/>
  <c r="AY16" i="58"/>
  <c r="BE16" i="58"/>
  <c r="BL16" i="58"/>
  <c r="BR16" i="58"/>
  <c r="BX16" i="58"/>
  <c r="CE16" i="58"/>
  <c r="CK16" i="58"/>
  <c r="CQ16" i="58"/>
  <c r="CW16" i="58"/>
  <c r="DC16" i="58"/>
  <c r="DJ16" i="58"/>
  <c r="E18" i="58"/>
  <c r="K18" i="58"/>
  <c r="Q18" i="58"/>
  <c r="X18" i="58"/>
  <c r="AD18" i="58"/>
  <c r="AK18" i="58"/>
  <c r="AQ18" i="58"/>
  <c r="AX18" i="58"/>
  <c r="BD18" i="58"/>
  <c r="BK18" i="58"/>
  <c r="BQ18" i="58"/>
  <c r="BW18" i="58"/>
  <c r="CD18" i="58"/>
  <c r="CJ18" i="58"/>
  <c r="CP18" i="58"/>
  <c r="CV18" i="58"/>
  <c r="DB18" i="58"/>
  <c r="DI18" i="58"/>
  <c r="BA19" i="58"/>
  <c r="BO19" i="58"/>
  <c r="BW19" i="58"/>
  <c r="CE19" i="58"/>
  <c r="CL19" i="58"/>
  <c r="CS19" i="58"/>
  <c r="CZ19" i="58"/>
  <c r="DI19" i="58"/>
  <c r="H21" i="58"/>
  <c r="P21" i="58"/>
  <c r="X21" i="58"/>
  <c r="AE21" i="58"/>
  <c r="AM21" i="58"/>
  <c r="AU21" i="58"/>
  <c r="BC21" i="58"/>
  <c r="BK21" i="58"/>
  <c r="BR21" i="58"/>
  <c r="BZ21" i="58"/>
  <c r="CG21" i="58"/>
  <c r="CO21" i="58"/>
  <c r="CV21" i="58"/>
  <c r="DL21" i="58"/>
  <c r="I22" i="58"/>
  <c r="AI22" i="58"/>
  <c r="BH22" i="58"/>
  <c r="CH22" i="58"/>
  <c r="DF22" i="58"/>
  <c r="D23" i="58"/>
  <c r="T23" i="58"/>
  <c r="AD23" i="58"/>
  <c r="AM23" i="58"/>
  <c r="AX23" i="58"/>
  <c r="BF23" i="58"/>
  <c r="BQ23" i="58"/>
  <c r="BZ23" i="58"/>
  <c r="CJ23" i="58"/>
  <c r="CR23" i="58"/>
  <c r="DB23" i="58"/>
  <c r="DK23" i="58"/>
  <c r="J25" i="58"/>
  <c r="R25" i="58"/>
  <c r="AC25" i="58"/>
  <c r="AL25" i="58"/>
  <c r="AW25" i="58"/>
  <c r="BE25" i="58"/>
  <c r="BP25" i="58"/>
  <c r="BX25" i="58"/>
  <c r="CI25" i="58"/>
  <c r="CQ25" i="58"/>
  <c r="DB25" i="58"/>
  <c r="R26" i="58"/>
  <c r="AC26" i="58"/>
  <c r="AR26" i="58"/>
  <c r="BF26" i="58"/>
  <c r="BU26" i="58"/>
  <c r="BX27" i="58"/>
  <c r="CT27" i="58"/>
  <c r="O28" i="58"/>
  <c r="BM28" i="58"/>
  <c r="CN28" i="58"/>
  <c r="N30" i="58"/>
  <c r="AR30" i="58"/>
  <c r="BT30" i="58"/>
  <c r="CW30" i="58"/>
  <c r="AI31" i="58"/>
  <c r="CU31" i="58"/>
  <c r="BL32" i="58"/>
  <c r="BX33" i="58"/>
  <c r="BP34" i="58"/>
  <c r="BJ35" i="58"/>
  <c r="CD36" i="58"/>
  <c r="BQ40" i="58"/>
  <c r="C17" i="58"/>
  <c r="I17" i="58"/>
  <c r="O17" i="58"/>
  <c r="V17" i="58"/>
  <c r="AB17" i="58"/>
  <c r="AI17" i="58"/>
  <c r="AO17" i="58"/>
  <c r="AV17" i="58"/>
  <c r="BB17" i="58"/>
  <c r="BH17" i="58"/>
  <c r="BO17" i="58"/>
  <c r="BU17" i="58"/>
  <c r="CB17" i="58"/>
  <c r="CH17" i="58"/>
  <c r="CN17" i="58"/>
  <c r="CT17" i="58"/>
  <c r="CZ17" i="58"/>
  <c r="DF17" i="58"/>
  <c r="DM17" i="58"/>
  <c r="B19" i="58"/>
  <c r="H19" i="58"/>
  <c r="N19" i="58"/>
  <c r="U19" i="58"/>
  <c r="AA19" i="58"/>
  <c r="AH19" i="58"/>
  <c r="AN19" i="58"/>
  <c r="AU19" i="58"/>
  <c r="BH19" i="58"/>
  <c r="D20" i="58"/>
  <c r="K20" i="58"/>
  <c r="T20" i="58"/>
  <c r="AA20" i="58"/>
  <c r="AI20" i="58"/>
  <c r="AP20" i="58"/>
  <c r="AX20" i="58"/>
  <c r="BF20" i="58"/>
  <c r="BN20" i="58"/>
  <c r="BU20" i="58"/>
  <c r="CC20" i="58"/>
  <c r="CJ20" i="58"/>
  <c r="CR20" i="58"/>
  <c r="CY20" i="58"/>
  <c r="DF20" i="58"/>
  <c r="DN20" i="58"/>
  <c r="DD21" i="58"/>
  <c r="DN21" i="58"/>
  <c r="B22" i="58"/>
  <c r="AA22" i="58"/>
  <c r="BA22" i="58"/>
  <c r="CA22" i="58"/>
  <c r="CY22" i="58"/>
  <c r="L23" i="58"/>
  <c r="B24" i="58"/>
  <c r="L24" i="58"/>
  <c r="U24" i="58"/>
  <c r="AE24" i="58"/>
  <c r="AN24" i="58"/>
  <c r="AY24" i="58"/>
  <c r="BG24" i="58"/>
  <c r="BR24" i="58"/>
  <c r="CA24" i="58"/>
  <c r="CK24" i="58"/>
  <c r="CS24" i="58"/>
  <c r="DC24" i="58"/>
  <c r="DL24" i="58"/>
  <c r="CT25" i="58"/>
  <c r="F26" i="58"/>
  <c r="T26" i="58"/>
  <c r="CL26" i="58"/>
  <c r="DA26" i="58"/>
  <c r="C27" i="58"/>
  <c r="R27" i="58"/>
  <c r="AL27" i="58"/>
  <c r="CV27" i="58"/>
  <c r="AR28" i="58"/>
  <c r="B29" i="58"/>
  <c r="AC29" i="58"/>
  <c r="BG29" i="58"/>
  <c r="CI29" i="58"/>
  <c r="DL29" i="58"/>
  <c r="I31" i="58"/>
  <c r="BT31" i="58"/>
  <c r="CZ31" i="58"/>
  <c r="BR32" i="58"/>
  <c r="CE33" i="58"/>
  <c r="CC34" i="58"/>
  <c r="CF35" i="58"/>
  <c r="BC38" i="58"/>
  <c r="C19" i="58"/>
  <c r="I19" i="58"/>
  <c r="O19" i="58"/>
  <c r="V19" i="58"/>
  <c r="AB19" i="58"/>
  <c r="AI19" i="58"/>
  <c r="AO19" i="58"/>
  <c r="AV19" i="58"/>
  <c r="BC19" i="58"/>
  <c r="E20" i="58"/>
  <c r="M20" i="58"/>
  <c r="U20" i="58"/>
  <c r="AB20" i="58"/>
  <c r="AJ20" i="58"/>
  <c r="AQ20" i="58"/>
  <c r="AZ20" i="58"/>
  <c r="BG20" i="58"/>
  <c r="BO20" i="58"/>
  <c r="BV20" i="58"/>
  <c r="CD20" i="58"/>
  <c r="CL20" i="58"/>
  <c r="CS20" i="58"/>
  <c r="CZ20" i="58"/>
  <c r="DG20" i="58"/>
  <c r="DE21" i="58"/>
  <c r="C22" i="58"/>
  <c r="AB22" i="58"/>
  <c r="BB22" i="58"/>
  <c r="CB22" i="58"/>
  <c r="CZ22" i="58"/>
  <c r="M23" i="58"/>
  <c r="C24" i="58"/>
  <c r="M24" i="58"/>
  <c r="V24" i="58"/>
  <c r="AG24" i="58"/>
  <c r="AO24" i="58"/>
  <c r="AZ24" i="58"/>
  <c r="BH24" i="58"/>
  <c r="BS24" i="58"/>
  <c r="CB24" i="58"/>
  <c r="CL24" i="58"/>
  <c r="CT24" i="58"/>
  <c r="DD24" i="58"/>
  <c r="DM24" i="58"/>
  <c r="CU25" i="58"/>
  <c r="G26" i="58"/>
  <c r="U26" i="58"/>
  <c r="AI26" i="58"/>
  <c r="CM26" i="58"/>
  <c r="D27" i="58"/>
  <c r="W27" i="58"/>
  <c r="AP27" i="58"/>
  <c r="CW27" i="58"/>
  <c r="Y28" i="58"/>
  <c r="AT28" i="58"/>
  <c r="E29" i="58"/>
  <c r="AI29" i="58"/>
  <c r="BK29" i="58"/>
  <c r="CN29" i="58"/>
  <c r="N31" i="58"/>
  <c r="AT31" i="58"/>
  <c r="DF31" i="58"/>
  <c r="AE32" i="58"/>
  <c r="AR33" i="58"/>
  <c r="CM33" i="58"/>
  <c r="N34" i="58"/>
  <c r="I37" i="58"/>
  <c r="CH41" i="58"/>
  <c r="AW19" i="58"/>
  <c r="BK19" i="58"/>
  <c r="BR19" i="58"/>
  <c r="BZ19" i="58"/>
  <c r="CG19" i="58"/>
  <c r="CN19" i="58"/>
  <c r="CV19" i="58"/>
  <c r="DC19" i="58"/>
  <c r="DK19" i="58"/>
  <c r="D21" i="58"/>
  <c r="K21" i="58"/>
  <c r="R21" i="58"/>
  <c r="Z21" i="58"/>
  <c r="AH21" i="58"/>
  <c r="AP21" i="58"/>
  <c r="AX21" i="58"/>
  <c r="BE21" i="58"/>
  <c r="BM21" i="58"/>
  <c r="BT21" i="58"/>
  <c r="CC21" i="58"/>
  <c r="CJ21" i="58"/>
  <c r="CQ21" i="58"/>
  <c r="CX21" i="58"/>
  <c r="DG21" i="58"/>
  <c r="U22" i="58"/>
  <c r="AU22" i="58"/>
  <c r="BT22" i="58"/>
  <c r="CS22" i="58"/>
  <c r="F23" i="58"/>
  <c r="O23" i="58"/>
  <c r="X23" i="58"/>
  <c r="AG23" i="58"/>
  <c r="AQ23" i="58"/>
  <c r="AZ23" i="58"/>
  <c r="BK23" i="58"/>
  <c r="BS23" i="58"/>
  <c r="CD23" i="58"/>
  <c r="CL23" i="58"/>
  <c r="CV23" i="58"/>
  <c r="DD23" i="58"/>
  <c r="D25" i="58"/>
  <c r="L25" i="58"/>
  <c r="W25" i="58"/>
  <c r="AE25" i="58"/>
  <c r="AP25" i="58"/>
  <c r="AY25" i="58"/>
  <c r="BJ25" i="58"/>
  <c r="BR25" i="58"/>
  <c r="CC25" i="58"/>
  <c r="CK25" i="58"/>
  <c r="DD25" i="58"/>
  <c r="AW26" i="58"/>
  <c r="BH26" i="58"/>
  <c r="BX26" i="58"/>
  <c r="DG26" i="58"/>
  <c r="Y27" i="58"/>
  <c r="BL27" i="58"/>
  <c r="BU28" i="58"/>
  <c r="CX28" i="58"/>
  <c r="Y30" i="58"/>
  <c r="BA30" i="58"/>
  <c r="CE30" i="58"/>
  <c r="DE30" i="58"/>
  <c r="CA31" i="58"/>
  <c r="BZ32" i="58"/>
  <c r="AU33" i="58"/>
  <c r="O34" i="58"/>
  <c r="CP34" i="58"/>
  <c r="DG35" i="58"/>
  <c r="R37" i="58"/>
  <c r="DG38" i="58"/>
  <c r="P19" i="58"/>
  <c r="W19" i="58"/>
  <c r="AC19" i="58"/>
  <c r="AJ19" i="58"/>
  <c r="AP19" i="58"/>
  <c r="BD19" i="58"/>
  <c r="G20" i="58"/>
  <c r="N20" i="58"/>
  <c r="V20" i="58"/>
  <c r="AC20" i="58"/>
  <c r="AK20" i="58"/>
  <c r="AT20" i="58"/>
  <c r="BA20" i="58"/>
  <c r="BH20" i="58"/>
  <c r="BP20" i="58"/>
  <c r="BW20" i="58"/>
  <c r="CF20" i="58"/>
  <c r="CM20" i="58"/>
  <c r="CT20" i="58"/>
  <c r="DA20" i="58"/>
  <c r="DI20" i="58"/>
  <c r="D22" i="58"/>
  <c r="M22" i="58"/>
  <c r="AC22" i="58"/>
  <c r="AM22" i="58"/>
  <c r="BC22" i="58"/>
  <c r="BM22" i="58"/>
  <c r="CC22" i="58"/>
  <c r="CL22" i="58"/>
  <c r="DA22" i="58"/>
  <c r="DK22" i="58"/>
  <c r="F24" i="58"/>
  <c r="N24" i="58"/>
  <c r="Y24" i="58"/>
  <c r="AH24" i="58"/>
  <c r="AR24" i="58"/>
  <c r="BA24" i="58"/>
  <c r="BL24" i="58"/>
  <c r="BT24" i="58"/>
  <c r="CE24" i="58"/>
  <c r="CM24" i="58"/>
  <c r="CW24" i="58"/>
  <c r="DE24" i="58"/>
  <c r="CV25" i="58"/>
  <c r="DG25" i="58"/>
  <c r="J26" i="58"/>
  <c r="V26" i="58"/>
  <c r="AJ26" i="58"/>
  <c r="AY26" i="58"/>
  <c r="H27" i="58"/>
  <c r="AQ27" i="58"/>
  <c r="CH27" i="58"/>
  <c r="DB27" i="58"/>
  <c r="F28" i="58"/>
  <c r="Z28" i="58"/>
  <c r="J29" i="58"/>
  <c r="AN29" i="58"/>
  <c r="BP29" i="58"/>
  <c r="CS29" i="58"/>
  <c r="T31" i="58"/>
  <c r="CF31" i="58"/>
  <c r="CF32" i="58"/>
  <c r="F33" i="58"/>
  <c r="BA33" i="58"/>
  <c r="W34" i="58"/>
  <c r="AM37" i="58"/>
  <c r="T39" i="58"/>
  <c r="AV22" i="58"/>
  <c r="BU22" i="58"/>
  <c r="CT22" i="58"/>
  <c r="G23" i="58"/>
  <c r="P23" i="58"/>
  <c r="Y23" i="58"/>
  <c r="AJ23" i="58"/>
  <c r="AR23" i="58"/>
  <c r="BC23" i="58"/>
  <c r="BL23" i="58"/>
  <c r="BV23" i="58"/>
  <c r="CE23" i="58"/>
  <c r="CO23" i="58"/>
  <c r="CW23" i="58"/>
  <c r="DG23" i="58"/>
  <c r="E25" i="58"/>
  <c r="O25" i="58"/>
  <c r="X25" i="58"/>
  <c r="AI25" i="58"/>
  <c r="AQ25" i="58"/>
  <c r="BB25" i="58"/>
  <c r="BK25" i="58"/>
  <c r="BU25" i="58"/>
  <c r="CD25" i="58"/>
  <c r="CN25" i="58"/>
  <c r="L26" i="58"/>
  <c r="BN26" i="58"/>
  <c r="CC26" i="58"/>
  <c r="CS26" i="58"/>
  <c r="DJ26" i="58"/>
  <c r="J27" i="58"/>
  <c r="AA27" i="58"/>
  <c r="AV27" i="58"/>
  <c r="BP27" i="58"/>
  <c r="DF27" i="58"/>
  <c r="BA28" i="58"/>
  <c r="N29" i="58"/>
  <c r="AP29" i="58"/>
  <c r="BT29" i="58"/>
  <c r="CU29" i="58"/>
  <c r="V31" i="58"/>
  <c r="BB31" i="58"/>
  <c r="AR32" i="58"/>
  <c r="BE33" i="58"/>
  <c r="CY33" i="58"/>
  <c r="AD34" i="58"/>
  <c r="C35" i="58"/>
  <c r="V36" i="58"/>
  <c r="AZ39" i="58"/>
  <c r="Z43" i="58"/>
  <c r="DA21" i="58"/>
  <c r="N22" i="58"/>
  <c r="AN22" i="58"/>
  <c r="BN22" i="58"/>
  <c r="CM22" i="58"/>
  <c r="DL22" i="58"/>
  <c r="I23" i="58"/>
  <c r="G24" i="58"/>
  <c r="O24" i="58"/>
  <c r="Z24" i="58"/>
  <c r="AI24" i="58"/>
  <c r="AT24" i="58"/>
  <c r="BB24" i="58"/>
  <c r="BM24" i="58"/>
  <c r="BU24" i="58"/>
  <c r="CF24" i="58"/>
  <c r="CN24" i="58"/>
  <c r="CX24" i="58"/>
  <c r="DF24" i="58"/>
  <c r="CW25" i="58"/>
  <c r="DI25" i="58"/>
  <c r="Z26" i="58"/>
  <c r="AL26" i="58"/>
  <c r="AZ26" i="58"/>
  <c r="AX27" i="58"/>
  <c r="CK27" i="58"/>
  <c r="G28" i="58"/>
  <c r="O29" i="58"/>
  <c r="AQ29" i="58"/>
  <c r="BU29" i="58"/>
  <c r="CV29" i="58"/>
  <c r="W31" i="58"/>
  <c r="BC31" i="58"/>
  <c r="AT32" i="58"/>
  <c r="N33" i="58"/>
  <c r="CZ33" i="58"/>
  <c r="F20" i="58"/>
  <c r="L20" i="58"/>
  <c r="R20" i="58"/>
  <c r="Y20" i="58"/>
  <c r="AE20" i="58"/>
  <c r="AL20" i="58"/>
  <c r="AR20" i="58"/>
  <c r="AY20" i="58"/>
  <c r="BE20" i="58"/>
  <c r="BL20" i="58"/>
  <c r="BR20" i="58"/>
  <c r="BX20" i="58"/>
  <c r="CE20" i="58"/>
  <c r="CK20" i="58"/>
  <c r="CQ20" i="58"/>
  <c r="CW20" i="58"/>
  <c r="DC20" i="58"/>
  <c r="DJ20" i="58"/>
  <c r="E22" i="58"/>
  <c r="K22" i="58"/>
  <c r="Q22" i="58"/>
  <c r="X22" i="58"/>
  <c r="AD22" i="58"/>
  <c r="AK22" i="58"/>
  <c r="AQ22" i="58"/>
  <c r="AX22" i="58"/>
  <c r="BD22" i="58"/>
  <c r="BK22" i="58"/>
  <c r="BQ22" i="58"/>
  <c r="BW22" i="58"/>
  <c r="CD22" i="58"/>
  <c r="CJ22" i="58"/>
  <c r="CP22" i="58"/>
  <c r="CV22" i="58"/>
  <c r="DB22" i="58"/>
  <c r="DI22" i="58"/>
  <c r="D24" i="58"/>
  <c r="J24" i="58"/>
  <c r="P24" i="58"/>
  <c r="W24" i="58"/>
  <c r="AC24" i="58"/>
  <c r="AJ24" i="58"/>
  <c r="AP24" i="58"/>
  <c r="AW24" i="58"/>
  <c r="BC24" i="58"/>
  <c r="BJ24" i="58"/>
  <c r="BP24" i="58"/>
  <c r="BV24" i="58"/>
  <c r="CC24" i="58"/>
  <c r="CI24" i="58"/>
  <c r="CO24" i="58"/>
  <c r="CU24" i="58"/>
  <c r="DA24" i="58"/>
  <c r="DG24" i="58"/>
  <c r="DN24" i="58"/>
  <c r="CX25" i="58"/>
  <c r="DM25" i="58"/>
  <c r="E27" i="58"/>
  <c r="L27" i="58"/>
  <c r="U27" i="58"/>
  <c r="AB27" i="58"/>
  <c r="AJ27" i="58"/>
  <c r="BJ27" i="58"/>
  <c r="CI27" i="58"/>
  <c r="CZ27" i="58"/>
  <c r="DI27" i="58"/>
  <c r="H29" i="58"/>
  <c r="P29" i="58"/>
  <c r="AA29" i="58"/>
  <c r="AJ29" i="58"/>
  <c r="AU29" i="58"/>
  <c r="BC29" i="58"/>
  <c r="BN29" i="58"/>
  <c r="BV29" i="58"/>
  <c r="CG29" i="58"/>
  <c r="CO29" i="58"/>
  <c r="CY29" i="58"/>
  <c r="DG29" i="58"/>
  <c r="G31" i="58"/>
  <c r="O31" i="58"/>
  <c r="Z31" i="58"/>
  <c r="AU31" i="58"/>
  <c r="BF31" i="58"/>
  <c r="BP31" i="58"/>
  <c r="CB31" i="58"/>
  <c r="DG31" i="58"/>
  <c r="R32" i="58"/>
  <c r="AG32" i="58"/>
  <c r="CQ32" i="58"/>
  <c r="DD32" i="58"/>
  <c r="B33" i="58"/>
  <c r="O33" i="58"/>
  <c r="AE33" i="58"/>
  <c r="CA33" i="58"/>
  <c r="CN33" i="58"/>
  <c r="DC33" i="58"/>
  <c r="CV34" i="58"/>
  <c r="T35" i="58"/>
  <c r="AJ38" i="58"/>
  <c r="CB39" i="58"/>
  <c r="CT41" i="58"/>
  <c r="BM44" i="58"/>
  <c r="C51" i="58"/>
  <c r="BP19" i="58"/>
  <c r="BV19" i="58"/>
  <c r="CC19" i="58"/>
  <c r="CI19" i="58"/>
  <c r="CO19" i="58"/>
  <c r="CU19" i="58"/>
  <c r="DA19" i="58"/>
  <c r="DG19" i="58"/>
  <c r="DN19" i="58"/>
  <c r="C21" i="58"/>
  <c r="I21" i="58"/>
  <c r="O21" i="58"/>
  <c r="V21" i="58"/>
  <c r="AB21" i="58"/>
  <c r="AI21" i="58"/>
  <c r="AO21" i="58"/>
  <c r="AV21" i="58"/>
  <c r="BB21" i="58"/>
  <c r="BH21" i="58"/>
  <c r="BO21" i="58"/>
  <c r="BU21" i="58"/>
  <c r="CB21" i="58"/>
  <c r="CH21" i="58"/>
  <c r="CN21" i="58"/>
  <c r="CT21" i="58"/>
  <c r="CZ21" i="58"/>
  <c r="DF21" i="58"/>
  <c r="DM21" i="58"/>
  <c r="B23" i="58"/>
  <c r="H23" i="58"/>
  <c r="N23" i="58"/>
  <c r="U23" i="58"/>
  <c r="AA23" i="58"/>
  <c r="AH23" i="58"/>
  <c r="AN23" i="58"/>
  <c r="AU23" i="58"/>
  <c r="BA23" i="58"/>
  <c r="BG23" i="58"/>
  <c r="BN23" i="58"/>
  <c r="BT23" i="58"/>
  <c r="CA23" i="58"/>
  <c r="CG23" i="58"/>
  <c r="CM23" i="58"/>
  <c r="CS23" i="58"/>
  <c r="CY23" i="58"/>
  <c r="DE23" i="58"/>
  <c r="DL23" i="58"/>
  <c r="G25" i="58"/>
  <c r="M25" i="58"/>
  <c r="T25" i="58"/>
  <c r="Z25" i="58"/>
  <c r="AG25" i="58"/>
  <c r="AM25" i="58"/>
  <c r="AT25" i="58"/>
  <c r="AZ25" i="58"/>
  <c r="BF25" i="58"/>
  <c r="BM25" i="58"/>
  <c r="BS25" i="58"/>
  <c r="BZ25" i="58"/>
  <c r="CF25" i="58"/>
  <c r="CL25" i="58"/>
  <c r="CR25" i="58"/>
  <c r="H26" i="58"/>
  <c r="O26" i="58"/>
  <c r="W26" i="58"/>
  <c r="AE26" i="58"/>
  <c r="AM26" i="58"/>
  <c r="AU26" i="58"/>
  <c r="BB26" i="58"/>
  <c r="BJ26" i="58"/>
  <c r="BR26" i="58"/>
  <c r="BZ26" i="58"/>
  <c r="CG26" i="58"/>
  <c r="CN26" i="58"/>
  <c r="CU26" i="58"/>
  <c r="DC26" i="58"/>
  <c r="DK26" i="58"/>
  <c r="AR27" i="58"/>
  <c r="BB27" i="58"/>
  <c r="BR27" i="58"/>
  <c r="CB27" i="58"/>
  <c r="CQ27" i="58"/>
  <c r="H28" i="58"/>
  <c r="R28" i="58"/>
  <c r="AA28" i="58"/>
  <c r="AL28" i="58"/>
  <c r="AU28" i="58"/>
  <c r="BE28" i="58"/>
  <c r="BN28" i="58"/>
  <c r="BX28" i="58"/>
  <c r="CG28" i="58"/>
  <c r="CQ28" i="58"/>
  <c r="CY28" i="58"/>
  <c r="DJ28" i="58"/>
  <c r="G30" i="58"/>
  <c r="Q30" i="58"/>
  <c r="Z30" i="58"/>
  <c r="AK30" i="58"/>
  <c r="AT30" i="58"/>
  <c r="BD30" i="58"/>
  <c r="BM30" i="58"/>
  <c r="BW30" i="58"/>
  <c r="CF30" i="58"/>
  <c r="CP30" i="58"/>
  <c r="CX30" i="58"/>
  <c r="DI30" i="58"/>
  <c r="AJ31" i="58"/>
  <c r="AV31" i="58"/>
  <c r="CM31" i="58"/>
  <c r="CX31" i="58"/>
  <c r="AY32" i="58"/>
  <c r="BM32" i="58"/>
  <c r="AH33" i="58"/>
  <c r="AV33" i="58"/>
  <c r="BL33" i="58"/>
  <c r="DE33" i="58"/>
  <c r="AP34" i="58"/>
  <c r="BQ34" i="58"/>
  <c r="DB34" i="58"/>
  <c r="AM36" i="58"/>
  <c r="CT36" i="58"/>
  <c r="T37" i="58"/>
  <c r="CS39" i="58"/>
  <c r="D42" i="58"/>
  <c r="CE44" i="58"/>
  <c r="CN51" i="58"/>
  <c r="F22" i="58"/>
  <c r="L22" i="58"/>
  <c r="R22" i="58"/>
  <c r="Y22" i="58"/>
  <c r="AE22" i="58"/>
  <c r="AL22" i="58"/>
  <c r="AR22" i="58"/>
  <c r="AY22" i="58"/>
  <c r="BE22" i="58"/>
  <c r="BL22" i="58"/>
  <c r="BR22" i="58"/>
  <c r="BX22" i="58"/>
  <c r="CE22" i="58"/>
  <c r="CK22" i="58"/>
  <c r="CQ22" i="58"/>
  <c r="CW22" i="58"/>
  <c r="DC22" i="58"/>
  <c r="DJ22" i="58"/>
  <c r="E24" i="58"/>
  <c r="K24" i="58"/>
  <c r="Q24" i="58"/>
  <c r="X24" i="58"/>
  <c r="AD24" i="58"/>
  <c r="AK24" i="58"/>
  <c r="AQ24" i="58"/>
  <c r="AX24" i="58"/>
  <c r="BD24" i="58"/>
  <c r="BK24" i="58"/>
  <c r="BQ24" i="58"/>
  <c r="BW24" i="58"/>
  <c r="CD24" i="58"/>
  <c r="CJ24" i="58"/>
  <c r="CP24" i="58"/>
  <c r="CV24" i="58"/>
  <c r="DB24" i="58"/>
  <c r="DI24" i="58"/>
  <c r="DF25" i="58"/>
  <c r="DN25" i="58"/>
  <c r="F27" i="58"/>
  <c r="N27" i="58"/>
  <c r="V27" i="58"/>
  <c r="AC27" i="58"/>
  <c r="AK27" i="58"/>
  <c r="BK27" i="58"/>
  <c r="CJ27" i="58"/>
  <c r="DA27" i="58"/>
  <c r="DJ27" i="58"/>
  <c r="I29" i="58"/>
  <c r="Q29" i="58"/>
  <c r="AB29" i="58"/>
  <c r="AK29" i="58"/>
  <c r="AV29" i="58"/>
  <c r="BD29" i="58"/>
  <c r="BO29" i="58"/>
  <c r="BW29" i="58"/>
  <c r="CH29" i="58"/>
  <c r="CP29" i="58"/>
  <c r="CZ29" i="58"/>
  <c r="DI29" i="58"/>
  <c r="H31" i="58"/>
  <c r="P31" i="58"/>
  <c r="AA31" i="58"/>
  <c r="BG31" i="58"/>
  <c r="BS31" i="58"/>
  <c r="CC31" i="58"/>
  <c r="CN31" i="58"/>
  <c r="DK31" i="58"/>
  <c r="F32" i="58"/>
  <c r="T32" i="58"/>
  <c r="CE32" i="58"/>
  <c r="CR32" i="58"/>
  <c r="C33" i="58"/>
  <c r="R33" i="58"/>
  <c r="BN33" i="58"/>
  <c r="CB33" i="58"/>
  <c r="CQ33" i="58"/>
  <c r="V34" i="58"/>
  <c r="W35" i="58"/>
  <c r="AW36" i="58"/>
  <c r="E39" i="58"/>
  <c r="CB40" i="58"/>
  <c r="V23" i="58"/>
  <c r="AB23" i="58"/>
  <c r="AI23" i="58"/>
  <c r="AO23" i="58"/>
  <c r="AV23" i="58"/>
  <c r="BB23" i="58"/>
  <c r="BH23" i="58"/>
  <c r="BO23" i="58"/>
  <c r="BU23" i="58"/>
  <c r="CB23" i="58"/>
  <c r="CH23" i="58"/>
  <c r="CN23" i="58"/>
  <c r="CT23" i="58"/>
  <c r="CZ23" i="58"/>
  <c r="DF23" i="58"/>
  <c r="DM23" i="58"/>
  <c r="B25" i="58"/>
  <c r="H25" i="58"/>
  <c r="N25" i="58"/>
  <c r="U25" i="58"/>
  <c r="AA25" i="58"/>
  <c r="AH25" i="58"/>
  <c r="AN25" i="58"/>
  <c r="AU25" i="58"/>
  <c r="BA25" i="58"/>
  <c r="BG25" i="58"/>
  <c r="BN25" i="58"/>
  <c r="BT25" i="58"/>
  <c r="CA25" i="58"/>
  <c r="CG25" i="58"/>
  <c r="CM25" i="58"/>
  <c r="CZ25" i="58"/>
  <c r="B26" i="58"/>
  <c r="I26" i="58"/>
  <c r="P26" i="58"/>
  <c r="Y26" i="58"/>
  <c r="AG26" i="58"/>
  <c r="AN26" i="58"/>
  <c r="AV26" i="58"/>
  <c r="BC26" i="58"/>
  <c r="BL26" i="58"/>
  <c r="BS26" i="58"/>
  <c r="CA26" i="58"/>
  <c r="CH26" i="58"/>
  <c r="CO26" i="58"/>
  <c r="CW26" i="58"/>
  <c r="DD26" i="58"/>
  <c r="DL26" i="58"/>
  <c r="BC27" i="58"/>
  <c r="CC27" i="58"/>
  <c r="I28" i="58"/>
  <c r="T28" i="58"/>
  <c r="AB28" i="58"/>
  <c r="AM28" i="58"/>
  <c r="AV28" i="58"/>
  <c r="BF28" i="58"/>
  <c r="BO28" i="58"/>
  <c r="BZ28" i="58"/>
  <c r="CH28" i="58"/>
  <c r="CR28" i="58"/>
  <c r="CZ28" i="58"/>
  <c r="DK28" i="58"/>
  <c r="H30" i="58"/>
  <c r="R30" i="58"/>
  <c r="AA30" i="58"/>
  <c r="AL30" i="58"/>
  <c r="AU30" i="58"/>
  <c r="BE30" i="58"/>
  <c r="BN30" i="58"/>
  <c r="BX30" i="58"/>
  <c r="CG30" i="58"/>
  <c r="CQ30" i="58"/>
  <c r="CY30" i="58"/>
  <c r="DJ30" i="58"/>
  <c r="AM31" i="58"/>
  <c r="AW31" i="58"/>
  <c r="BH31" i="58"/>
  <c r="CY31" i="58"/>
  <c r="DM31" i="58"/>
  <c r="AL32" i="58"/>
  <c r="AZ32" i="58"/>
  <c r="DJ32" i="58"/>
  <c r="U33" i="58"/>
  <c r="AI33" i="58"/>
  <c r="AY33" i="58"/>
  <c r="CS33" i="58"/>
  <c r="DF33" i="58"/>
  <c r="D34" i="58"/>
  <c r="AQ34" i="58"/>
  <c r="DE34" i="58"/>
  <c r="AG35" i="58"/>
  <c r="CB35" i="58"/>
  <c r="BD36" i="58"/>
  <c r="CU36" i="58"/>
  <c r="CQ37" i="58"/>
  <c r="AL38" i="58"/>
  <c r="CU39" i="58"/>
  <c r="AP42" i="58"/>
  <c r="CW44" i="58"/>
  <c r="BM26" i="58"/>
  <c r="BT26" i="58"/>
  <c r="CB26" i="58"/>
  <c r="CI26" i="58"/>
  <c r="CQ26" i="58"/>
  <c r="CX26" i="58"/>
  <c r="DE26" i="58"/>
  <c r="DM26" i="58"/>
  <c r="BD27" i="58"/>
  <c r="CD27" i="58"/>
  <c r="B28" i="58"/>
  <c r="L28" i="58"/>
  <c r="U28" i="58"/>
  <c r="AE28" i="58"/>
  <c r="AN28" i="58"/>
  <c r="AY28" i="58"/>
  <c r="BG28" i="58"/>
  <c r="BR28" i="58"/>
  <c r="CA28" i="58"/>
  <c r="CK28" i="58"/>
  <c r="CS28" i="58"/>
  <c r="DC28" i="58"/>
  <c r="DL28" i="58"/>
  <c r="K30" i="58"/>
  <c r="T30" i="58"/>
  <c r="AD30" i="58"/>
  <c r="AM30" i="58"/>
  <c r="AX30" i="58"/>
  <c r="BF30" i="58"/>
  <c r="BQ30" i="58"/>
  <c r="BZ30" i="58"/>
  <c r="CJ30" i="58"/>
  <c r="CR30" i="58"/>
  <c r="DB30" i="58"/>
  <c r="DK30" i="58"/>
  <c r="AN31" i="58"/>
  <c r="AZ31" i="58"/>
  <c r="BJ31" i="58"/>
  <c r="BU31" i="58"/>
  <c r="DN31" i="58"/>
  <c r="Y32" i="58"/>
  <c r="AM32" i="58"/>
  <c r="CW32" i="58"/>
  <c r="DK32" i="58"/>
  <c r="H33" i="58"/>
  <c r="V33" i="58"/>
  <c r="AL33" i="58"/>
  <c r="CG33" i="58"/>
  <c r="CT33" i="58"/>
  <c r="DJ33" i="58"/>
  <c r="G34" i="58"/>
  <c r="CH35" i="58"/>
  <c r="M36" i="58"/>
  <c r="CW37" i="58"/>
  <c r="U39" i="58"/>
  <c r="I41" i="58"/>
  <c r="AW42" i="58"/>
  <c r="D46" i="58"/>
  <c r="B27" i="58"/>
  <c r="I27" i="58"/>
  <c r="P27" i="58"/>
  <c r="X27" i="58"/>
  <c r="AE27" i="58"/>
  <c r="AW27" i="58"/>
  <c r="BV27" i="58"/>
  <c r="CU27" i="58"/>
  <c r="DC27" i="58"/>
  <c r="DN27" i="58"/>
  <c r="C29" i="58"/>
  <c r="K29" i="58"/>
  <c r="V29" i="58"/>
  <c r="AD29" i="58"/>
  <c r="AO29" i="58"/>
  <c r="AX29" i="58"/>
  <c r="BH29" i="58"/>
  <c r="BQ29" i="58"/>
  <c r="CB29" i="58"/>
  <c r="CJ29" i="58"/>
  <c r="CT29" i="58"/>
  <c r="DB29" i="58"/>
  <c r="DM29" i="58"/>
  <c r="B31" i="58"/>
  <c r="J31" i="58"/>
  <c r="U31" i="58"/>
  <c r="AC31" i="58"/>
  <c r="AO31" i="58"/>
  <c r="CG31" i="58"/>
  <c r="CR31" i="58"/>
  <c r="DA31" i="58"/>
  <c r="BE32" i="58"/>
  <c r="BS32" i="58"/>
  <c r="AN33" i="58"/>
  <c r="BB33" i="58"/>
  <c r="BR33" i="58"/>
  <c r="DL33" i="58"/>
  <c r="AA34" i="58"/>
  <c r="BC34" i="58"/>
  <c r="CD34" i="58"/>
  <c r="Q36" i="58"/>
  <c r="DM36" i="58"/>
  <c r="DJ37" i="58"/>
  <c r="AA39" i="58"/>
  <c r="CP42" i="58"/>
  <c r="CK26" i="58"/>
  <c r="CR26" i="58"/>
  <c r="CY26" i="58"/>
  <c r="DF26" i="58"/>
  <c r="DN26" i="58"/>
  <c r="AO27" i="58"/>
  <c r="BE27" i="58"/>
  <c r="BO27" i="58"/>
  <c r="CE27" i="58"/>
  <c r="CN27" i="58"/>
  <c r="C28" i="58"/>
  <c r="M28" i="58"/>
  <c r="V28" i="58"/>
  <c r="AG28" i="58"/>
  <c r="AO28" i="58"/>
  <c r="AZ28" i="58"/>
  <c r="BH28" i="58"/>
  <c r="BS28" i="58"/>
  <c r="CB28" i="58"/>
  <c r="CL28" i="58"/>
  <c r="CT28" i="58"/>
  <c r="DD28" i="58"/>
  <c r="DM28" i="58"/>
  <c r="B30" i="58"/>
  <c r="L30" i="58"/>
  <c r="U30" i="58"/>
  <c r="AE30" i="58"/>
  <c r="AN30" i="58"/>
  <c r="AY30" i="58"/>
  <c r="BG30" i="58"/>
  <c r="BR30" i="58"/>
  <c r="CA30" i="58"/>
  <c r="CK30" i="58"/>
  <c r="CS30" i="58"/>
  <c r="DC30" i="58"/>
  <c r="DL30" i="58"/>
  <c r="BA31" i="58"/>
  <c r="BM31" i="58"/>
  <c r="BV31" i="58"/>
  <c r="CH31" i="58"/>
  <c r="L32" i="58"/>
  <c r="Z32" i="58"/>
  <c r="CK32" i="58"/>
  <c r="CX32" i="58"/>
  <c r="I33" i="58"/>
  <c r="Y33" i="58"/>
  <c r="BT33" i="58"/>
  <c r="CH33" i="58"/>
  <c r="CW33" i="58"/>
  <c r="H34" i="58"/>
  <c r="CU35" i="58"/>
  <c r="T36" i="58"/>
  <c r="BS36" i="58"/>
  <c r="AV37" i="58"/>
  <c r="AQ39" i="58"/>
  <c r="Q40" i="58"/>
  <c r="X43" i="58"/>
  <c r="AA46" i="58"/>
  <c r="BU46" i="58"/>
  <c r="BL28" i="58"/>
  <c r="BT28" i="58"/>
  <c r="CE28" i="58"/>
  <c r="CM28" i="58"/>
  <c r="CW28" i="58"/>
  <c r="DE28" i="58"/>
  <c r="E30" i="58"/>
  <c r="M30" i="58"/>
  <c r="X30" i="58"/>
  <c r="AG30" i="58"/>
  <c r="AQ30" i="58"/>
  <c r="AZ30" i="58"/>
  <c r="BK30" i="58"/>
  <c r="BS30" i="58"/>
  <c r="CD30" i="58"/>
  <c r="CL30" i="58"/>
  <c r="CV30" i="58"/>
  <c r="DD30" i="58"/>
  <c r="BN31" i="58"/>
  <c r="BZ31" i="58"/>
  <c r="CI31" i="58"/>
  <c r="CT31" i="58"/>
  <c r="DE31" i="58"/>
  <c r="M32" i="58"/>
  <c r="BX32" i="58"/>
  <c r="CL32" i="58"/>
  <c r="L33" i="58"/>
  <c r="BG33" i="58"/>
  <c r="BU33" i="58"/>
  <c r="CK33" i="58"/>
  <c r="DN33" i="58"/>
  <c r="AG34" i="58"/>
  <c r="CO34" i="58"/>
  <c r="BH35" i="58"/>
  <c r="CY35" i="58"/>
  <c r="CC36" i="58"/>
  <c r="BN37" i="58"/>
  <c r="CQ38" i="58"/>
  <c r="BF39" i="58"/>
  <c r="BU41" i="58"/>
  <c r="CS25" i="58"/>
  <c r="CY25" i="58"/>
  <c r="DE25" i="58"/>
  <c r="DL25" i="58"/>
  <c r="G27" i="58"/>
  <c r="M27" i="58"/>
  <c r="T27" i="58"/>
  <c r="Z27" i="58"/>
  <c r="AG27" i="58"/>
  <c r="AM27" i="58"/>
  <c r="AT27" i="58"/>
  <c r="AZ27" i="58"/>
  <c r="BF27" i="58"/>
  <c r="BM27" i="58"/>
  <c r="BS27" i="58"/>
  <c r="BZ27" i="58"/>
  <c r="CF27" i="58"/>
  <c r="CL27" i="58"/>
  <c r="CR27" i="58"/>
  <c r="CX27" i="58"/>
  <c r="DD27" i="58"/>
  <c r="DK27" i="58"/>
  <c r="F29" i="58"/>
  <c r="L29" i="58"/>
  <c r="R29" i="58"/>
  <c r="Y29" i="58"/>
  <c r="AE29" i="58"/>
  <c r="AL29" i="58"/>
  <c r="AR29" i="58"/>
  <c r="AY29" i="58"/>
  <c r="BE29" i="58"/>
  <c r="BL29" i="58"/>
  <c r="BR29" i="58"/>
  <c r="BX29" i="58"/>
  <c r="CE29" i="58"/>
  <c r="CK29" i="58"/>
  <c r="CQ29" i="58"/>
  <c r="CW29" i="58"/>
  <c r="DC29" i="58"/>
  <c r="DJ29" i="58"/>
  <c r="E31" i="58"/>
  <c r="K31" i="58"/>
  <c r="Q31" i="58"/>
  <c r="X31" i="58"/>
  <c r="AD31" i="58"/>
  <c r="AK31" i="58"/>
  <c r="AQ31" i="58"/>
  <c r="AX31" i="58"/>
  <c r="BD31" i="58"/>
  <c r="BK31" i="58"/>
  <c r="BQ31" i="58"/>
  <c r="BW31" i="58"/>
  <c r="CD31" i="58"/>
  <c r="CJ31" i="58"/>
  <c r="CP31" i="58"/>
  <c r="CV31" i="58"/>
  <c r="DB31" i="58"/>
  <c r="DI31" i="58"/>
  <c r="D33" i="58"/>
  <c r="J33" i="58"/>
  <c r="P33" i="58"/>
  <c r="W33" i="58"/>
  <c r="AC33" i="58"/>
  <c r="AJ33" i="58"/>
  <c r="AP33" i="58"/>
  <c r="AW33" i="58"/>
  <c r="BC33" i="58"/>
  <c r="BJ33" i="58"/>
  <c r="BP33" i="58"/>
  <c r="BV33" i="58"/>
  <c r="CC33" i="58"/>
  <c r="CI33" i="58"/>
  <c r="CO33" i="58"/>
  <c r="CU33" i="58"/>
  <c r="DA33" i="58"/>
  <c r="DG33" i="58"/>
  <c r="I34" i="58"/>
  <c r="P34" i="58"/>
  <c r="X34" i="58"/>
  <c r="AH34" i="58"/>
  <c r="AT34" i="58"/>
  <c r="BF34" i="58"/>
  <c r="BS34" i="58"/>
  <c r="CF34" i="58"/>
  <c r="DI34" i="58"/>
  <c r="D35" i="58"/>
  <c r="AT35" i="58"/>
  <c r="CZ35" i="58"/>
  <c r="D36" i="58"/>
  <c r="AQ36" i="58"/>
  <c r="BL36" i="58"/>
  <c r="DA36" i="58"/>
  <c r="Y37" i="58"/>
  <c r="BT37" i="58"/>
  <c r="CZ37" i="58"/>
  <c r="AR38" i="58"/>
  <c r="DJ38" i="58"/>
  <c r="AG39" i="58"/>
  <c r="BN39" i="58"/>
  <c r="DE39" i="58"/>
  <c r="AI40" i="58"/>
  <c r="CD40" i="58"/>
  <c r="AI41" i="58"/>
  <c r="DD44" i="58"/>
  <c r="K47" i="58"/>
  <c r="E26" i="58"/>
  <c r="K26" i="58"/>
  <c r="Q26" i="58"/>
  <c r="X26" i="58"/>
  <c r="AD26" i="58"/>
  <c r="AK26" i="58"/>
  <c r="AQ26" i="58"/>
  <c r="AX26" i="58"/>
  <c r="BD26" i="58"/>
  <c r="BK26" i="58"/>
  <c r="BQ26" i="58"/>
  <c r="BW26" i="58"/>
  <c r="CD26" i="58"/>
  <c r="CJ26" i="58"/>
  <c r="CP26" i="58"/>
  <c r="CV26" i="58"/>
  <c r="DB26" i="58"/>
  <c r="DI26" i="58"/>
  <c r="D28" i="58"/>
  <c r="J28" i="58"/>
  <c r="P28" i="58"/>
  <c r="W28" i="58"/>
  <c r="AC28" i="58"/>
  <c r="AJ28" i="58"/>
  <c r="AP28" i="58"/>
  <c r="AW28" i="58"/>
  <c r="BC28" i="58"/>
  <c r="BJ28" i="58"/>
  <c r="BP28" i="58"/>
  <c r="BV28" i="58"/>
  <c r="CC28" i="58"/>
  <c r="CI28" i="58"/>
  <c r="CO28" i="58"/>
  <c r="CU28" i="58"/>
  <c r="DA28" i="58"/>
  <c r="DG28" i="58"/>
  <c r="DN28" i="58"/>
  <c r="C30" i="58"/>
  <c r="I30" i="58"/>
  <c r="O30" i="58"/>
  <c r="V30" i="58"/>
  <c r="AB30" i="58"/>
  <c r="AI30" i="58"/>
  <c r="AO30" i="58"/>
  <c r="AV30" i="58"/>
  <c r="BB30" i="58"/>
  <c r="BH30" i="58"/>
  <c r="BO30" i="58"/>
  <c r="BU30" i="58"/>
  <c r="CB30" i="58"/>
  <c r="CH30" i="58"/>
  <c r="CN30" i="58"/>
  <c r="CT30" i="58"/>
  <c r="CZ30" i="58"/>
  <c r="DF30" i="58"/>
  <c r="DM30" i="58"/>
  <c r="B32" i="58"/>
  <c r="H32" i="58"/>
  <c r="N32" i="58"/>
  <c r="U32" i="58"/>
  <c r="AA32" i="58"/>
  <c r="AH32" i="58"/>
  <c r="AN32" i="58"/>
  <c r="AU32" i="58"/>
  <c r="BA32" i="58"/>
  <c r="BG32" i="58"/>
  <c r="BN32" i="58"/>
  <c r="BT32" i="58"/>
  <c r="CA32" i="58"/>
  <c r="CG32" i="58"/>
  <c r="CM32" i="58"/>
  <c r="CS32" i="58"/>
  <c r="CY32" i="58"/>
  <c r="DE32" i="58"/>
  <c r="DL32" i="58"/>
  <c r="B34" i="58"/>
  <c r="AI34" i="58"/>
  <c r="AA35" i="58"/>
  <c r="CI35" i="58"/>
  <c r="DD35" i="58"/>
  <c r="W36" i="58"/>
  <c r="AT36" i="58"/>
  <c r="AA37" i="58"/>
  <c r="AY37" i="58"/>
  <c r="BZ37" i="58"/>
  <c r="I38" i="58"/>
  <c r="CE38" i="58"/>
  <c r="AH39" i="58"/>
  <c r="CN40" i="58"/>
  <c r="CH42" i="58"/>
  <c r="BZ43" i="58"/>
  <c r="Q45" i="58"/>
  <c r="R47" i="58"/>
  <c r="AB52" i="58"/>
  <c r="AN27" i="58"/>
  <c r="AU27" i="58"/>
  <c r="BA27" i="58"/>
  <c r="BG27" i="58"/>
  <c r="BN27" i="58"/>
  <c r="BT27" i="58"/>
  <c r="CA27" i="58"/>
  <c r="CG27" i="58"/>
  <c r="CM27" i="58"/>
  <c r="CS27" i="58"/>
  <c r="CY27" i="58"/>
  <c r="DE27" i="58"/>
  <c r="DL27" i="58"/>
  <c r="G29" i="58"/>
  <c r="M29" i="58"/>
  <c r="T29" i="58"/>
  <c r="Z29" i="58"/>
  <c r="AG29" i="58"/>
  <c r="AM29" i="58"/>
  <c r="AT29" i="58"/>
  <c r="AZ29" i="58"/>
  <c r="BF29" i="58"/>
  <c r="BM29" i="58"/>
  <c r="BS29" i="58"/>
  <c r="BZ29" i="58"/>
  <c r="CF29" i="58"/>
  <c r="CL29" i="58"/>
  <c r="CR29" i="58"/>
  <c r="CX29" i="58"/>
  <c r="DD29" i="58"/>
  <c r="DK29" i="58"/>
  <c r="F31" i="58"/>
  <c r="L31" i="58"/>
  <c r="R31" i="58"/>
  <c r="Y31" i="58"/>
  <c r="AE31" i="58"/>
  <c r="AL31" i="58"/>
  <c r="AR31" i="58"/>
  <c r="AY31" i="58"/>
  <c r="BE31" i="58"/>
  <c r="BL31" i="58"/>
  <c r="BR31" i="58"/>
  <c r="BX31" i="58"/>
  <c r="CE31" i="58"/>
  <c r="CK31" i="58"/>
  <c r="CQ31" i="58"/>
  <c r="CW31" i="58"/>
  <c r="DC31" i="58"/>
  <c r="DJ31" i="58"/>
  <c r="E33" i="58"/>
  <c r="K33" i="58"/>
  <c r="Q33" i="58"/>
  <c r="X33" i="58"/>
  <c r="AD33" i="58"/>
  <c r="AK33" i="58"/>
  <c r="AQ33" i="58"/>
  <c r="AX33" i="58"/>
  <c r="BD33" i="58"/>
  <c r="BK33" i="58"/>
  <c r="BQ33" i="58"/>
  <c r="BW33" i="58"/>
  <c r="CD33" i="58"/>
  <c r="CJ33" i="58"/>
  <c r="CP33" i="58"/>
  <c r="CV33" i="58"/>
  <c r="DB33" i="58"/>
  <c r="DI33" i="58"/>
  <c r="C34" i="58"/>
  <c r="J34" i="58"/>
  <c r="Q34" i="58"/>
  <c r="Z34" i="58"/>
  <c r="CU34" i="58"/>
  <c r="DJ34" i="58"/>
  <c r="AW35" i="58"/>
  <c r="DF35" i="58"/>
  <c r="E36" i="58"/>
  <c r="AV36" i="58"/>
  <c r="BM36" i="58"/>
  <c r="DB36" i="58"/>
  <c r="F37" i="58"/>
  <c r="AB37" i="58"/>
  <c r="DC37" i="58"/>
  <c r="AY38" i="58"/>
  <c r="B39" i="58"/>
  <c r="AK40" i="58"/>
  <c r="CK42" i="58"/>
  <c r="AT45" i="58"/>
  <c r="E28" i="58"/>
  <c r="K28" i="58"/>
  <c r="Q28" i="58"/>
  <c r="X28" i="58"/>
  <c r="AD28" i="58"/>
  <c r="AK28" i="58"/>
  <c r="AQ28" i="58"/>
  <c r="AX28" i="58"/>
  <c r="BD28" i="58"/>
  <c r="BK28" i="58"/>
  <c r="BQ28" i="58"/>
  <c r="BW28" i="58"/>
  <c r="CD28" i="58"/>
  <c r="CJ28" i="58"/>
  <c r="CP28" i="58"/>
  <c r="CV28" i="58"/>
  <c r="DB28" i="58"/>
  <c r="DI28" i="58"/>
  <c r="D30" i="58"/>
  <c r="J30" i="58"/>
  <c r="P30" i="58"/>
  <c r="W30" i="58"/>
  <c r="AC30" i="58"/>
  <c r="AJ30" i="58"/>
  <c r="AP30" i="58"/>
  <c r="AW30" i="58"/>
  <c r="BC30" i="58"/>
  <c r="BJ30" i="58"/>
  <c r="BP30" i="58"/>
  <c r="BV30" i="58"/>
  <c r="CC30" i="58"/>
  <c r="CI30" i="58"/>
  <c r="CO30" i="58"/>
  <c r="CU30" i="58"/>
  <c r="DA30" i="58"/>
  <c r="DG30" i="58"/>
  <c r="DN30" i="58"/>
  <c r="C32" i="58"/>
  <c r="I32" i="58"/>
  <c r="O32" i="58"/>
  <c r="V32" i="58"/>
  <c r="AB32" i="58"/>
  <c r="AI32" i="58"/>
  <c r="AO32" i="58"/>
  <c r="AV32" i="58"/>
  <c r="BB32" i="58"/>
  <c r="BH32" i="58"/>
  <c r="BO32" i="58"/>
  <c r="BU32" i="58"/>
  <c r="CB32" i="58"/>
  <c r="CH32" i="58"/>
  <c r="CN32" i="58"/>
  <c r="CT32" i="58"/>
  <c r="CZ32" i="58"/>
  <c r="DF32" i="58"/>
  <c r="DM32" i="58"/>
  <c r="R34" i="58"/>
  <c r="AJ34" i="58"/>
  <c r="AW34" i="58"/>
  <c r="BJ34" i="58"/>
  <c r="BV34" i="58"/>
  <c r="CI34" i="58"/>
  <c r="J35" i="58"/>
  <c r="AB35" i="58"/>
  <c r="BS35" i="58"/>
  <c r="AC36" i="58"/>
  <c r="BQ36" i="58"/>
  <c r="CK36" i="58"/>
  <c r="H37" i="58"/>
  <c r="CE37" i="58"/>
  <c r="R38" i="58"/>
  <c r="AK39" i="58"/>
  <c r="DN39" i="58"/>
  <c r="AN41" i="58"/>
  <c r="B42" i="58"/>
  <c r="DD43" i="58"/>
  <c r="BA45" i="58"/>
  <c r="D32" i="58"/>
  <c r="J32" i="58"/>
  <c r="P32" i="58"/>
  <c r="W32" i="58"/>
  <c r="AC32" i="58"/>
  <c r="AJ32" i="58"/>
  <c r="AP32" i="58"/>
  <c r="AW32" i="58"/>
  <c r="BC32" i="58"/>
  <c r="BJ32" i="58"/>
  <c r="BP32" i="58"/>
  <c r="BV32" i="58"/>
  <c r="CC32" i="58"/>
  <c r="CI32" i="58"/>
  <c r="CO32" i="58"/>
  <c r="CU32" i="58"/>
  <c r="DA32" i="58"/>
  <c r="DG32" i="58"/>
  <c r="DN32" i="58"/>
  <c r="L34" i="58"/>
  <c r="T34" i="58"/>
  <c r="AB34" i="58"/>
  <c r="AK34" i="58"/>
  <c r="AX34" i="58"/>
  <c r="BK34" i="58"/>
  <c r="BW34" i="58"/>
  <c r="CJ34" i="58"/>
  <c r="L35" i="58"/>
  <c r="AI35" i="58"/>
  <c r="BV35" i="58"/>
  <c r="AD36" i="58"/>
  <c r="BU36" i="58"/>
  <c r="CL36" i="58"/>
  <c r="AH37" i="58"/>
  <c r="BG37" i="58"/>
  <c r="CF37" i="58"/>
  <c r="DM37" i="58"/>
  <c r="W38" i="58"/>
  <c r="BJ38" i="58"/>
  <c r="F40" i="58"/>
  <c r="BB40" i="58"/>
  <c r="DC40" i="58"/>
  <c r="M44" i="58"/>
  <c r="CD48" i="58"/>
  <c r="DL31" i="58"/>
  <c r="G33" i="58"/>
  <c r="M33" i="58"/>
  <c r="T33" i="58"/>
  <c r="Z33" i="58"/>
  <c r="AG33" i="58"/>
  <c r="AM33" i="58"/>
  <c r="AT33" i="58"/>
  <c r="AZ33" i="58"/>
  <c r="BF33" i="58"/>
  <c r="BM33" i="58"/>
  <c r="BS33" i="58"/>
  <c r="BZ33" i="58"/>
  <c r="CF33" i="58"/>
  <c r="CL33" i="58"/>
  <c r="CR33" i="58"/>
  <c r="CX33" i="58"/>
  <c r="DD33" i="58"/>
  <c r="DK33" i="58"/>
  <c r="E34" i="58"/>
  <c r="AM34" i="58"/>
  <c r="AZ34" i="58"/>
  <c r="BM34" i="58"/>
  <c r="BZ34" i="58"/>
  <c r="CL34" i="58"/>
  <c r="DA34" i="58"/>
  <c r="BB35" i="58"/>
  <c r="CR35" i="58"/>
  <c r="L36" i="58"/>
  <c r="BC36" i="58"/>
  <c r="CP36" i="58"/>
  <c r="AL37" i="58"/>
  <c r="BH37" i="58"/>
  <c r="CK37" i="58"/>
  <c r="CU38" i="58"/>
  <c r="AX39" i="58"/>
  <c r="K40" i="58"/>
  <c r="BE40" i="58"/>
  <c r="BN41" i="58"/>
  <c r="J42" i="58"/>
  <c r="L43" i="58"/>
  <c r="CO45" i="58"/>
  <c r="CV48" i="58"/>
  <c r="E32" i="58"/>
  <c r="K32" i="58"/>
  <c r="Q32" i="58"/>
  <c r="X32" i="58"/>
  <c r="AD32" i="58"/>
  <c r="AK32" i="58"/>
  <c r="AQ32" i="58"/>
  <c r="AX32" i="58"/>
  <c r="BD32" i="58"/>
  <c r="BK32" i="58"/>
  <c r="BQ32" i="58"/>
  <c r="BW32" i="58"/>
  <c r="CD32" i="58"/>
  <c r="CJ32" i="58"/>
  <c r="CP32" i="58"/>
  <c r="CV32" i="58"/>
  <c r="DB32" i="58"/>
  <c r="DI32" i="58"/>
  <c r="F34" i="58"/>
  <c r="M34" i="58"/>
  <c r="U34" i="58"/>
  <c r="AC34" i="58"/>
  <c r="AJ35" i="58"/>
  <c r="BF35" i="58"/>
  <c r="CA35" i="58"/>
  <c r="BV36" i="58"/>
  <c r="CR36" i="58"/>
  <c r="DK36" i="58"/>
  <c r="N37" i="58"/>
  <c r="CN37" i="58"/>
  <c r="BP38" i="58"/>
  <c r="Q39" i="58"/>
  <c r="CM39" i="58"/>
  <c r="B41" i="58"/>
  <c r="M43" i="58"/>
  <c r="B46" i="58"/>
  <c r="DM33" i="58"/>
  <c r="DC34" i="58"/>
  <c r="U35" i="58"/>
  <c r="AU35" i="58"/>
  <c r="BT35" i="58"/>
  <c r="CS35" i="58"/>
  <c r="F36" i="58"/>
  <c r="O36" i="58"/>
  <c r="AE36" i="58"/>
  <c r="AO36" i="58"/>
  <c r="BE36" i="58"/>
  <c r="BO36" i="58"/>
  <c r="CE36" i="58"/>
  <c r="CN36" i="58"/>
  <c r="DC36" i="58"/>
  <c r="B37" i="58"/>
  <c r="L37" i="58"/>
  <c r="U37" i="58"/>
  <c r="AE37" i="58"/>
  <c r="AN37" i="58"/>
  <c r="AZ37" i="58"/>
  <c r="BL37" i="58"/>
  <c r="BU37" i="58"/>
  <c r="J38" i="58"/>
  <c r="BR38" i="58"/>
  <c r="CI38" i="58"/>
  <c r="G39" i="58"/>
  <c r="BA39" i="58"/>
  <c r="BQ39" i="58"/>
  <c r="CG39" i="58"/>
  <c r="R40" i="58"/>
  <c r="BH40" i="58"/>
  <c r="DF40" i="58"/>
  <c r="CY41" i="58"/>
  <c r="AY42" i="58"/>
  <c r="CZ42" i="58"/>
  <c r="CE43" i="58"/>
  <c r="DK44" i="58"/>
  <c r="BW45" i="58"/>
  <c r="AJ46" i="58"/>
  <c r="BB47" i="58"/>
  <c r="Y34" i="58"/>
  <c r="AE34" i="58"/>
  <c r="AL34" i="58"/>
  <c r="AR34" i="58"/>
  <c r="AY34" i="58"/>
  <c r="BE34" i="58"/>
  <c r="BL34" i="58"/>
  <c r="BR34" i="58"/>
  <c r="BX34" i="58"/>
  <c r="CE34" i="58"/>
  <c r="CK34" i="58"/>
  <c r="CQ34" i="58"/>
  <c r="CW34" i="58"/>
  <c r="DK34" i="58"/>
  <c r="F35" i="58"/>
  <c r="M35" i="58"/>
  <c r="AC35" i="58"/>
  <c r="AM35" i="58"/>
  <c r="BC35" i="58"/>
  <c r="BM35" i="58"/>
  <c r="CC35" i="58"/>
  <c r="CL35" i="58"/>
  <c r="DA35" i="58"/>
  <c r="DK35" i="58"/>
  <c r="X36" i="58"/>
  <c r="AX36" i="58"/>
  <c r="BW36" i="58"/>
  <c r="CV36" i="58"/>
  <c r="DN36" i="58"/>
  <c r="C37" i="58"/>
  <c r="V37" i="58"/>
  <c r="AO37" i="58"/>
  <c r="CG37" i="58"/>
  <c r="CS37" i="58"/>
  <c r="DE37" i="58"/>
  <c r="Y38" i="58"/>
  <c r="AP38" i="58"/>
  <c r="CW38" i="58"/>
  <c r="DN38" i="58"/>
  <c r="H39" i="58"/>
  <c r="X39" i="58"/>
  <c r="AM39" i="58"/>
  <c r="CH39" i="58"/>
  <c r="N41" i="58"/>
  <c r="AV41" i="58"/>
  <c r="DB42" i="58"/>
  <c r="AH43" i="58"/>
  <c r="CQ43" i="58"/>
  <c r="AR46" i="58"/>
  <c r="DD34" i="58"/>
  <c r="V35" i="58"/>
  <c r="AV35" i="58"/>
  <c r="BU35" i="58"/>
  <c r="CT35" i="58"/>
  <c r="G36" i="58"/>
  <c r="P36" i="58"/>
  <c r="AG36" i="58"/>
  <c r="AP36" i="58"/>
  <c r="BF36" i="58"/>
  <c r="BP36" i="58"/>
  <c r="CF36" i="58"/>
  <c r="CO36" i="58"/>
  <c r="DD36" i="58"/>
  <c r="M37" i="58"/>
  <c r="AG37" i="58"/>
  <c r="BA37" i="58"/>
  <c r="BM37" i="58"/>
  <c r="BX37" i="58"/>
  <c r="CH37" i="58"/>
  <c r="CT37" i="58"/>
  <c r="DF37" i="58"/>
  <c r="BE38" i="58"/>
  <c r="BV38" i="58"/>
  <c r="AN39" i="58"/>
  <c r="BD39" i="58"/>
  <c r="BS39" i="58"/>
  <c r="DC39" i="58"/>
  <c r="AQ40" i="58"/>
  <c r="BK40" i="58"/>
  <c r="CK40" i="58"/>
  <c r="CA41" i="58"/>
  <c r="DF41" i="58"/>
  <c r="BJ42" i="58"/>
  <c r="H45" i="58"/>
  <c r="CN47" i="58"/>
  <c r="CR34" i="58"/>
  <c r="CX34" i="58"/>
  <c r="DL34" i="58"/>
  <c r="G35" i="58"/>
  <c r="N35" i="58"/>
  <c r="AN35" i="58"/>
  <c r="BN35" i="58"/>
  <c r="CM35" i="58"/>
  <c r="DL35" i="58"/>
  <c r="I36" i="58"/>
  <c r="Y36" i="58"/>
  <c r="AI36" i="58"/>
  <c r="AY36" i="58"/>
  <c r="BH36" i="58"/>
  <c r="BX36" i="58"/>
  <c r="CH36" i="58"/>
  <c r="CW36" i="58"/>
  <c r="DF36" i="58"/>
  <c r="AR37" i="58"/>
  <c r="BB37" i="58"/>
  <c r="L38" i="58"/>
  <c r="AC38" i="58"/>
  <c r="CK38" i="58"/>
  <c r="DA38" i="58"/>
  <c r="K39" i="58"/>
  <c r="Z39" i="58"/>
  <c r="BT39" i="58"/>
  <c r="CK39" i="58"/>
  <c r="C40" i="58"/>
  <c r="Y40" i="58"/>
  <c r="AR40" i="58"/>
  <c r="DJ40" i="58"/>
  <c r="V41" i="58"/>
  <c r="Q42" i="58"/>
  <c r="DJ42" i="58"/>
  <c r="AT43" i="58"/>
  <c r="J45" i="58"/>
  <c r="BS46" i="58"/>
  <c r="DF47" i="58"/>
  <c r="CU49" i="58"/>
  <c r="AN34" i="58"/>
  <c r="AU34" i="58"/>
  <c r="BA34" i="58"/>
  <c r="BG34" i="58"/>
  <c r="BN34" i="58"/>
  <c r="BT34" i="58"/>
  <c r="CA34" i="58"/>
  <c r="CG34" i="58"/>
  <c r="CM34" i="58"/>
  <c r="CS34" i="58"/>
  <c r="CY34" i="58"/>
  <c r="H35" i="58"/>
  <c r="O35" i="58"/>
  <c r="AO35" i="58"/>
  <c r="BO35" i="58"/>
  <c r="CN35" i="58"/>
  <c r="DM35" i="58"/>
  <c r="J36" i="58"/>
  <c r="Z36" i="58"/>
  <c r="AJ36" i="58"/>
  <c r="AZ36" i="58"/>
  <c r="BJ36" i="58"/>
  <c r="BZ36" i="58"/>
  <c r="CI36" i="58"/>
  <c r="CX36" i="58"/>
  <c r="DG36" i="58"/>
  <c r="O37" i="58"/>
  <c r="AI37" i="58"/>
  <c r="AT37" i="58"/>
  <c r="BE37" i="58"/>
  <c r="BO37" i="58"/>
  <c r="C38" i="58"/>
  <c r="P38" i="58"/>
  <c r="BX38" i="58"/>
  <c r="CO38" i="58"/>
  <c r="M39" i="58"/>
  <c r="BG39" i="58"/>
  <c r="BW39" i="58"/>
  <c r="DL41" i="58"/>
  <c r="AA42" i="58"/>
  <c r="DE43" i="58"/>
  <c r="X45" i="58"/>
  <c r="DE45" i="58"/>
  <c r="DN34" i="58"/>
  <c r="AH35" i="58"/>
  <c r="BG35" i="58"/>
  <c r="CG35" i="58"/>
  <c r="DE35" i="58"/>
  <c r="C36" i="58"/>
  <c r="R36" i="58"/>
  <c r="AB36" i="58"/>
  <c r="AR36" i="58"/>
  <c r="BB36" i="58"/>
  <c r="BR36" i="58"/>
  <c r="CB36" i="58"/>
  <c r="CQ36" i="58"/>
  <c r="CZ36" i="58"/>
  <c r="G37" i="58"/>
  <c r="Z37" i="58"/>
  <c r="CA37" i="58"/>
  <c r="D38" i="58"/>
  <c r="AE38" i="58"/>
  <c r="AW38" i="58"/>
  <c r="DC38" i="58"/>
  <c r="N39" i="58"/>
  <c r="AD39" i="58"/>
  <c r="AT39" i="58"/>
  <c r="DJ39" i="58"/>
  <c r="I40" i="58"/>
  <c r="AB40" i="58"/>
  <c r="AY40" i="58"/>
  <c r="AA41" i="58"/>
  <c r="BH41" i="58"/>
  <c r="BU42" i="58"/>
  <c r="E43" i="58"/>
  <c r="Z45" i="58"/>
  <c r="DG45" i="58"/>
  <c r="CX46" i="58"/>
  <c r="AX48" i="58"/>
  <c r="CR50" i="58"/>
  <c r="AO34" i="58"/>
  <c r="AV34" i="58"/>
  <c r="BB34" i="58"/>
  <c r="BH34" i="58"/>
  <c r="BO34" i="58"/>
  <c r="BU34" i="58"/>
  <c r="CB34" i="58"/>
  <c r="CH34" i="58"/>
  <c r="CN34" i="58"/>
  <c r="CT34" i="58"/>
  <c r="DG34" i="58"/>
  <c r="B35" i="58"/>
  <c r="I35" i="58"/>
  <c r="P35" i="58"/>
  <c r="Z35" i="58"/>
  <c r="AP35" i="58"/>
  <c r="AZ35" i="58"/>
  <c r="BP35" i="58"/>
  <c r="BZ35" i="58"/>
  <c r="CO35" i="58"/>
  <c r="CX35" i="58"/>
  <c r="DN35" i="58"/>
  <c r="K36" i="58"/>
  <c r="AK36" i="58"/>
  <c r="BK36" i="58"/>
  <c r="CJ36" i="58"/>
  <c r="DI36" i="58"/>
  <c r="AU37" i="58"/>
  <c r="BF37" i="58"/>
  <c r="BR37" i="58"/>
  <c r="CB37" i="58"/>
  <c r="CM37" i="58"/>
  <c r="CY37" i="58"/>
  <c r="DL37" i="58"/>
  <c r="BL38" i="58"/>
  <c r="CC38" i="58"/>
  <c r="AU39" i="58"/>
  <c r="BK39" i="58"/>
  <c r="CO39" i="58"/>
  <c r="DL39" i="58"/>
  <c r="AE40" i="58"/>
  <c r="CV40" i="58"/>
  <c r="CM41" i="58"/>
  <c r="AG42" i="58"/>
  <c r="H43" i="58"/>
  <c r="BE43" i="58"/>
  <c r="E35" i="58"/>
  <c r="K35" i="58"/>
  <c r="Q35" i="58"/>
  <c r="X35" i="58"/>
  <c r="AD35" i="58"/>
  <c r="AK35" i="58"/>
  <c r="AQ35" i="58"/>
  <c r="AX35" i="58"/>
  <c r="BD35" i="58"/>
  <c r="BK35" i="58"/>
  <c r="BQ35" i="58"/>
  <c r="BW35" i="58"/>
  <c r="CD35" i="58"/>
  <c r="CJ35" i="58"/>
  <c r="CP35" i="58"/>
  <c r="CV35" i="58"/>
  <c r="DB35" i="58"/>
  <c r="DI35" i="58"/>
  <c r="D37" i="58"/>
  <c r="J37" i="58"/>
  <c r="P37" i="58"/>
  <c r="W37" i="58"/>
  <c r="AC37" i="58"/>
  <c r="AJ37" i="58"/>
  <c r="AP37" i="58"/>
  <c r="AW37" i="58"/>
  <c r="BC37" i="58"/>
  <c r="BJ37" i="58"/>
  <c r="BP37" i="58"/>
  <c r="BV37" i="58"/>
  <c r="CC37" i="58"/>
  <c r="CI37" i="58"/>
  <c r="CO37" i="58"/>
  <c r="CU37" i="58"/>
  <c r="DA37" i="58"/>
  <c r="DG37" i="58"/>
  <c r="DN37" i="58"/>
  <c r="C39" i="58"/>
  <c r="I39" i="58"/>
  <c r="O39" i="58"/>
  <c r="V39" i="58"/>
  <c r="AB39" i="58"/>
  <c r="AI39" i="58"/>
  <c r="AO39" i="58"/>
  <c r="AV39" i="58"/>
  <c r="BB39" i="58"/>
  <c r="BH39" i="58"/>
  <c r="BO39" i="58"/>
  <c r="BU39" i="58"/>
  <c r="CI39" i="58"/>
  <c r="CP39" i="58"/>
  <c r="DF39" i="58"/>
  <c r="D40" i="58"/>
  <c r="AC40" i="58"/>
  <c r="BC40" i="58"/>
  <c r="CE40" i="58"/>
  <c r="CP40" i="58"/>
  <c r="CZ40" i="58"/>
  <c r="E42" i="58"/>
  <c r="AI42" i="58"/>
  <c r="BB42" i="58"/>
  <c r="DM42" i="58"/>
  <c r="AK43" i="58"/>
  <c r="BF43" i="58"/>
  <c r="CF43" i="58"/>
  <c r="DF43" i="58"/>
  <c r="CF44" i="58"/>
  <c r="AA45" i="58"/>
  <c r="CP45" i="58"/>
  <c r="F46" i="58"/>
  <c r="BC47" i="58"/>
  <c r="F48" i="58"/>
  <c r="CZ34" i="58"/>
  <c r="DF34" i="58"/>
  <c r="DM34" i="58"/>
  <c r="B36" i="58"/>
  <c r="H36" i="58"/>
  <c r="N36" i="58"/>
  <c r="U36" i="58"/>
  <c r="AA36" i="58"/>
  <c r="AH36" i="58"/>
  <c r="AN36" i="58"/>
  <c r="AU36" i="58"/>
  <c r="BA36" i="58"/>
  <c r="BG36" i="58"/>
  <c r="BN36" i="58"/>
  <c r="BT36" i="58"/>
  <c r="CA36" i="58"/>
  <c r="CG36" i="58"/>
  <c r="CM36" i="58"/>
  <c r="CS36" i="58"/>
  <c r="CY36" i="58"/>
  <c r="DE36" i="58"/>
  <c r="DL36" i="58"/>
  <c r="G38" i="58"/>
  <c r="M38" i="58"/>
  <c r="T38" i="58"/>
  <c r="Z38" i="58"/>
  <c r="AG38" i="58"/>
  <c r="AM38" i="58"/>
  <c r="AT38" i="58"/>
  <c r="AZ38" i="58"/>
  <c r="BF38" i="58"/>
  <c r="BM38" i="58"/>
  <c r="BS38" i="58"/>
  <c r="BZ38" i="58"/>
  <c r="CF38" i="58"/>
  <c r="CL38" i="58"/>
  <c r="CR38" i="58"/>
  <c r="CX38" i="58"/>
  <c r="DD38" i="58"/>
  <c r="DK38" i="58"/>
  <c r="CC39" i="58"/>
  <c r="CQ39" i="58"/>
  <c r="CY39" i="58"/>
  <c r="L40" i="58"/>
  <c r="AL40" i="58"/>
  <c r="BL40" i="58"/>
  <c r="BU40" i="58"/>
  <c r="C41" i="58"/>
  <c r="O41" i="58"/>
  <c r="AB41" i="58"/>
  <c r="AO41" i="58"/>
  <c r="BB41" i="58"/>
  <c r="BO41" i="58"/>
  <c r="CB41" i="58"/>
  <c r="CN41" i="58"/>
  <c r="CZ41" i="58"/>
  <c r="DM41" i="58"/>
  <c r="R42" i="58"/>
  <c r="CQ42" i="58"/>
  <c r="N43" i="58"/>
  <c r="AY44" i="58"/>
  <c r="BJ45" i="58"/>
  <c r="CR45" i="58"/>
  <c r="AU46" i="58"/>
  <c r="CZ46" i="58"/>
  <c r="G48" i="58"/>
  <c r="DL48" i="58"/>
  <c r="DG49" i="58"/>
  <c r="O51" i="58"/>
  <c r="R35" i="58"/>
  <c r="Y35" i="58"/>
  <c r="AE35" i="58"/>
  <c r="AL35" i="58"/>
  <c r="AR35" i="58"/>
  <c r="AY35" i="58"/>
  <c r="BE35" i="58"/>
  <c r="BL35" i="58"/>
  <c r="BR35" i="58"/>
  <c r="BX35" i="58"/>
  <c r="CE35" i="58"/>
  <c r="CK35" i="58"/>
  <c r="CQ35" i="58"/>
  <c r="CW35" i="58"/>
  <c r="DC35" i="58"/>
  <c r="DJ35" i="58"/>
  <c r="E37" i="58"/>
  <c r="K37" i="58"/>
  <c r="Q37" i="58"/>
  <c r="X37" i="58"/>
  <c r="AD37" i="58"/>
  <c r="AK37" i="58"/>
  <c r="AQ37" i="58"/>
  <c r="AX37" i="58"/>
  <c r="BD37" i="58"/>
  <c r="BK37" i="58"/>
  <c r="BQ37" i="58"/>
  <c r="BW37" i="58"/>
  <c r="CD37" i="58"/>
  <c r="CJ37" i="58"/>
  <c r="CP37" i="58"/>
  <c r="CV37" i="58"/>
  <c r="DB37" i="58"/>
  <c r="DI37" i="58"/>
  <c r="D39" i="58"/>
  <c r="J39" i="58"/>
  <c r="P39" i="58"/>
  <c r="W39" i="58"/>
  <c r="AC39" i="58"/>
  <c r="AJ39" i="58"/>
  <c r="AP39" i="58"/>
  <c r="AW39" i="58"/>
  <c r="BC39" i="58"/>
  <c r="BJ39" i="58"/>
  <c r="BP39" i="58"/>
  <c r="BV39" i="58"/>
  <c r="CJ39" i="58"/>
  <c r="DG39" i="58"/>
  <c r="E40" i="58"/>
  <c r="V40" i="58"/>
  <c r="AD40" i="58"/>
  <c r="AV40" i="58"/>
  <c r="BD40" i="58"/>
  <c r="CQ40" i="58"/>
  <c r="DB40" i="58"/>
  <c r="DM40" i="58"/>
  <c r="H42" i="58"/>
  <c r="AL42" i="58"/>
  <c r="BE42" i="58"/>
  <c r="CB42" i="58"/>
  <c r="CV42" i="58"/>
  <c r="T43" i="58"/>
  <c r="BM43" i="58"/>
  <c r="CL43" i="58"/>
  <c r="BF44" i="58"/>
  <c r="B45" i="58"/>
  <c r="BQ45" i="58"/>
  <c r="CY45" i="58"/>
  <c r="W48" i="58"/>
  <c r="B38" i="58"/>
  <c r="H38" i="58"/>
  <c r="N38" i="58"/>
  <c r="U38" i="58"/>
  <c r="AA38" i="58"/>
  <c r="AH38" i="58"/>
  <c r="AN38" i="58"/>
  <c r="AU38" i="58"/>
  <c r="BA38" i="58"/>
  <c r="BG38" i="58"/>
  <c r="BN38" i="58"/>
  <c r="BT38" i="58"/>
  <c r="CA38" i="58"/>
  <c r="CG38" i="58"/>
  <c r="CM38" i="58"/>
  <c r="CS38" i="58"/>
  <c r="CY38" i="58"/>
  <c r="DE38" i="58"/>
  <c r="DL38" i="58"/>
  <c r="CD39" i="58"/>
  <c r="CZ39" i="58"/>
  <c r="DI39" i="58"/>
  <c r="W40" i="58"/>
  <c r="AW40" i="58"/>
  <c r="BW40" i="58"/>
  <c r="CH40" i="58"/>
  <c r="G41" i="58"/>
  <c r="T41" i="58"/>
  <c r="AG41" i="58"/>
  <c r="AT41" i="58"/>
  <c r="BF41" i="58"/>
  <c r="BS41" i="58"/>
  <c r="CF41" i="58"/>
  <c r="CR41" i="58"/>
  <c r="DD41" i="58"/>
  <c r="X42" i="58"/>
  <c r="CD42" i="58"/>
  <c r="AR43" i="58"/>
  <c r="CN43" i="58"/>
  <c r="Z44" i="58"/>
  <c r="AK45" i="58"/>
  <c r="BT45" i="58"/>
  <c r="P46" i="58"/>
  <c r="BL46" i="58"/>
  <c r="C47" i="58"/>
  <c r="BX47" i="58"/>
  <c r="AH48" i="58"/>
  <c r="W49" i="58"/>
  <c r="O38" i="58"/>
  <c r="V38" i="58"/>
  <c r="AB38" i="58"/>
  <c r="AI38" i="58"/>
  <c r="AO38" i="58"/>
  <c r="AV38" i="58"/>
  <c r="BB38" i="58"/>
  <c r="BH38" i="58"/>
  <c r="BO38" i="58"/>
  <c r="BU38" i="58"/>
  <c r="CB38" i="58"/>
  <c r="CH38" i="58"/>
  <c r="CN38" i="58"/>
  <c r="CT38" i="58"/>
  <c r="CZ38" i="58"/>
  <c r="DF38" i="58"/>
  <c r="DM38" i="58"/>
  <c r="CE39" i="58"/>
  <c r="DA39" i="58"/>
  <c r="O40" i="58"/>
  <c r="X40" i="58"/>
  <c r="AO40" i="58"/>
  <c r="AX40" i="58"/>
  <c r="BO40" i="58"/>
  <c r="BX40" i="58"/>
  <c r="CJ40" i="58"/>
  <c r="CT40" i="58"/>
  <c r="H41" i="58"/>
  <c r="U41" i="58"/>
  <c r="AH41" i="58"/>
  <c r="AU41" i="58"/>
  <c r="BG41" i="58"/>
  <c r="BT41" i="58"/>
  <c r="CG41" i="58"/>
  <c r="CS41" i="58"/>
  <c r="DE41" i="58"/>
  <c r="Y42" i="58"/>
  <c r="CE42" i="58"/>
  <c r="B43" i="58"/>
  <c r="BR43" i="58"/>
  <c r="AE44" i="58"/>
  <c r="AP45" i="58"/>
  <c r="BZ45" i="58"/>
  <c r="W46" i="58"/>
  <c r="CJ47" i="58"/>
  <c r="BA50" i="58"/>
  <c r="CL37" i="58"/>
  <c r="CR37" i="58"/>
  <c r="CX37" i="58"/>
  <c r="DD37" i="58"/>
  <c r="DK37" i="58"/>
  <c r="F39" i="58"/>
  <c r="L39" i="58"/>
  <c r="R39" i="58"/>
  <c r="Y39" i="58"/>
  <c r="AE39" i="58"/>
  <c r="AL39" i="58"/>
  <c r="AR39" i="58"/>
  <c r="AY39" i="58"/>
  <c r="BE39" i="58"/>
  <c r="BL39" i="58"/>
  <c r="BR39" i="58"/>
  <c r="BX39" i="58"/>
  <c r="CT39" i="58"/>
  <c r="DB39" i="58"/>
  <c r="P40" i="58"/>
  <c r="AP40" i="58"/>
  <c r="K42" i="58"/>
  <c r="Z42" i="58"/>
  <c r="AQ42" i="58"/>
  <c r="BK42" i="58"/>
  <c r="Y43" i="58"/>
  <c r="AU43" i="58"/>
  <c r="BS43" i="58"/>
  <c r="CS43" i="58"/>
  <c r="AG44" i="58"/>
  <c r="AQ45" i="58"/>
  <c r="CA45" i="58"/>
  <c r="Y46" i="58"/>
  <c r="O47" i="58"/>
  <c r="CK47" i="58"/>
  <c r="BA48" i="58"/>
  <c r="AP49" i="58"/>
  <c r="BB50" i="58"/>
  <c r="CV51" i="58"/>
  <c r="DJ36" i="58"/>
  <c r="E38" i="58"/>
  <c r="K38" i="58"/>
  <c r="Q38" i="58"/>
  <c r="X38" i="58"/>
  <c r="AD38" i="58"/>
  <c r="AK38" i="58"/>
  <c r="AQ38" i="58"/>
  <c r="AX38" i="58"/>
  <c r="BD38" i="58"/>
  <c r="BK38" i="58"/>
  <c r="BQ38" i="58"/>
  <c r="BW38" i="58"/>
  <c r="CD38" i="58"/>
  <c r="CJ38" i="58"/>
  <c r="CP38" i="58"/>
  <c r="CV38" i="58"/>
  <c r="DB38" i="58"/>
  <c r="DI38" i="58"/>
  <c r="CA39" i="58"/>
  <c r="CN39" i="58"/>
  <c r="CV39" i="58"/>
  <c r="DM39" i="58"/>
  <c r="J40" i="58"/>
  <c r="AJ40" i="58"/>
  <c r="BJ40" i="58"/>
  <c r="BR40" i="58"/>
  <c r="CW40" i="58"/>
  <c r="DI40" i="58"/>
  <c r="M41" i="58"/>
  <c r="Z41" i="58"/>
  <c r="AM41" i="58"/>
  <c r="AZ41" i="58"/>
  <c r="BM41" i="58"/>
  <c r="BZ41" i="58"/>
  <c r="CL41" i="58"/>
  <c r="CX41" i="58"/>
  <c r="DK41" i="58"/>
  <c r="P42" i="58"/>
  <c r="AE42" i="58"/>
  <c r="BR42" i="58"/>
  <c r="BD43" i="58"/>
  <c r="DA43" i="58"/>
  <c r="BZ44" i="58"/>
  <c r="U45" i="58"/>
  <c r="CJ45" i="58"/>
  <c r="CN46" i="58"/>
  <c r="AP47" i="58"/>
  <c r="CJ48" i="58"/>
  <c r="CY50" i="58"/>
  <c r="AT52" i="58"/>
  <c r="G40" i="58"/>
  <c r="M40" i="58"/>
  <c r="T40" i="58"/>
  <c r="Z40" i="58"/>
  <c r="AG40" i="58"/>
  <c r="AM40" i="58"/>
  <c r="AT40" i="58"/>
  <c r="AZ40" i="58"/>
  <c r="BF40" i="58"/>
  <c r="BM40" i="58"/>
  <c r="BS40" i="58"/>
  <c r="BZ40" i="58"/>
  <c r="CF40" i="58"/>
  <c r="CL40" i="58"/>
  <c r="CR40" i="58"/>
  <c r="CX40" i="58"/>
  <c r="DD40" i="58"/>
  <c r="DK40" i="58"/>
  <c r="F42" i="58"/>
  <c r="L42" i="58"/>
  <c r="T42" i="58"/>
  <c r="AJ42" i="58"/>
  <c r="AR42" i="58"/>
  <c r="BC42" i="58"/>
  <c r="BL42" i="58"/>
  <c r="BW42" i="58"/>
  <c r="AL43" i="58"/>
  <c r="AX43" i="58"/>
  <c r="BG43" i="58"/>
  <c r="BT43" i="58"/>
  <c r="CG43" i="58"/>
  <c r="CT43" i="58"/>
  <c r="DG43" i="58"/>
  <c r="Q44" i="58"/>
  <c r="AH44" i="58"/>
  <c r="BQ44" i="58"/>
  <c r="CG44" i="58"/>
  <c r="AB45" i="58"/>
  <c r="CB45" i="58"/>
  <c r="G46" i="58"/>
  <c r="V47" i="58"/>
  <c r="BD47" i="58"/>
  <c r="CQ47" i="58"/>
  <c r="AQ49" i="58"/>
  <c r="BJ50" i="58"/>
  <c r="DI51" i="58"/>
  <c r="CR52" i="58"/>
  <c r="D41" i="58"/>
  <c r="J41" i="58"/>
  <c r="P41" i="58"/>
  <c r="W41" i="58"/>
  <c r="AC41" i="58"/>
  <c r="AJ41" i="58"/>
  <c r="AP41" i="58"/>
  <c r="AW41" i="58"/>
  <c r="BC41" i="58"/>
  <c r="BJ41" i="58"/>
  <c r="BP41" i="58"/>
  <c r="BV41" i="58"/>
  <c r="CC41" i="58"/>
  <c r="CI41" i="58"/>
  <c r="CO41" i="58"/>
  <c r="CU41" i="58"/>
  <c r="DA41" i="58"/>
  <c r="DG41" i="58"/>
  <c r="DN41" i="58"/>
  <c r="U42" i="58"/>
  <c r="AB42" i="58"/>
  <c r="CT42" i="58"/>
  <c r="DC42" i="58"/>
  <c r="F43" i="58"/>
  <c r="Q43" i="58"/>
  <c r="AA43" i="58"/>
  <c r="AM43" i="58"/>
  <c r="B44" i="58"/>
  <c r="AZ44" i="58"/>
  <c r="CX44" i="58"/>
  <c r="K45" i="58"/>
  <c r="AU45" i="58"/>
  <c r="BK45" i="58"/>
  <c r="CS45" i="58"/>
  <c r="DI45" i="58"/>
  <c r="AB46" i="58"/>
  <c r="AY46" i="58"/>
  <c r="CA46" i="58"/>
  <c r="CT47" i="58"/>
  <c r="H48" i="58"/>
  <c r="BK48" i="58"/>
  <c r="DM48" i="58"/>
  <c r="AW49" i="58"/>
  <c r="CS52" i="58"/>
  <c r="B40" i="58"/>
  <c r="H40" i="58"/>
  <c r="N40" i="58"/>
  <c r="U40" i="58"/>
  <c r="AA40" i="58"/>
  <c r="AH40" i="58"/>
  <c r="AN40" i="58"/>
  <c r="AU40" i="58"/>
  <c r="BA40" i="58"/>
  <c r="BG40" i="58"/>
  <c r="BN40" i="58"/>
  <c r="BT40" i="58"/>
  <c r="CA40" i="58"/>
  <c r="CG40" i="58"/>
  <c r="CM40" i="58"/>
  <c r="CS40" i="58"/>
  <c r="CY40" i="58"/>
  <c r="DE40" i="58"/>
  <c r="DL40" i="58"/>
  <c r="G42" i="58"/>
  <c r="M42" i="58"/>
  <c r="AK42" i="58"/>
  <c r="AV42" i="58"/>
  <c r="BD42" i="58"/>
  <c r="BO42" i="58"/>
  <c r="BX42" i="58"/>
  <c r="CJ42" i="58"/>
  <c r="G43" i="58"/>
  <c r="AY43" i="58"/>
  <c r="DL43" i="58"/>
  <c r="AM44" i="58"/>
  <c r="CL44" i="58"/>
  <c r="AH45" i="58"/>
  <c r="AX45" i="58"/>
  <c r="CG45" i="58"/>
  <c r="CV45" i="58"/>
  <c r="M46" i="58"/>
  <c r="AG46" i="58"/>
  <c r="BB46" i="58"/>
  <c r="DL46" i="58"/>
  <c r="BP47" i="58"/>
  <c r="DB47" i="58"/>
  <c r="BT48" i="58"/>
  <c r="J49" i="58"/>
  <c r="BJ49" i="58"/>
  <c r="I50" i="58"/>
  <c r="CF50" i="58"/>
  <c r="E41" i="58"/>
  <c r="K41" i="58"/>
  <c r="Q41" i="58"/>
  <c r="X41" i="58"/>
  <c r="AD41" i="58"/>
  <c r="AK41" i="58"/>
  <c r="AQ41" i="58"/>
  <c r="AX41" i="58"/>
  <c r="BD41" i="58"/>
  <c r="BK41" i="58"/>
  <c r="BQ41" i="58"/>
  <c r="BW41" i="58"/>
  <c r="CD41" i="58"/>
  <c r="CJ41" i="58"/>
  <c r="CP41" i="58"/>
  <c r="CV41" i="58"/>
  <c r="DB41" i="58"/>
  <c r="DI41" i="58"/>
  <c r="N42" i="58"/>
  <c r="V42" i="58"/>
  <c r="AC42" i="58"/>
  <c r="DF42" i="58"/>
  <c r="R43" i="58"/>
  <c r="AD43" i="58"/>
  <c r="AN43" i="58"/>
  <c r="AZ43" i="58"/>
  <c r="BL43" i="58"/>
  <c r="BX43" i="58"/>
  <c r="CK43" i="58"/>
  <c r="CX43" i="58"/>
  <c r="F44" i="58"/>
  <c r="BE44" i="58"/>
  <c r="DC44" i="58"/>
  <c r="P45" i="58"/>
  <c r="AZ45" i="58"/>
  <c r="BP45" i="58"/>
  <c r="CX45" i="58"/>
  <c r="DN45" i="58"/>
  <c r="AI46" i="58"/>
  <c r="CG46" i="58"/>
  <c r="AE47" i="58"/>
  <c r="V48" i="58"/>
  <c r="J50" i="58"/>
  <c r="CG50" i="58"/>
  <c r="AT51" i="58"/>
  <c r="U52" i="58"/>
  <c r="BZ39" i="58"/>
  <c r="CF39" i="58"/>
  <c r="CL39" i="58"/>
  <c r="CR39" i="58"/>
  <c r="CX39" i="58"/>
  <c r="DD39" i="58"/>
  <c r="DK39" i="58"/>
  <c r="F41" i="58"/>
  <c r="L41" i="58"/>
  <c r="R41" i="58"/>
  <c r="Y41" i="58"/>
  <c r="AE41" i="58"/>
  <c r="AL41" i="58"/>
  <c r="AR41" i="58"/>
  <c r="AY41" i="58"/>
  <c r="BE41" i="58"/>
  <c r="BL41" i="58"/>
  <c r="BR41" i="58"/>
  <c r="BX41" i="58"/>
  <c r="CE41" i="58"/>
  <c r="CK41" i="58"/>
  <c r="CQ41" i="58"/>
  <c r="CW41" i="58"/>
  <c r="DC41" i="58"/>
  <c r="DJ41" i="58"/>
  <c r="O42" i="58"/>
  <c r="W42" i="58"/>
  <c r="AD42" i="58"/>
  <c r="BQ42" i="58"/>
  <c r="AE43" i="58"/>
  <c r="AQ43" i="58"/>
  <c r="BA43" i="58"/>
  <c r="CM43" i="58"/>
  <c r="CZ43" i="58"/>
  <c r="DN43" i="58"/>
  <c r="Y44" i="58"/>
  <c r="BX44" i="58"/>
  <c r="T45" i="58"/>
  <c r="AJ45" i="58"/>
  <c r="BS45" i="58"/>
  <c r="CI45" i="58"/>
  <c r="O46" i="58"/>
  <c r="AK46" i="58"/>
  <c r="BH46" i="58"/>
  <c r="CM46" i="58"/>
  <c r="AJ47" i="58"/>
  <c r="BW47" i="58"/>
  <c r="L49" i="58"/>
  <c r="CS50" i="58"/>
  <c r="BF51" i="58"/>
  <c r="AO52" i="58"/>
  <c r="BP40" i="58"/>
  <c r="BV40" i="58"/>
  <c r="CC40" i="58"/>
  <c r="CI40" i="58"/>
  <c r="CO40" i="58"/>
  <c r="CU40" i="58"/>
  <c r="DA40" i="58"/>
  <c r="DG40" i="58"/>
  <c r="DN40" i="58"/>
  <c r="C42" i="58"/>
  <c r="I42" i="58"/>
  <c r="AO42" i="58"/>
  <c r="AX42" i="58"/>
  <c r="BH42" i="58"/>
  <c r="CN42" i="58"/>
  <c r="CW42" i="58"/>
  <c r="DI42" i="58"/>
  <c r="K43" i="58"/>
  <c r="U43" i="58"/>
  <c r="AG43" i="58"/>
  <c r="BN43" i="58"/>
  <c r="CA43" i="58"/>
  <c r="H44" i="58"/>
  <c r="AQ44" i="58"/>
  <c r="BG44" i="58"/>
  <c r="CP44" i="58"/>
  <c r="DE44" i="58"/>
  <c r="C45" i="58"/>
  <c r="BB45" i="58"/>
  <c r="CZ45" i="58"/>
  <c r="AL46" i="58"/>
  <c r="DG47" i="58"/>
  <c r="CI48" i="58"/>
  <c r="U49" i="58"/>
  <c r="BX49" i="58"/>
  <c r="T50" i="58"/>
  <c r="C43" i="58"/>
  <c r="I43" i="58"/>
  <c r="O43" i="58"/>
  <c r="V43" i="58"/>
  <c r="AB43" i="58"/>
  <c r="AI43" i="58"/>
  <c r="AO43" i="58"/>
  <c r="AV43" i="58"/>
  <c r="BB43" i="58"/>
  <c r="BH43" i="58"/>
  <c r="BO43" i="58"/>
  <c r="BU43" i="58"/>
  <c r="CB43" i="58"/>
  <c r="CH43" i="58"/>
  <c r="CU43" i="58"/>
  <c r="DI43" i="58"/>
  <c r="R44" i="58"/>
  <c r="AR44" i="58"/>
  <c r="BR44" i="58"/>
  <c r="CQ44" i="58"/>
  <c r="D45" i="58"/>
  <c r="M45" i="58"/>
  <c r="AC45" i="58"/>
  <c r="AM45" i="58"/>
  <c r="BC45" i="58"/>
  <c r="BM45" i="58"/>
  <c r="CC45" i="58"/>
  <c r="CL45" i="58"/>
  <c r="DA45" i="58"/>
  <c r="DK45" i="58"/>
  <c r="H46" i="58"/>
  <c r="T46" i="58"/>
  <c r="AM46" i="58"/>
  <c r="DF46" i="58"/>
  <c r="W47" i="58"/>
  <c r="BE47" i="58"/>
  <c r="CB47" i="58"/>
  <c r="DN47" i="58"/>
  <c r="CA49" i="58"/>
  <c r="CZ50" i="58"/>
  <c r="X51" i="58"/>
  <c r="BQ51" i="58"/>
  <c r="AY52" i="58"/>
  <c r="AM42" i="58"/>
  <c r="AT42" i="58"/>
  <c r="AZ42" i="58"/>
  <c r="BF42" i="58"/>
  <c r="BM42" i="58"/>
  <c r="BS42" i="58"/>
  <c r="BZ42" i="58"/>
  <c r="CF42" i="58"/>
  <c r="CL42" i="58"/>
  <c r="CR42" i="58"/>
  <c r="CX42" i="58"/>
  <c r="DD42" i="58"/>
  <c r="DK42" i="58"/>
  <c r="CO43" i="58"/>
  <c r="DB43" i="58"/>
  <c r="C44" i="58"/>
  <c r="K44" i="58"/>
  <c r="AA44" i="58"/>
  <c r="AK44" i="58"/>
  <c r="BA44" i="58"/>
  <c r="BK44" i="58"/>
  <c r="CA44" i="58"/>
  <c r="CJ44" i="58"/>
  <c r="CY44" i="58"/>
  <c r="DI44" i="58"/>
  <c r="V45" i="58"/>
  <c r="AV45" i="58"/>
  <c r="BU45" i="58"/>
  <c r="CT45" i="58"/>
  <c r="AC46" i="58"/>
  <c r="AZ46" i="58"/>
  <c r="BM46" i="58"/>
  <c r="CB46" i="58"/>
  <c r="D47" i="58"/>
  <c r="AQ47" i="58"/>
  <c r="CU47" i="58"/>
  <c r="I48" i="58"/>
  <c r="BP48" i="58"/>
  <c r="DN48" i="58"/>
  <c r="X49" i="58"/>
  <c r="BE49" i="58"/>
  <c r="CC49" i="58"/>
  <c r="AG50" i="58"/>
  <c r="BV50" i="58"/>
  <c r="DA50" i="58"/>
  <c r="D43" i="58"/>
  <c r="J43" i="58"/>
  <c r="P43" i="58"/>
  <c r="W43" i="58"/>
  <c r="AC43" i="58"/>
  <c r="AJ43" i="58"/>
  <c r="AP43" i="58"/>
  <c r="AW43" i="58"/>
  <c r="BC43" i="58"/>
  <c r="BJ43" i="58"/>
  <c r="BP43" i="58"/>
  <c r="BV43" i="58"/>
  <c r="CC43" i="58"/>
  <c r="CI43" i="58"/>
  <c r="CV43" i="58"/>
  <c r="DJ43" i="58"/>
  <c r="T44" i="58"/>
  <c r="AT44" i="58"/>
  <c r="BS44" i="58"/>
  <c r="CR44" i="58"/>
  <c r="E45" i="58"/>
  <c r="N45" i="58"/>
  <c r="AD45" i="58"/>
  <c r="AN45" i="58"/>
  <c r="BD45" i="58"/>
  <c r="BN45" i="58"/>
  <c r="CD45" i="58"/>
  <c r="CM45" i="58"/>
  <c r="DB45" i="58"/>
  <c r="DL45" i="58"/>
  <c r="I46" i="58"/>
  <c r="U46" i="58"/>
  <c r="AD46" i="58"/>
  <c r="AN46" i="58"/>
  <c r="CR46" i="58"/>
  <c r="X47" i="58"/>
  <c r="BL47" i="58"/>
  <c r="CC47" i="58"/>
  <c r="AN48" i="58"/>
  <c r="BQ48" i="58"/>
  <c r="CT48" i="58"/>
  <c r="AC49" i="58"/>
  <c r="BS51" i="58"/>
  <c r="BA52" i="58"/>
  <c r="DD52" i="58"/>
  <c r="AH42" i="58"/>
  <c r="AN42" i="58"/>
  <c r="AU42" i="58"/>
  <c r="BA42" i="58"/>
  <c r="BG42" i="58"/>
  <c r="BN42" i="58"/>
  <c r="BT42" i="58"/>
  <c r="CA42" i="58"/>
  <c r="CG42" i="58"/>
  <c r="CM42" i="58"/>
  <c r="CS42" i="58"/>
  <c r="CY42" i="58"/>
  <c r="DE42" i="58"/>
  <c r="DL42" i="58"/>
  <c r="CP43" i="58"/>
  <c r="DC43" i="58"/>
  <c r="L44" i="58"/>
  <c r="AL44" i="58"/>
  <c r="BL44" i="58"/>
  <c r="CK44" i="58"/>
  <c r="DJ44" i="58"/>
  <c r="G45" i="58"/>
  <c r="W45" i="58"/>
  <c r="AG45" i="58"/>
  <c r="AW45" i="58"/>
  <c r="BF45" i="58"/>
  <c r="BV45" i="58"/>
  <c r="CF45" i="58"/>
  <c r="CU45" i="58"/>
  <c r="DD45" i="58"/>
  <c r="L46" i="58"/>
  <c r="AE46" i="58"/>
  <c r="AP46" i="58"/>
  <c r="BA46" i="58"/>
  <c r="BR46" i="58"/>
  <c r="DK46" i="58"/>
  <c r="J47" i="58"/>
  <c r="AR47" i="58"/>
  <c r="BO47" i="58"/>
  <c r="CV47" i="58"/>
  <c r="P48" i="58"/>
  <c r="AN50" i="58"/>
  <c r="DM50" i="58"/>
  <c r="AK51" i="58"/>
  <c r="CJ51" i="58"/>
  <c r="L52" i="58"/>
  <c r="BK43" i="58"/>
  <c r="BQ43" i="58"/>
  <c r="BW43" i="58"/>
  <c r="CD43" i="58"/>
  <c r="CJ43" i="58"/>
  <c r="CW43" i="58"/>
  <c r="DK43" i="58"/>
  <c r="E44" i="58"/>
  <c r="U44" i="58"/>
  <c r="AD44" i="58"/>
  <c r="AU44" i="58"/>
  <c r="BD44" i="58"/>
  <c r="BT44" i="58"/>
  <c r="CD44" i="58"/>
  <c r="CS44" i="58"/>
  <c r="DB44" i="58"/>
  <c r="O45" i="58"/>
  <c r="AO45" i="58"/>
  <c r="BO45" i="58"/>
  <c r="CN45" i="58"/>
  <c r="DM45" i="58"/>
  <c r="V46" i="58"/>
  <c r="AQ46" i="58"/>
  <c r="CF46" i="58"/>
  <c r="AD47" i="58"/>
  <c r="AV47" i="58"/>
  <c r="CI47" i="58"/>
  <c r="U48" i="58"/>
  <c r="AW48" i="58"/>
  <c r="CU48" i="58"/>
  <c r="E49" i="58"/>
  <c r="AD49" i="58"/>
  <c r="BG49" i="58"/>
  <c r="CM49" i="58"/>
  <c r="DN50" i="58"/>
  <c r="BO52" i="58"/>
  <c r="BP42" i="58"/>
  <c r="BV42" i="58"/>
  <c r="CC42" i="58"/>
  <c r="CI42" i="58"/>
  <c r="CO42" i="58"/>
  <c r="CU42" i="58"/>
  <c r="DA42" i="58"/>
  <c r="DG42" i="58"/>
  <c r="DN42" i="58"/>
  <c r="CR43" i="58"/>
  <c r="CY43" i="58"/>
  <c r="DM43" i="58"/>
  <c r="N44" i="58"/>
  <c r="X44" i="58"/>
  <c r="AN44" i="58"/>
  <c r="AX44" i="58"/>
  <c r="BN44" i="58"/>
  <c r="BW44" i="58"/>
  <c r="CM44" i="58"/>
  <c r="CV44" i="58"/>
  <c r="DL44" i="58"/>
  <c r="I45" i="58"/>
  <c r="AI45" i="58"/>
  <c r="BH45" i="58"/>
  <c r="CH45" i="58"/>
  <c r="DF45" i="58"/>
  <c r="E46" i="58"/>
  <c r="N46" i="58"/>
  <c r="X46" i="58"/>
  <c r="AT46" i="58"/>
  <c r="BG46" i="58"/>
  <c r="BT46" i="58"/>
  <c r="CL46" i="58"/>
  <c r="CY46" i="58"/>
  <c r="L47" i="58"/>
  <c r="AI47" i="58"/>
  <c r="BQ47" i="58"/>
  <c r="DC47" i="58"/>
  <c r="CC48" i="58"/>
  <c r="DA48" i="58"/>
  <c r="K49" i="58"/>
  <c r="AN49" i="58"/>
  <c r="BR49" i="58"/>
  <c r="O50" i="58"/>
  <c r="AV51" i="58"/>
  <c r="BX52" i="58"/>
  <c r="AV46" i="58"/>
  <c r="BE46" i="58"/>
  <c r="BN46" i="58"/>
  <c r="BX46" i="58"/>
  <c r="DM46" i="58"/>
  <c r="Y47" i="58"/>
  <c r="AK47" i="58"/>
  <c r="AW47" i="58"/>
  <c r="BH47" i="58"/>
  <c r="CW47" i="58"/>
  <c r="DI47" i="58"/>
  <c r="M48" i="58"/>
  <c r="X48" i="58"/>
  <c r="AO48" i="58"/>
  <c r="BG48" i="58"/>
  <c r="DB48" i="58"/>
  <c r="BK49" i="58"/>
  <c r="CW49" i="58"/>
  <c r="U50" i="58"/>
  <c r="AP50" i="58"/>
  <c r="BM50" i="58"/>
  <c r="CH50" i="58"/>
  <c r="E51" i="58"/>
  <c r="Z51" i="58"/>
  <c r="BB52" i="58"/>
  <c r="CF52" i="58"/>
  <c r="DE52" i="58"/>
  <c r="I44" i="58"/>
  <c r="O44" i="58"/>
  <c r="V44" i="58"/>
  <c r="AB44" i="58"/>
  <c r="AI44" i="58"/>
  <c r="AO44" i="58"/>
  <c r="AV44" i="58"/>
  <c r="BB44" i="58"/>
  <c r="BH44" i="58"/>
  <c r="BO44" i="58"/>
  <c r="BU44" i="58"/>
  <c r="CB44" i="58"/>
  <c r="CH44" i="58"/>
  <c r="CN44" i="58"/>
  <c r="CT44" i="58"/>
  <c r="CZ44" i="58"/>
  <c r="DF44" i="58"/>
  <c r="DM44" i="58"/>
  <c r="Q46" i="58"/>
  <c r="CH46" i="58"/>
  <c r="CS46" i="58"/>
  <c r="DD46" i="58"/>
  <c r="E47" i="58"/>
  <c r="P47" i="58"/>
  <c r="AB47" i="58"/>
  <c r="BR47" i="58"/>
  <c r="CD47" i="58"/>
  <c r="CO47" i="58"/>
  <c r="CZ47" i="58"/>
  <c r="CM48" i="58"/>
  <c r="AE49" i="58"/>
  <c r="AX49" i="58"/>
  <c r="BP49" i="58"/>
  <c r="CD49" i="58"/>
  <c r="BN50" i="58"/>
  <c r="CI50" i="58"/>
  <c r="DD50" i="58"/>
  <c r="AB51" i="58"/>
  <c r="AX51" i="58"/>
  <c r="CB51" i="58"/>
  <c r="G52" i="58"/>
  <c r="AE52" i="58"/>
  <c r="CG52" i="58"/>
  <c r="DM52" i="58"/>
  <c r="F45" i="58"/>
  <c r="L45" i="58"/>
  <c r="R45" i="58"/>
  <c r="Y45" i="58"/>
  <c r="AE45" i="58"/>
  <c r="AL45" i="58"/>
  <c r="AR45" i="58"/>
  <c r="AY45" i="58"/>
  <c r="BE45" i="58"/>
  <c r="BL45" i="58"/>
  <c r="BR45" i="58"/>
  <c r="BX45" i="58"/>
  <c r="CE45" i="58"/>
  <c r="CK45" i="58"/>
  <c r="CQ45" i="58"/>
  <c r="CW45" i="58"/>
  <c r="DC45" i="58"/>
  <c r="DJ45" i="58"/>
  <c r="C46" i="58"/>
  <c r="J46" i="58"/>
  <c r="R46" i="58"/>
  <c r="Z46" i="58"/>
  <c r="AH46" i="58"/>
  <c r="AO46" i="58"/>
  <c r="AW46" i="58"/>
  <c r="BF46" i="58"/>
  <c r="BO46" i="58"/>
  <c r="BZ46" i="58"/>
  <c r="AL47" i="58"/>
  <c r="AX47" i="58"/>
  <c r="BJ47" i="58"/>
  <c r="BU47" i="58"/>
  <c r="DJ47" i="58"/>
  <c r="N48" i="58"/>
  <c r="AP48" i="58"/>
  <c r="BH48" i="58"/>
  <c r="CA48" i="58"/>
  <c r="R49" i="58"/>
  <c r="CI49" i="58"/>
  <c r="DC49" i="58"/>
  <c r="AA50" i="58"/>
  <c r="AW50" i="58"/>
  <c r="BS50" i="58"/>
  <c r="CN50" i="58"/>
  <c r="K51" i="58"/>
  <c r="AG51" i="58"/>
  <c r="CZ51" i="58"/>
  <c r="H52" i="58"/>
  <c r="AG52" i="58"/>
  <c r="CH52" i="58"/>
  <c r="D44" i="58"/>
  <c r="J44" i="58"/>
  <c r="P44" i="58"/>
  <c r="W44" i="58"/>
  <c r="AC44" i="58"/>
  <c r="AJ44" i="58"/>
  <c r="AP44" i="58"/>
  <c r="AW44" i="58"/>
  <c r="BC44" i="58"/>
  <c r="BJ44" i="58"/>
  <c r="BP44" i="58"/>
  <c r="BV44" i="58"/>
  <c r="CC44" i="58"/>
  <c r="CI44" i="58"/>
  <c r="CO44" i="58"/>
  <c r="CU44" i="58"/>
  <c r="DA44" i="58"/>
  <c r="DG44" i="58"/>
  <c r="DN44" i="58"/>
  <c r="K46" i="58"/>
  <c r="AX46" i="58"/>
  <c r="CT46" i="58"/>
  <c r="DE46" i="58"/>
  <c r="F47" i="58"/>
  <c r="Q47" i="58"/>
  <c r="AC47" i="58"/>
  <c r="AO47" i="58"/>
  <c r="CE47" i="58"/>
  <c r="CP47" i="58"/>
  <c r="DA47" i="58"/>
  <c r="DM47" i="58"/>
  <c r="B48" i="58"/>
  <c r="AC48" i="58"/>
  <c r="AQ48" i="58"/>
  <c r="DE48" i="58"/>
  <c r="B49" i="58"/>
  <c r="AY49" i="58"/>
  <c r="BQ49" i="58"/>
  <c r="G50" i="58"/>
  <c r="AB50" i="58"/>
  <c r="DL50" i="58"/>
  <c r="DD51" i="58"/>
  <c r="I52" i="58"/>
  <c r="AH52" i="58"/>
  <c r="BL52" i="58"/>
  <c r="I47" i="58"/>
  <c r="AY47" i="58"/>
  <c r="BK47" i="58"/>
  <c r="BV47" i="58"/>
  <c r="CH47" i="58"/>
  <c r="O48" i="58"/>
  <c r="AD48" i="58"/>
  <c r="BJ48" i="58"/>
  <c r="CB48" i="58"/>
  <c r="CS48" i="58"/>
  <c r="D49" i="58"/>
  <c r="AL49" i="58"/>
  <c r="CK49" i="58"/>
  <c r="DE49" i="58"/>
  <c r="H50" i="58"/>
  <c r="AC50" i="58"/>
  <c r="AZ50" i="58"/>
  <c r="BU50" i="58"/>
  <c r="M51" i="58"/>
  <c r="BM52" i="58"/>
  <c r="CK52" i="58"/>
  <c r="BO51" i="58"/>
  <c r="CL51" i="58"/>
  <c r="T52" i="58"/>
  <c r="BT52" i="58"/>
  <c r="BC46" i="58"/>
  <c r="BJ46" i="58"/>
  <c r="BP46" i="58"/>
  <c r="BV46" i="58"/>
  <c r="CC46" i="58"/>
  <c r="CI46" i="58"/>
  <c r="CO46" i="58"/>
  <c r="CU46" i="58"/>
  <c r="DA46" i="58"/>
  <c r="DG46" i="58"/>
  <c r="DN46" i="58"/>
  <c r="C48" i="58"/>
  <c r="Q48" i="58"/>
  <c r="Z48" i="58"/>
  <c r="AI48" i="58"/>
  <c r="BB48" i="58"/>
  <c r="BU48" i="58"/>
  <c r="CN48" i="58"/>
  <c r="DF48" i="58"/>
  <c r="N49" i="58"/>
  <c r="AH49" i="58"/>
  <c r="BA49" i="58"/>
  <c r="BT49" i="58"/>
  <c r="CO49" i="58"/>
  <c r="DJ49" i="58"/>
  <c r="V50" i="58"/>
  <c r="AH50" i="58"/>
  <c r="BC50" i="58"/>
  <c r="BZ50" i="58"/>
  <c r="CT50" i="58"/>
  <c r="DE50" i="58"/>
  <c r="Q51" i="58"/>
  <c r="AM51" i="58"/>
  <c r="BU51" i="58"/>
  <c r="CP51" i="58"/>
  <c r="DK51" i="58"/>
  <c r="B52" i="58"/>
  <c r="M52" i="58"/>
  <c r="AI52" i="58"/>
  <c r="BE52" i="58"/>
  <c r="CA52" i="58"/>
  <c r="CL52" i="58"/>
  <c r="DF52" i="58"/>
  <c r="G47" i="58"/>
  <c r="M47" i="58"/>
  <c r="T47" i="58"/>
  <c r="Z47" i="58"/>
  <c r="AG47" i="58"/>
  <c r="AM47" i="58"/>
  <c r="AT47" i="58"/>
  <c r="AZ47" i="58"/>
  <c r="BF47" i="58"/>
  <c r="BM47" i="58"/>
  <c r="BS47" i="58"/>
  <c r="BZ47" i="58"/>
  <c r="CF47" i="58"/>
  <c r="CL47" i="58"/>
  <c r="CR47" i="58"/>
  <c r="CX47" i="58"/>
  <c r="DD47" i="58"/>
  <c r="DK47" i="58"/>
  <c r="J48" i="58"/>
  <c r="F49" i="58"/>
  <c r="P49" i="58"/>
  <c r="Y49" i="58"/>
  <c r="AJ49" i="58"/>
  <c r="AR49" i="58"/>
  <c r="BC49" i="58"/>
  <c r="BL49" i="58"/>
  <c r="BV49" i="58"/>
  <c r="CE49" i="58"/>
  <c r="CY49" i="58"/>
  <c r="B50" i="58"/>
  <c r="W50" i="58"/>
  <c r="AT50" i="58"/>
  <c r="BO50" i="58"/>
  <c r="CA50" i="58"/>
  <c r="CU50" i="58"/>
  <c r="G51" i="58"/>
  <c r="AO51" i="58"/>
  <c r="BK51" i="58"/>
  <c r="CF51" i="58"/>
  <c r="DM51" i="58"/>
  <c r="C52" i="58"/>
  <c r="Y52" i="58"/>
  <c r="AU52" i="58"/>
  <c r="BF52" i="58"/>
  <c r="CB52" i="58"/>
  <c r="CW52" i="58"/>
  <c r="BD46" i="58"/>
  <c r="BK46" i="58"/>
  <c r="BQ46" i="58"/>
  <c r="BW46" i="58"/>
  <c r="CD46" i="58"/>
  <c r="CJ46" i="58"/>
  <c r="CP46" i="58"/>
  <c r="CV46" i="58"/>
  <c r="DB46" i="58"/>
  <c r="DI46" i="58"/>
  <c r="D48" i="58"/>
  <c r="K48" i="58"/>
  <c r="R48" i="58"/>
  <c r="AA48" i="58"/>
  <c r="AJ48" i="58"/>
  <c r="AU48" i="58"/>
  <c r="BC48" i="58"/>
  <c r="BN48" i="58"/>
  <c r="BV48" i="58"/>
  <c r="CG48" i="58"/>
  <c r="CO48" i="58"/>
  <c r="CY48" i="58"/>
  <c r="DG48" i="58"/>
  <c r="DA49" i="58"/>
  <c r="M50" i="58"/>
  <c r="AI50" i="58"/>
  <c r="AU50" i="58"/>
  <c r="BP50" i="58"/>
  <c r="CL50" i="58"/>
  <c r="DF50" i="58"/>
  <c r="I51" i="58"/>
  <c r="AD51" i="58"/>
  <c r="AZ51" i="58"/>
  <c r="CH51" i="58"/>
  <c r="DB51" i="58"/>
  <c r="N52" i="58"/>
  <c r="Z52" i="58"/>
  <c r="AV52" i="58"/>
  <c r="BR52" i="58"/>
  <c r="CM52" i="58"/>
  <c r="CX52" i="58"/>
  <c r="B47" i="58"/>
  <c r="H47" i="58"/>
  <c r="N47" i="58"/>
  <c r="U47" i="58"/>
  <c r="AA47" i="58"/>
  <c r="AH47" i="58"/>
  <c r="AN47" i="58"/>
  <c r="AU47" i="58"/>
  <c r="BA47" i="58"/>
  <c r="BG47" i="58"/>
  <c r="BN47" i="58"/>
  <c r="BT47" i="58"/>
  <c r="CA47" i="58"/>
  <c r="CG47" i="58"/>
  <c r="CM47" i="58"/>
  <c r="CS47" i="58"/>
  <c r="CY47" i="58"/>
  <c r="DE47" i="58"/>
  <c r="DL47" i="58"/>
  <c r="T48" i="58"/>
  <c r="AK48" i="58"/>
  <c r="BD48" i="58"/>
  <c r="BW48" i="58"/>
  <c r="CP48" i="58"/>
  <c r="DI48" i="58"/>
  <c r="Q49" i="58"/>
  <c r="AK49" i="58"/>
  <c r="BD49" i="58"/>
  <c r="BW49" i="58"/>
  <c r="CQ49" i="58"/>
  <c r="DL49" i="58"/>
  <c r="C50" i="58"/>
  <c r="N50" i="58"/>
  <c r="AJ50" i="58"/>
  <c r="BF50" i="58"/>
  <c r="CB50" i="58"/>
  <c r="CM50" i="58"/>
  <c r="DG50" i="58"/>
  <c r="T51" i="58"/>
  <c r="BB51" i="58"/>
  <c r="BW51" i="58"/>
  <c r="CR51" i="58"/>
  <c r="O52" i="58"/>
  <c r="AL52" i="58"/>
  <c r="BG52" i="58"/>
  <c r="BS52" i="58"/>
  <c r="CN52" i="58"/>
  <c r="DJ52" i="58"/>
  <c r="CE46" i="58"/>
  <c r="CK46" i="58"/>
  <c r="CQ46" i="58"/>
  <c r="CW46" i="58"/>
  <c r="DC46" i="58"/>
  <c r="DJ46" i="58"/>
  <c r="E48" i="58"/>
  <c r="L48" i="58"/>
  <c r="AB48" i="58"/>
  <c r="AV48" i="58"/>
  <c r="BO48" i="58"/>
  <c r="CH48" i="58"/>
  <c r="CZ48" i="58"/>
  <c r="H49" i="58"/>
  <c r="AA49" i="58"/>
  <c r="AU49" i="58"/>
  <c r="BN49" i="58"/>
  <c r="CG49" i="58"/>
  <c r="DN49" i="58"/>
  <c r="D50" i="58"/>
  <c r="Z50" i="58"/>
  <c r="AV50" i="58"/>
  <c r="BG50" i="58"/>
  <c r="CC50" i="58"/>
  <c r="CX50" i="58"/>
  <c r="V51" i="58"/>
  <c r="AQ51" i="58"/>
  <c r="BM51" i="58"/>
  <c r="CT51" i="58"/>
  <c r="F52" i="58"/>
  <c r="AA52" i="58"/>
  <c r="AM52" i="58"/>
  <c r="BH52" i="58"/>
  <c r="CE52" i="58"/>
  <c r="CY52" i="58"/>
  <c r="DK52" i="58"/>
  <c r="CZ52" i="58"/>
  <c r="CS49" i="58"/>
  <c r="P50" i="58"/>
  <c r="AM50" i="58"/>
  <c r="BH50" i="58"/>
  <c r="BT50" i="58"/>
  <c r="CO50" i="58"/>
  <c r="DK50" i="58"/>
  <c r="AI51" i="58"/>
  <c r="BD51" i="58"/>
  <c r="BZ51" i="58"/>
  <c r="DF51" i="58"/>
  <c r="R52" i="58"/>
  <c r="AN52" i="58"/>
  <c r="AZ52" i="58"/>
  <c r="BU52" i="58"/>
  <c r="CQ52" i="58"/>
  <c r="DL52" i="58"/>
  <c r="DC52" i="58"/>
  <c r="BH51" i="58"/>
  <c r="CD51" i="58"/>
  <c r="CX51" i="58"/>
  <c r="V52" i="58"/>
  <c r="AR52" i="58"/>
  <c r="BN52" i="58"/>
  <c r="BZ52" i="58"/>
  <c r="CT52" i="58"/>
  <c r="Y48" i="58"/>
  <c r="AE48" i="58"/>
  <c r="AL48" i="58"/>
  <c r="AR48" i="58"/>
  <c r="AY48" i="58"/>
  <c r="BE48" i="58"/>
  <c r="BL48" i="58"/>
  <c r="BR48" i="58"/>
  <c r="BX48" i="58"/>
  <c r="CE48" i="58"/>
  <c r="CK48" i="58"/>
  <c r="CQ48" i="58"/>
  <c r="CW48" i="58"/>
  <c r="DC48" i="58"/>
  <c r="DJ48" i="58"/>
  <c r="E50" i="58"/>
  <c r="K50" i="58"/>
  <c r="Q50" i="58"/>
  <c r="X50" i="58"/>
  <c r="AD50" i="58"/>
  <c r="AK50" i="58"/>
  <c r="AQ50" i="58"/>
  <c r="AX50" i="58"/>
  <c r="BD50" i="58"/>
  <c r="BK50" i="58"/>
  <c r="BQ50" i="58"/>
  <c r="BW50" i="58"/>
  <c r="CD50" i="58"/>
  <c r="CJ50" i="58"/>
  <c r="CP50" i="58"/>
  <c r="CV50" i="58"/>
  <c r="DB50" i="58"/>
  <c r="DI50" i="58"/>
  <c r="D52" i="58"/>
  <c r="J52" i="58"/>
  <c r="P52" i="58"/>
  <c r="W52" i="58"/>
  <c r="AC52" i="58"/>
  <c r="AJ52" i="58"/>
  <c r="AP52" i="58"/>
  <c r="AW52" i="58"/>
  <c r="BC52" i="58"/>
  <c r="BJ52" i="58"/>
  <c r="BP52" i="58"/>
  <c r="BV52" i="58"/>
  <c r="CC52" i="58"/>
  <c r="CI52" i="58"/>
  <c r="CO52" i="58"/>
  <c r="CU52" i="58"/>
  <c r="DA52" i="58"/>
  <c r="DG52" i="58"/>
  <c r="DN52" i="58"/>
  <c r="C49" i="58"/>
  <c r="I49" i="58"/>
  <c r="O49" i="58"/>
  <c r="V49" i="58"/>
  <c r="AB49" i="58"/>
  <c r="AI49" i="58"/>
  <c r="AO49" i="58"/>
  <c r="AV49" i="58"/>
  <c r="BB49" i="58"/>
  <c r="BH49" i="58"/>
  <c r="BO49" i="58"/>
  <c r="BU49" i="58"/>
  <c r="CB49" i="58"/>
  <c r="CH49" i="58"/>
  <c r="CN49" i="58"/>
  <c r="CT49" i="58"/>
  <c r="CZ49" i="58"/>
  <c r="DF49" i="58"/>
  <c r="DM49" i="58"/>
  <c r="B51" i="58"/>
  <c r="H51" i="58"/>
  <c r="N51" i="58"/>
  <c r="U51" i="58"/>
  <c r="AA51" i="58"/>
  <c r="AH51" i="58"/>
  <c r="AN51" i="58"/>
  <c r="AU51" i="58"/>
  <c r="BA51" i="58"/>
  <c r="BG51" i="58"/>
  <c r="BN51" i="58"/>
  <c r="BT51" i="58"/>
  <c r="CA51" i="58"/>
  <c r="CG51" i="58"/>
  <c r="CM51" i="58"/>
  <c r="CS51" i="58"/>
  <c r="CY51" i="58"/>
  <c r="DE51" i="58"/>
  <c r="DL51" i="58"/>
  <c r="AG48" i="58"/>
  <c r="AM48" i="58"/>
  <c r="AT48" i="58"/>
  <c r="AZ48" i="58"/>
  <c r="BF48" i="58"/>
  <c r="BM48" i="58"/>
  <c r="BS48" i="58"/>
  <c r="BZ48" i="58"/>
  <c r="CF48" i="58"/>
  <c r="CL48" i="58"/>
  <c r="CR48" i="58"/>
  <c r="CX48" i="58"/>
  <c r="DD48" i="58"/>
  <c r="DK48" i="58"/>
  <c r="F50" i="58"/>
  <c r="L50" i="58"/>
  <c r="R50" i="58"/>
  <c r="Y50" i="58"/>
  <c r="AE50" i="58"/>
  <c r="AL50" i="58"/>
  <c r="AR50" i="58"/>
  <c r="AY50" i="58"/>
  <c r="BE50" i="58"/>
  <c r="BL50" i="58"/>
  <c r="BR50" i="58"/>
  <c r="BX50" i="58"/>
  <c r="CE50" i="58"/>
  <c r="CK50" i="58"/>
  <c r="CQ50" i="58"/>
  <c r="CW50" i="58"/>
  <c r="DC50" i="58"/>
  <c r="DJ50" i="58"/>
  <c r="E52" i="58"/>
  <c r="K52" i="58"/>
  <c r="Q52" i="58"/>
  <c r="X52" i="58"/>
  <c r="AD52" i="58"/>
  <c r="AK52" i="58"/>
  <c r="AQ52" i="58"/>
  <c r="AX52" i="58"/>
  <c r="BD52" i="58"/>
  <c r="BK52" i="58"/>
  <c r="BQ52" i="58"/>
  <c r="BW52" i="58"/>
  <c r="CD52" i="58"/>
  <c r="CJ52" i="58"/>
  <c r="CP52" i="58"/>
  <c r="CV52" i="58"/>
  <c r="DB52" i="58"/>
  <c r="DI52" i="58"/>
  <c r="CJ49" i="58"/>
  <c r="CP49" i="58"/>
  <c r="CV49" i="58"/>
  <c r="DB49" i="58"/>
  <c r="DI49" i="58"/>
  <c r="D51" i="58"/>
  <c r="J51" i="58"/>
  <c r="P51" i="58"/>
  <c r="W51" i="58"/>
  <c r="AC51" i="58"/>
  <c r="AJ51" i="58"/>
  <c r="AP51" i="58"/>
  <c r="AW51" i="58"/>
  <c r="BC51" i="58"/>
  <c r="BJ51" i="58"/>
  <c r="BP51" i="58"/>
  <c r="BV51" i="58"/>
  <c r="CC51" i="58"/>
  <c r="CI51" i="58"/>
  <c r="CO51" i="58"/>
  <c r="CU51" i="58"/>
  <c r="DA51" i="58"/>
  <c r="DG51" i="58"/>
  <c r="DN51" i="58"/>
  <c r="G49" i="58"/>
  <c r="M49" i="58"/>
  <c r="T49" i="58"/>
  <c r="Z49" i="58"/>
  <c r="AG49" i="58"/>
  <c r="AM49" i="58"/>
  <c r="AT49" i="58"/>
  <c r="AZ49" i="58"/>
  <c r="BF49" i="58"/>
  <c r="BM49" i="58"/>
  <c r="BS49" i="58"/>
  <c r="BZ49" i="58"/>
  <c r="CF49" i="58"/>
  <c r="CL49" i="58"/>
  <c r="CR49" i="58"/>
  <c r="CX49" i="58"/>
  <c r="DD49" i="58"/>
  <c r="DK49" i="58"/>
  <c r="F51" i="58"/>
  <c r="L51" i="58"/>
  <c r="R51" i="58"/>
  <c r="Y51" i="58"/>
  <c r="AE51" i="58"/>
  <c r="AL51" i="58"/>
  <c r="AR51" i="58"/>
  <c r="AY51" i="58"/>
  <c r="BE51" i="58"/>
  <c r="BL51" i="58"/>
  <c r="BR51" i="58"/>
  <c r="BX51" i="58"/>
  <c r="CE51" i="58"/>
  <c r="CK51" i="58"/>
  <c r="CQ51" i="58"/>
  <c r="CW51" i="58"/>
  <c r="DC51" i="58"/>
  <c r="DJ51" i="58"/>
  <c r="DV51" i="58" l="1"/>
  <c r="DU52" i="58"/>
  <c r="DU48" i="58"/>
  <c r="DZ44" i="58"/>
  <c r="DX39" i="58"/>
  <c r="DU30" i="58"/>
  <c r="DX30" i="58"/>
  <c r="DZ24" i="58"/>
  <c r="DV19" i="58"/>
  <c r="DZ13" i="58"/>
  <c r="DV25" i="58"/>
  <c r="DU18" i="58"/>
  <c r="DX10" i="58"/>
  <c r="DZ51" i="58"/>
  <c r="DX45" i="58"/>
  <c r="EA30" i="58"/>
  <c r="DT30" i="58"/>
  <c r="DY30" i="58"/>
  <c r="DW30" i="58"/>
  <c r="DS30" i="58"/>
  <c r="EC38" i="58"/>
  <c r="EB38" i="58"/>
  <c r="EE38" i="58"/>
  <c r="ED38" i="58"/>
  <c r="DZ33" i="58"/>
  <c r="DU28" i="58"/>
  <c r="DT26" i="58"/>
  <c r="DS26" i="58"/>
  <c r="EA26" i="58"/>
  <c r="DY26" i="58"/>
  <c r="DW26" i="58"/>
  <c r="DY33" i="58"/>
  <c r="DT33" i="58"/>
  <c r="DS33" i="58"/>
  <c r="EA33" i="58"/>
  <c r="DW33" i="58"/>
  <c r="DV23" i="58"/>
  <c r="DX23" i="58"/>
  <c r="DX26" i="58"/>
  <c r="DT11" i="58"/>
  <c r="DS11" i="58"/>
  <c r="EA11" i="58"/>
  <c r="DW11" i="58"/>
  <c r="DY11" i="58"/>
  <c r="DX7" i="58"/>
  <c r="DW14" i="58"/>
  <c r="DY14" i="58"/>
  <c r="EA14" i="58"/>
  <c r="DT14" i="58"/>
  <c r="DS14" i="58"/>
  <c r="DX13" i="58"/>
  <c r="DV48" i="58"/>
  <c r="DU29" i="58"/>
  <c r="ED40" i="58"/>
  <c r="EC40" i="58"/>
  <c r="EE40" i="58"/>
  <c r="EB40" i="58"/>
  <c r="DZ52" i="58"/>
  <c r="DU45" i="58"/>
  <c r="DZ40" i="58"/>
  <c r="DY43" i="58"/>
  <c r="DW43" i="58"/>
  <c r="DS43" i="58"/>
  <c r="DT43" i="58"/>
  <c r="EA43" i="58"/>
  <c r="EE35" i="58"/>
  <c r="EC35" i="58"/>
  <c r="EB35" i="58"/>
  <c r="ED35" i="58"/>
  <c r="DX33" i="58"/>
  <c r="DS39" i="58"/>
  <c r="EA39" i="58"/>
  <c r="DY39" i="58"/>
  <c r="DW39" i="58"/>
  <c r="DT39" i="58"/>
  <c r="DX36" i="58"/>
  <c r="EE25" i="58"/>
  <c r="ED25" i="58"/>
  <c r="EB25" i="58"/>
  <c r="EC25" i="58"/>
  <c r="DV21" i="58"/>
  <c r="DV17" i="58"/>
  <c r="DU20" i="58"/>
  <c r="DZ22" i="58"/>
  <c r="DZ14" i="58"/>
  <c r="DT10" i="58"/>
  <c r="DS10" i="58"/>
  <c r="EA10" i="58"/>
  <c r="DY10" i="58"/>
  <c r="DW10" i="58"/>
  <c r="DX18" i="58"/>
  <c r="DV47" i="58"/>
  <c r="DY44" i="58"/>
  <c r="DW44" i="58"/>
  <c r="EA44" i="58"/>
  <c r="DT44" i="58"/>
  <c r="DS44" i="58"/>
  <c r="DV38" i="58"/>
  <c r="EC21" i="58"/>
  <c r="EB21" i="58"/>
  <c r="EE21" i="58"/>
  <c r="ED21" i="58"/>
  <c r="DU23" i="58"/>
  <c r="DZ21" i="58"/>
  <c r="DU7" i="58"/>
  <c r="EB17" i="58"/>
  <c r="ED17" i="58"/>
  <c r="EE17" i="58"/>
  <c r="EC17" i="58"/>
  <c r="DV41" i="58"/>
  <c r="DX31" i="58"/>
  <c r="DT24" i="58"/>
  <c r="DS24" i="58"/>
  <c r="DW24" i="58"/>
  <c r="EA24" i="58"/>
  <c r="DY24" i="58"/>
  <c r="DV24" i="58"/>
  <c r="DV15" i="58"/>
  <c r="DV16" i="58"/>
  <c r="DW16" i="58"/>
  <c r="DT16" i="58"/>
  <c r="DS16" i="58"/>
  <c r="EA16" i="58"/>
  <c r="DY16" i="58"/>
  <c r="EC16" i="58"/>
  <c r="EE16" i="58"/>
  <c r="ED16" i="58"/>
  <c r="EB16" i="58"/>
  <c r="EE11" i="58"/>
  <c r="ED11" i="58"/>
  <c r="EC11" i="58"/>
  <c r="EB11" i="58"/>
  <c r="DW18" i="58"/>
  <c r="DT18" i="58"/>
  <c r="DS18" i="58"/>
  <c r="DY18" i="58"/>
  <c r="EA18" i="58"/>
  <c r="DX34" i="58"/>
  <c r="ED30" i="58"/>
  <c r="EC30" i="58"/>
  <c r="EB30" i="58"/>
  <c r="EE30" i="58"/>
  <c r="EE28" i="58"/>
  <c r="ED28" i="58"/>
  <c r="EC28" i="58"/>
  <c r="EB28" i="58"/>
  <c r="DV26" i="58"/>
  <c r="ED19" i="58"/>
  <c r="EC19" i="58"/>
  <c r="EE19" i="58"/>
  <c r="EB19" i="58"/>
  <c r="DU15" i="58"/>
  <c r="DV20" i="58"/>
  <c r="EC15" i="58"/>
  <c r="EB15" i="58"/>
  <c r="EE15" i="58"/>
  <c r="ED15" i="58"/>
  <c r="DY13" i="58"/>
  <c r="EA13" i="58"/>
  <c r="DW13" i="58"/>
  <c r="DT13" i="58"/>
  <c r="DS13" i="58"/>
  <c r="EC9" i="58"/>
  <c r="EE9" i="58"/>
  <c r="ED9" i="58"/>
  <c r="EB9" i="58"/>
  <c r="EE6" i="58"/>
  <c r="ED6" i="58"/>
  <c r="BZ5" i="58"/>
  <c r="EC6" i="58"/>
  <c r="EB6" i="58"/>
  <c r="EC49" i="58"/>
  <c r="EB49" i="58"/>
  <c r="EE49" i="58"/>
  <c r="ED49" i="58"/>
  <c r="ED51" i="58"/>
  <c r="EE51" i="58"/>
  <c r="EC51" i="58"/>
  <c r="EB51" i="58"/>
  <c r="DX46" i="58"/>
  <c r="DX52" i="58"/>
  <c r="EE29" i="58"/>
  <c r="EC29" i="58"/>
  <c r="EB29" i="58"/>
  <c r="ED29" i="58"/>
  <c r="EE26" i="58"/>
  <c r="ED26" i="58"/>
  <c r="EB26" i="58"/>
  <c r="EC26" i="58"/>
  <c r="DV49" i="58"/>
  <c r="EE47" i="58"/>
  <c r="ED47" i="58"/>
  <c r="EC47" i="58"/>
  <c r="EB47" i="58"/>
  <c r="DZ48" i="58"/>
  <c r="DZ47" i="58"/>
  <c r="DU46" i="58"/>
  <c r="DT46" i="58"/>
  <c r="DS46" i="58"/>
  <c r="DY46" i="58"/>
  <c r="DW46" i="58"/>
  <c r="EA46" i="58"/>
  <c r="DZ38" i="58"/>
  <c r="DT32" i="58"/>
  <c r="DS32" i="58"/>
  <c r="EA32" i="58"/>
  <c r="DY32" i="58"/>
  <c r="DW32" i="58"/>
  <c r="DV33" i="58"/>
  <c r="DZ26" i="58"/>
  <c r="DU21" i="58"/>
  <c r="DU17" i="58"/>
  <c r="EE12" i="58"/>
  <c r="ED12" i="58"/>
  <c r="EC12" i="58"/>
  <c r="EB12" i="58"/>
  <c r="DZ8" i="58"/>
  <c r="DS8" i="58"/>
  <c r="DY8" i="58"/>
  <c r="DW8" i="58"/>
  <c r="EA8" i="58"/>
  <c r="DT8" i="58"/>
  <c r="DZ9" i="58"/>
  <c r="DV14" i="58"/>
  <c r="DX51" i="58"/>
  <c r="EB45" i="58"/>
  <c r="EE45" i="58"/>
  <c r="ED45" i="58"/>
  <c r="EC45" i="58"/>
  <c r="DX27" i="58"/>
  <c r="DX32" i="58"/>
  <c r="DX8" i="58"/>
  <c r="EA47" i="58"/>
  <c r="DY47" i="58"/>
  <c r="DW47" i="58"/>
  <c r="DT47" i="58"/>
  <c r="DS47" i="58"/>
  <c r="DX41" i="58"/>
  <c r="DU41" i="58"/>
  <c r="DZ42" i="58"/>
  <c r="EA37" i="58"/>
  <c r="DT37" i="58"/>
  <c r="DS37" i="58"/>
  <c r="DY37" i="58"/>
  <c r="DW37" i="58"/>
  <c r="DZ34" i="58"/>
  <c r="EE37" i="58"/>
  <c r="ED37" i="58"/>
  <c r="EC37" i="58"/>
  <c r="EB37" i="58"/>
  <c r="DU35" i="58"/>
  <c r="EE32" i="58"/>
  <c r="ED32" i="58"/>
  <c r="EB32" i="58"/>
  <c r="EC32" i="58"/>
  <c r="DU19" i="58"/>
  <c r="DZ18" i="58"/>
  <c r="DV13" i="58"/>
  <c r="EA15" i="58"/>
  <c r="DY15" i="58"/>
  <c r="DW15" i="58"/>
  <c r="DT15" i="58"/>
  <c r="DS15" i="58"/>
  <c r="DY12" i="58"/>
  <c r="EA12" i="58"/>
  <c r="DW12" i="58"/>
  <c r="DS12" i="58"/>
  <c r="DT12" i="58"/>
  <c r="DX48" i="58"/>
  <c r="DX37" i="58"/>
  <c r="DX21" i="58"/>
  <c r="DV52" i="58"/>
  <c r="DU51" i="58"/>
  <c r="DU49" i="58"/>
  <c r="DU50" i="58"/>
  <c r="DZ43" i="58"/>
  <c r="ED42" i="58"/>
  <c r="EC42" i="58"/>
  <c r="EB42" i="58"/>
  <c r="EE42" i="58"/>
  <c r="DV43" i="58"/>
  <c r="DZ41" i="58"/>
  <c r="DZ50" i="58"/>
  <c r="DT38" i="58"/>
  <c r="DY38" i="58"/>
  <c r="DW38" i="58"/>
  <c r="EA38" i="58"/>
  <c r="DS38" i="58"/>
  <c r="DU36" i="58"/>
  <c r="DU40" i="58"/>
  <c r="DU37" i="58"/>
  <c r="DV34" i="58"/>
  <c r="DU24" i="58"/>
  <c r="EE24" i="58"/>
  <c r="ED24" i="58"/>
  <c r="EC24" i="58"/>
  <c r="EB24" i="58"/>
  <c r="EC22" i="58"/>
  <c r="EB22" i="58"/>
  <c r="EE22" i="58"/>
  <c r="ED22" i="58"/>
  <c r="DX19" i="58"/>
  <c r="DU25" i="58"/>
  <c r="DX11" i="58"/>
  <c r="DU14" i="58"/>
  <c r="DV10" i="58"/>
  <c r="EE10" i="58"/>
  <c r="EC10" i="58"/>
  <c r="EB10" i="58"/>
  <c r="ED10" i="58"/>
  <c r="EB34" i="58"/>
  <c r="EE34" i="58"/>
  <c r="EC34" i="58"/>
  <c r="ED34" i="58"/>
  <c r="DV36" i="58"/>
  <c r="DU26" i="58"/>
  <c r="EC50" i="58"/>
  <c r="EE50" i="58"/>
  <c r="EB50" i="58"/>
  <c r="ED50" i="58"/>
  <c r="DV44" i="58"/>
  <c r="DU43" i="58"/>
  <c r="EA40" i="58"/>
  <c r="DY40" i="58"/>
  <c r="DS40" i="58"/>
  <c r="DW40" i="58"/>
  <c r="DT40" i="58"/>
  <c r="EE41" i="58"/>
  <c r="ED41" i="58"/>
  <c r="EC41" i="58"/>
  <c r="EB41" i="58"/>
  <c r="DW41" i="58"/>
  <c r="DT41" i="58"/>
  <c r="DS41" i="58"/>
  <c r="EA41" i="58"/>
  <c r="DY41" i="58"/>
  <c r="EC43" i="58"/>
  <c r="ED43" i="58"/>
  <c r="EB43" i="58"/>
  <c r="EE43" i="58"/>
  <c r="EE27" i="58"/>
  <c r="ED27" i="58"/>
  <c r="EC27" i="58"/>
  <c r="EB27" i="58"/>
  <c r="EC31" i="58"/>
  <c r="ED31" i="58"/>
  <c r="EB31" i="58"/>
  <c r="EE31" i="58"/>
  <c r="DZ31" i="58"/>
  <c r="EA25" i="58"/>
  <c r="DS25" i="58"/>
  <c r="DY25" i="58"/>
  <c r="DW25" i="58"/>
  <c r="DT25" i="58"/>
  <c r="DZ27" i="58"/>
  <c r="DX20" i="58"/>
  <c r="DZ25" i="58"/>
  <c r="DV37" i="58"/>
  <c r="DX28" i="58"/>
  <c r="DU27" i="58"/>
  <c r="DT22" i="58"/>
  <c r="EA22" i="58"/>
  <c r="DY22" i="58"/>
  <c r="DW22" i="58"/>
  <c r="DS22" i="58"/>
  <c r="EB23" i="58"/>
  <c r="EE23" i="58"/>
  <c r="ED23" i="58"/>
  <c r="EC23" i="58"/>
  <c r="DV22" i="58"/>
  <c r="EA17" i="58"/>
  <c r="DY17" i="58"/>
  <c r="DT17" i="58"/>
  <c r="DS17" i="58"/>
  <c r="DW17" i="58"/>
  <c r="DZ29" i="58"/>
  <c r="EE20" i="58"/>
  <c r="ED20" i="58"/>
  <c r="EC20" i="58"/>
  <c r="EB20" i="58"/>
  <c r="DZ16" i="58"/>
  <c r="DZ17" i="58"/>
  <c r="EE8" i="58"/>
  <c r="ED8" i="58"/>
  <c r="EC8" i="58"/>
  <c r="EB8" i="58"/>
  <c r="DU13" i="58"/>
  <c r="DX9" i="58"/>
  <c r="DU10" i="58"/>
  <c r="ED13" i="58"/>
  <c r="EC13" i="58"/>
  <c r="EB13" i="58"/>
  <c r="EE13" i="58"/>
  <c r="DU6" i="58"/>
  <c r="C5" i="58"/>
  <c r="EA21" i="58"/>
  <c r="DT21" i="58"/>
  <c r="DW21" i="58"/>
  <c r="DS21" i="58"/>
  <c r="DY21" i="58"/>
  <c r="DV9" i="58"/>
  <c r="DU22" i="58"/>
  <c r="DX49" i="58"/>
  <c r="EE46" i="58"/>
  <c r="ED46" i="58"/>
  <c r="EC46" i="58"/>
  <c r="EB46" i="58"/>
  <c r="DX40" i="58"/>
  <c r="DZ39" i="58"/>
  <c r="DX38" i="58"/>
  <c r="EB36" i="58"/>
  <c r="EE36" i="58"/>
  <c r="ED36" i="58"/>
  <c r="EC36" i="58"/>
  <c r="DU34" i="58"/>
  <c r="DX29" i="58"/>
  <c r="DX35" i="58"/>
  <c r="DZ35" i="58"/>
  <c r="DZ23" i="58"/>
  <c r="DW20" i="58"/>
  <c r="DT20" i="58"/>
  <c r="DY20" i="58"/>
  <c r="DS20" i="58"/>
  <c r="EA20" i="58"/>
  <c r="DS7" i="58"/>
  <c r="DY7" i="58"/>
  <c r="DW7" i="58"/>
  <c r="EA7" i="58"/>
  <c r="DT7" i="58"/>
  <c r="EE18" i="58"/>
  <c r="ED18" i="58"/>
  <c r="EC18" i="58"/>
  <c r="EB18" i="58"/>
  <c r="DV11" i="58"/>
  <c r="DX17" i="58"/>
  <c r="I5" i="58"/>
  <c r="DV6" i="58"/>
  <c r="DZ19" i="58"/>
  <c r="DW9" i="58"/>
  <c r="EA9" i="58"/>
  <c r="DS9" i="58"/>
  <c r="DY9" i="58"/>
  <c r="DT9" i="58"/>
  <c r="DV7" i="58"/>
  <c r="EE48" i="58"/>
  <c r="EB48" i="58"/>
  <c r="ED48" i="58"/>
  <c r="EC48" i="58"/>
  <c r="DX50" i="58"/>
  <c r="DV46" i="58"/>
  <c r="DU44" i="58"/>
  <c r="DV42" i="58"/>
  <c r="EA36" i="58"/>
  <c r="DY36" i="58"/>
  <c r="DW36" i="58"/>
  <c r="DT36" i="58"/>
  <c r="DS36" i="58"/>
  <c r="DZ37" i="58"/>
  <c r="DZ36" i="58"/>
  <c r="DZ30" i="58"/>
  <c r="DV27" i="58"/>
  <c r="DV28" i="58"/>
  <c r="DU33" i="58"/>
  <c r="DV29" i="58"/>
  <c r="DX25" i="58"/>
  <c r="DV31" i="58"/>
  <c r="DZ15" i="58"/>
  <c r="DU12" i="58"/>
  <c r="DZ6" i="58"/>
  <c r="BJ5" i="58"/>
  <c r="DZ7" i="58"/>
  <c r="DV12" i="58"/>
  <c r="DU11" i="58"/>
  <c r="DT6" i="58"/>
  <c r="DS6" i="58"/>
  <c r="DW6" i="58"/>
  <c r="DY6" i="58"/>
  <c r="B5" i="58"/>
  <c r="EA6" i="58"/>
  <c r="EE52" i="58"/>
  <c r="ED52" i="58"/>
  <c r="EC52" i="58"/>
  <c r="EB52" i="58"/>
  <c r="DS48" i="58"/>
  <c r="DW48" i="58"/>
  <c r="EA48" i="58"/>
  <c r="DY48" i="58"/>
  <c r="DT48" i="58"/>
  <c r="DY29" i="58"/>
  <c r="DW29" i="58"/>
  <c r="DS29" i="58"/>
  <c r="EA29" i="58"/>
  <c r="DT29" i="58"/>
  <c r="DZ46" i="58"/>
  <c r="DT49" i="58"/>
  <c r="EA49" i="58"/>
  <c r="DY49" i="58"/>
  <c r="DW49" i="58"/>
  <c r="DS49" i="58"/>
  <c r="DX44" i="58"/>
  <c r="DU42" i="58"/>
  <c r="EE39" i="58"/>
  <c r="EB39" i="58"/>
  <c r="ED39" i="58"/>
  <c r="EC39" i="58"/>
  <c r="DV50" i="58"/>
  <c r="ED44" i="58"/>
  <c r="EC44" i="58"/>
  <c r="EB44" i="58"/>
  <c r="EE44" i="58"/>
  <c r="DU47" i="58"/>
  <c r="DW45" i="58"/>
  <c r="DS45" i="58"/>
  <c r="EA45" i="58"/>
  <c r="DY45" i="58"/>
  <c r="DT45" i="58"/>
  <c r="DV39" i="58"/>
  <c r="DV35" i="58"/>
  <c r="DV40" i="58"/>
  <c r="DZ32" i="58"/>
  <c r="DY42" i="58"/>
  <c r="DW42" i="58"/>
  <c r="DT42" i="58"/>
  <c r="DS42" i="58"/>
  <c r="EA42" i="58"/>
  <c r="DV32" i="58"/>
  <c r="EA34" i="58"/>
  <c r="DS34" i="58"/>
  <c r="DY34" i="58"/>
  <c r="DW34" i="58"/>
  <c r="DT34" i="58"/>
  <c r="DZ28" i="58"/>
  <c r="EA27" i="58"/>
  <c r="DY27" i="58"/>
  <c r="DS27" i="58"/>
  <c r="DT27" i="58"/>
  <c r="DW27" i="58"/>
  <c r="DT28" i="58"/>
  <c r="DS28" i="58"/>
  <c r="EA28" i="58"/>
  <c r="DY28" i="58"/>
  <c r="DW28" i="58"/>
  <c r="EA23" i="58"/>
  <c r="DY23" i="58"/>
  <c r="DW23" i="58"/>
  <c r="DT23" i="58"/>
  <c r="DS23" i="58"/>
  <c r="DX24" i="58"/>
  <c r="EA19" i="58"/>
  <c r="DY19" i="58"/>
  <c r="DW19" i="58"/>
  <c r="DT19" i="58"/>
  <c r="DS19" i="58"/>
  <c r="DU31" i="58"/>
  <c r="DX12" i="58"/>
  <c r="DZ20" i="58"/>
  <c r="DX14" i="58"/>
  <c r="DX15" i="58"/>
  <c r="EB14" i="58"/>
  <c r="EE14" i="58"/>
  <c r="ED14" i="58"/>
  <c r="EC14" i="58"/>
  <c r="EE7" i="58"/>
  <c r="ED7" i="58"/>
  <c r="EC7" i="58"/>
  <c r="EB7" i="58"/>
  <c r="DV8" i="58"/>
  <c r="DZ11" i="58"/>
  <c r="DZ10" i="58"/>
  <c r="DX47" i="58"/>
  <c r="EA51" i="58"/>
  <c r="DY51" i="58"/>
  <c r="DW51" i="58"/>
  <c r="DT51" i="58"/>
  <c r="DS51" i="58"/>
  <c r="DY50" i="58"/>
  <c r="DT50" i="58"/>
  <c r="EA50" i="58"/>
  <c r="DW50" i="58"/>
  <c r="DS50" i="58"/>
  <c r="EA52" i="58"/>
  <c r="DW52" i="58"/>
  <c r="DT52" i="58"/>
  <c r="DS52" i="58"/>
  <c r="DY52" i="58"/>
  <c r="DV45" i="58"/>
  <c r="DX42" i="58"/>
  <c r="DZ49" i="58"/>
  <c r="DZ45" i="58"/>
  <c r="DU39" i="58"/>
  <c r="DT35" i="58"/>
  <c r="EA35" i="58"/>
  <c r="DS35" i="58"/>
  <c r="DY35" i="58"/>
  <c r="DW35" i="58"/>
  <c r="DU38" i="58"/>
  <c r="DX43" i="58"/>
  <c r="EB33" i="58"/>
  <c r="EE33" i="58"/>
  <c r="ED33" i="58"/>
  <c r="EC33" i="58"/>
  <c r="DU32" i="58"/>
  <c r="DV30" i="58"/>
  <c r="EA31" i="58"/>
  <c r="DY31" i="58"/>
  <c r="DW31" i="58"/>
  <c r="DT31" i="58"/>
  <c r="DS31" i="58"/>
  <c r="DX16" i="58"/>
  <c r="DX22" i="58"/>
  <c r="DV18" i="58"/>
  <c r="DZ12" i="58"/>
  <c r="DU8" i="58"/>
  <c r="DU16" i="58"/>
  <c r="DU9" i="58"/>
  <c r="AT5" i="58"/>
  <c r="DX6"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<sst xmlns="http://schemas.openxmlformats.org/spreadsheetml/2006/main" count="19780" uniqueCount="2233">
  <si>
    <t>回答ID</t>
  </si>
  <si>
    <t>回答日時</t>
  </si>
  <si>
    <t>更新日時</t>
  </si>
  <si>
    <t>都道府県</t>
  </si>
  <si>
    <t>市区町村コード</t>
  </si>
  <si>
    <t>市区町村名</t>
  </si>
  <si>
    <t>１．ケアパスの作成状況について</t>
  </si>
  <si>
    <t>２．ケアパスの作成時期</t>
  </si>
  <si>
    <t>３．情報連携ツールの作成状況</t>
  </si>
  <si>
    <t>４．クリティカルパスの作成状況</t>
  </si>
  <si>
    <t>ブラウザ</t>
  </si>
  <si>
    <t>IPアドレス</t>
  </si>
  <si>
    <t>リンク元</t>
  </si>
  <si>
    <t>東京都</t>
  </si>
  <si>
    <t>檜原村</t>
  </si>
  <si>
    <t>1 作成しており活用している</t>
  </si>
  <si>
    <t>4 作成していない</t>
  </si>
  <si>
    <t>Mozilla/5.0 (Windows NT 6.3; WOW64; Trident/7.0; rv:11.0) like Gecko</t>
  </si>
  <si>
    <t>172.16.11.83</t>
  </si>
  <si>
    <t>山形県</t>
  </si>
  <si>
    <t>山辺町</t>
  </si>
  <si>
    <t>Mozilla/5.0 (Windows NT 10.0; Win64; x64) AppleWebKit/537.36 (KHTML, like Gecko) Chrome/91.0.4472.114 Safari/537.36 Edg/91.0.864.59</t>
  </si>
  <si>
    <t>品川区</t>
  </si>
  <si>
    <t>172.16.11.73</t>
  </si>
  <si>
    <t>青森県</t>
  </si>
  <si>
    <t>鶴田町</t>
  </si>
  <si>
    <t>2 作成しているが活用していない</t>
  </si>
  <si>
    <t>Mozilla/5.0 (Windows NT 10.0; Win64; x64) AppleWebKit/537.36 (KHTML, like Gecko) Chrome/91.0.4472.124 Safari/537.36</t>
  </si>
  <si>
    <t>田舎館村</t>
  </si>
  <si>
    <t>沖縄県</t>
  </si>
  <si>
    <t>粟国村</t>
  </si>
  <si>
    <t>3 未定</t>
  </si>
  <si>
    <t>長野県</t>
  </si>
  <si>
    <t>小海町</t>
  </si>
  <si>
    <t>Mozilla/5.0 (Windows NT 10.0; WOW64; Trident/7.0; rv:11.0) like Gecko</t>
  </si>
  <si>
    <t>熊本県</t>
  </si>
  <si>
    <t>南阿蘇村</t>
  </si>
  <si>
    <t>岩手県</t>
  </si>
  <si>
    <t>岩泉町</t>
  </si>
  <si>
    <t>調布市</t>
  </si>
  <si>
    <t>茨城県</t>
  </si>
  <si>
    <t>美浦村</t>
  </si>
  <si>
    <t>Mozilla/5.0 (Windows NT 10.0; Win64; x64) AppleWebKit/537.36 (KHTML, like Gecko) Chrome/91.0.4472.114 Safari/537.36</t>
  </si>
  <si>
    <t>島根県</t>
  </si>
  <si>
    <t>知夫村</t>
  </si>
  <si>
    <t>3 作成中</t>
  </si>
  <si>
    <t>Mozilla/5.0 (X11; Ubuntu; Linux x86_64; rv:50.0) Gecko/20100101 Firefox/50.0</t>
  </si>
  <si>
    <t>木祖村</t>
  </si>
  <si>
    <t>隠岐の島町</t>
  </si>
  <si>
    <t>徳島県</t>
  </si>
  <si>
    <t>海陽町</t>
  </si>
  <si>
    <t>愛知県</t>
  </si>
  <si>
    <t>設楽町</t>
  </si>
  <si>
    <t>小川村</t>
  </si>
  <si>
    <t>Mozilla/5.0 (Windows NT 10.0; Win64; x64) AppleWebKit/537.36 (KHTML, like Gecko) Chrome/91.0.4472.106 Safari/537.36</t>
  </si>
  <si>
    <t>大津町</t>
  </si>
  <si>
    <t>Mozilla/5.0 (Windows NT 6.3; Win64; x64) AppleWebKit/537.36 (KHTML, like Gecko) Chrome/91.0.4472.124 Safari/537.36</t>
  </si>
  <si>
    <t>https://www.mhlw.go.jp/form/pub/mhlw01/ninchisyo03</t>
  </si>
  <si>
    <t>大石田町</t>
  </si>
  <si>
    <t>静岡県</t>
  </si>
  <si>
    <t>東伊豆町</t>
  </si>
  <si>
    <t>石川県</t>
  </si>
  <si>
    <t>小松市</t>
  </si>
  <si>
    <t>Mozilla/5.0 (Windows NT 6.3; WOW64; Trident/7.0; Touch; rv:11.0) like Gecko</t>
  </si>
  <si>
    <t>大阪府</t>
  </si>
  <si>
    <t>岬町</t>
  </si>
  <si>
    <t>https://search.yahoo.co.jp/</t>
  </si>
  <si>
    <t>鹿児島県</t>
  </si>
  <si>
    <t>長島町</t>
  </si>
  <si>
    <t>三重県</t>
  </si>
  <si>
    <t>紀北町</t>
  </si>
  <si>
    <t>宮崎県</t>
  </si>
  <si>
    <t>木城町</t>
  </si>
  <si>
    <t>葛巻町</t>
  </si>
  <si>
    <t>Mozilla/5.0 (Windows NT 10.0; Win64; x64) AppleWebKit/537.36 (KHTML, like Gecko) Chrome/91.0.4472.114 Safari/537.36 Edg/91.0.864.54</t>
  </si>
  <si>
    <t>兵庫県</t>
  </si>
  <si>
    <t>たつの市</t>
  </si>
  <si>
    <t>Mozilla/5.0 (Macintosh; Intel Mac OS X 10_15_6) AppleWebKit/605.1.15 (KHTML, like Gecko) Version/14.0.3 Safari/605.1.15</t>
  </si>
  <si>
    <t>新島村</t>
  </si>
  <si>
    <t>Mozilla/5.0 (Windows NT 6.3; Win64; x64) AppleWebKit/537.36 (KHTML, like Gecko) Chrome/90.0.4430.212 Safari/537.36</t>
  </si>
  <si>
    <t>奈良県</t>
  </si>
  <si>
    <t>吉野町</t>
  </si>
  <si>
    <t>北海道</t>
  </si>
  <si>
    <t>余市町</t>
  </si>
  <si>
    <t>碧南市</t>
  </si>
  <si>
    <t>埼玉県</t>
  </si>
  <si>
    <t>宮代町</t>
  </si>
  <si>
    <t>福井県</t>
  </si>
  <si>
    <t>若狭町</t>
  </si>
  <si>
    <t>Mozilla/5.0 (X11; Linux x86_64; rv:52.0) Gecko/20100101 Firefox/52.0</t>
  </si>
  <si>
    <t>奥多摩町</t>
  </si>
  <si>
    <t>福岡県</t>
  </si>
  <si>
    <t>豊前市</t>
  </si>
  <si>
    <t>Mozilla/5.0 (Windows NT 6.3; Win64; x64) AppleWebKit/537.36 (KHTML, like Gecko) Chrome/91.0.4472.77 Safari/537.36</t>
  </si>
  <si>
    <t>香川県</t>
  </si>
  <si>
    <t>善通寺市</t>
  </si>
  <si>
    <t>Mozilla/5.0 (Windows NT 10.0; WOW64; Trident/7.0; Touch; rv:11.0) like Gecko</t>
  </si>
  <si>
    <t>浜中町</t>
  </si>
  <si>
    <t>Mozilla/5.0 (Windows NT 10.0; Win64; x64) AppleWebKit/537.36 (KHTML, like Gecko) Chrome/91.0.4472.124 Safari/537.36 Edg/91.0.864.64</t>
  </si>
  <si>
    <t>千葉県</t>
  </si>
  <si>
    <t>長柄町</t>
  </si>
  <si>
    <t>河内町</t>
  </si>
  <si>
    <t>Mozilla/5.0 (Windows NT 10.0; Win64; x64) AppleWebKit/537.36 (KHTML, like Gecko) Chrome/64.0.3282.140 Safari/537.36 Edge/17.17134</t>
  </si>
  <si>
    <t>福島県</t>
  </si>
  <si>
    <t>湯川村</t>
  </si>
  <si>
    <t>Mozilla/5.0 (Windows NT 10.0; Win64; x64) AppleWebKit/537.36 (KHTML, like Gecko) Chrome/70.0.3538.102 Safari/537.36 Edge/18.18362</t>
  </si>
  <si>
    <t>上田市</t>
  </si>
  <si>
    <t>Mozilla/5.0 (X11; Linux x86_64) AppleWebKit/537.36 (KHTML, like Gecko) Chrome/91.0.4472.114 Safari/537.36</t>
  </si>
  <si>
    <t>島田市</t>
  </si>
  <si>
    <t>常滑市</t>
  </si>
  <si>
    <t>南幌町</t>
  </si>
  <si>
    <t>宇検村</t>
  </si>
  <si>
    <t>新潟県</t>
  </si>
  <si>
    <t>田上町</t>
  </si>
  <si>
    <t>滋賀県</t>
  </si>
  <si>
    <t>栗東市</t>
  </si>
  <si>
    <t>瀬戸内町</t>
  </si>
  <si>
    <t>曽於市</t>
  </si>
  <si>
    <t>宮城県</t>
  </si>
  <si>
    <t>色麻町</t>
  </si>
  <si>
    <t>長崎県</t>
  </si>
  <si>
    <t>佐世保市</t>
  </si>
  <si>
    <t>Mozilla/5.0 (Windows NT 10.0; Win64; x64; Trident/7.0; rv:11.0) like Gecko</t>
  </si>
  <si>
    <t>池田市</t>
  </si>
  <si>
    <t>秋田県</t>
  </si>
  <si>
    <t>大仙市</t>
  </si>
  <si>
    <t>Mozilla/5.0 (Windows NT 10.0; Win64; x64; rv:60.6) Gecko/20100101 Firefox/60.6</t>
  </si>
  <si>
    <t>群馬県</t>
  </si>
  <si>
    <t>上野村</t>
  </si>
  <si>
    <t>高知県</t>
  </si>
  <si>
    <t>日高村</t>
  </si>
  <si>
    <t>羽咋市</t>
  </si>
  <si>
    <t>羅臼町</t>
  </si>
  <si>
    <t>Mozilla/5.0 (Windows NT 10.0) AppleWebKit/537.36 (KHTML, like Gecko) Chrome/91.0.4472.124 Safari/537.36 Edg/91.0.864.64</t>
  </si>
  <si>
    <t>上士幌町</t>
  </si>
  <si>
    <t>http://svkmsml1/webmail/INBOX/mails/3216</t>
  </si>
  <si>
    <t>長沼町</t>
  </si>
  <si>
    <t>大船渡市</t>
  </si>
  <si>
    <t>富士市</t>
  </si>
  <si>
    <t>川崎町</t>
  </si>
  <si>
    <t>美浜町</t>
  </si>
  <si>
    <t>岩手町</t>
  </si>
  <si>
    <t>湖西市</t>
  </si>
  <si>
    <t>和歌山県</t>
  </si>
  <si>
    <t>那智勝浦町</t>
  </si>
  <si>
    <t>飯田市</t>
  </si>
  <si>
    <t>島牧村</t>
  </si>
  <si>
    <t>泰阜村</t>
  </si>
  <si>
    <t>加美町</t>
  </si>
  <si>
    <t>売木村</t>
  </si>
  <si>
    <t>大分県</t>
  </si>
  <si>
    <t>臼杵市</t>
  </si>
  <si>
    <t>Mozilla/5.0 (Windows NT 6.3; WOW64) AppleWebKit/537.36 (KHTML, like Gecko) Chrome/91.0.4472.124 Safari/537.36</t>
  </si>
  <si>
    <t>有田市</t>
  </si>
  <si>
    <t>Mozilla/5.0 (Windows NT 10.0; Trident/7.0; rv:11.0) like Gecko</t>
  </si>
  <si>
    <t>天龍村</t>
  </si>
  <si>
    <t>山梨県</t>
  </si>
  <si>
    <t>道志村</t>
  </si>
  <si>
    <t>吉見町</t>
  </si>
  <si>
    <t>八雲町</t>
  </si>
  <si>
    <t>1 令和3年度</t>
  </si>
  <si>
    <t>大蔵村</t>
  </si>
  <si>
    <t>益田市</t>
  </si>
  <si>
    <t>与論町</t>
  </si>
  <si>
    <t>京都府</t>
  </si>
  <si>
    <t>笠置町</t>
  </si>
  <si>
    <t>南越前町</t>
  </si>
  <si>
    <t>鹿角市</t>
  </si>
  <si>
    <t>奈井江町</t>
  </si>
  <si>
    <t>弟子屈町</t>
  </si>
  <si>
    <t>生坂村</t>
  </si>
  <si>
    <t>西原村</t>
  </si>
  <si>
    <t>伊達市</t>
  </si>
  <si>
    <t>伊豆の国市</t>
  </si>
  <si>
    <t>滑川町</t>
  </si>
  <si>
    <t>座間味村</t>
  </si>
  <si>
    <t>与那原町</t>
  </si>
  <si>
    <t>Mozilla/5.0 (Linux; Android 10; LAVIE Tab E 10FHD1) AppleWebKit/537.36 (KHTML, like Gecko) Chrome/91.0.4472.120 Safari/537.36</t>
  </si>
  <si>
    <t>南伊勢町</t>
  </si>
  <si>
    <t>苫前町</t>
  </si>
  <si>
    <t>王滝村</t>
  </si>
  <si>
    <t>山口県</t>
  </si>
  <si>
    <t>和木町</t>
  </si>
  <si>
    <t>大台町</t>
  </si>
  <si>
    <t>Mozilla/5.0 (Windows NT 6.3; Win64; x64) AppleWebKit/537.36 (KHTML, like Gecko) Chrome/91.0.4472.114 Safari/537.36 Edg/91.0.864.59</t>
  </si>
  <si>
    <t>美郷町</t>
  </si>
  <si>
    <t>富良野市</t>
  </si>
  <si>
    <t>石狩市</t>
  </si>
  <si>
    <t>南房総市</t>
  </si>
  <si>
    <t>朝倉市</t>
  </si>
  <si>
    <t>綾部市</t>
  </si>
  <si>
    <t>天理市</t>
  </si>
  <si>
    <t>多賀城市</t>
  </si>
  <si>
    <t>那覇市</t>
  </si>
  <si>
    <t>神流町</t>
  </si>
  <si>
    <t>五島市</t>
  </si>
  <si>
    <t>松本市</t>
  </si>
  <si>
    <t>越知町</t>
  </si>
  <si>
    <t>Mozilla/5.0 (Windows NT 10.0; Win64; x64; rv:89.0) Gecko/20100101 Firefox/89.0</t>
  </si>
  <si>
    <t>小竹町</t>
  </si>
  <si>
    <t>神恵内村</t>
  </si>
  <si>
    <t>潟上市</t>
  </si>
  <si>
    <t>高取町</t>
  </si>
  <si>
    <t>西津軽郡深浦町</t>
  </si>
  <si>
    <t>Mozilla/5.0 (Windows NT 10.0; Win64; x64) AppleWebKit/537.36 (KHTML, like Gecko) Chrome/64.0.3282.140 Safari/537.36 Edge/18.17763</t>
  </si>
  <si>
    <t>小浜市</t>
  </si>
  <si>
    <t>北九州市</t>
  </si>
  <si>
    <t>Mozilla/5.0 (Windows NT 6.3; Win64; x64) AppleWebKit/537.36 (KHTML, like Gecko) Chrome/91.0.4472.106 Safari/537.36</t>
  </si>
  <si>
    <t>せたな町</t>
  </si>
  <si>
    <t>高浜町</t>
  </si>
  <si>
    <t>真狩村</t>
  </si>
  <si>
    <t>占冠村</t>
  </si>
  <si>
    <t>岡山県</t>
  </si>
  <si>
    <t>久米南町</t>
  </si>
  <si>
    <t>いちき串木野市</t>
  </si>
  <si>
    <t>遠別町</t>
  </si>
  <si>
    <t>石川町</t>
  </si>
  <si>
    <t>大淀町</t>
  </si>
  <si>
    <t>秩父市</t>
  </si>
  <si>
    <t>胎内市</t>
  </si>
  <si>
    <t>つがる市</t>
  </si>
  <si>
    <t>階上町</t>
  </si>
  <si>
    <t>上勝町</t>
  </si>
  <si>
    <t>金ケ崎町</t>
  </si>
  <si>
    <t>Mozilla/5.0 (Windows NT 6.2; WOW64) AppleWebKit/537.36 (KHTML, like Gecko) Chrome/91.0.4472.124 Safari/537.36</t>
  </si>
  <si>
    <t>愛媛県</t>
  </si>
  <si>
    <t>八幡浜市</t>
  </si>
  <si>
    <t>小山町</t>
  </si>
  <si>
    <t>小金井市</t>
  </si>
  <si>
    <t>坂井市</t>
  </si>
  <si>
    <t>中山町</t>
  </si>
  <si>
    <t>田辺市</t>
  </si>
  <si>
    <t>武蔵野市</t>
  </si>
  <si>
    <t>飯南町</t>
  </si>
  <si>
    <t>三戸町</t>
  </si>
  <si>
    <t>南知多町</t>
  </si>
  <si>
    <t>鳥取県</t>
  </si>
  <si>
    <t>日野町</t>
  </si>
  <si>
    <t>中泊町</t>
  </si>
  <si>
    <t>勝山市</t>
  </si>
  <si>
    <t>山口市</t>
  </si>
  <si>
    <t>宮津市</t>
  </si>
  <si>
    <t>広島県</t>
  </si>
  <si>
    <t>竹原市</t>
  </si>
  <si>
    <t>名張市</t>
  </si>
  <si>
    <t>館林市</t>
  </si>
  <si>
    <t>赤井川村</t>
  </si>
  <si>
    <t>五ヶ瀬町</t>
  </si>
  <si>
    <t>東御市</t>
  </si>
  <si>
    <t>鶴ヶ島市</t>
  </si>
  <si>
    <t>寝屋川市</t>
  </si>
  <si>
    <t>大村市</t>
  </si>
  <si>
    <t>Mozilla/5.0 (Windows NT 6.3; Win64; x64) AppleWebKit/537.36 (KHTML, like Gecko) Chrome/91.0.4472.124 Safari/537.36 Edg/91.0.864.64</t>
  </si>
  <si>
    <t>北杜市</t>
  </si>
  <si>
    <t>幌延町</t>
  </si>
  <si>
    <t>倉吉市</t>
  </si>
  <si>
    <t>夷隅郡御宿町</t>
  </si>
  <si>
    <t>浜田市</t>
  </si>
  <si>
    <t>大網白里市</t>
  </si>
  <si>
    <t>富山県</t>
  </si>
  <si>
    <t>立山町</t>
  </si>
  <si>
    <t>山鹿市</t>
  </si>
  <si>
    <t>栃木県</t>
  </si>
  <si>
    <t>日光市</t>
  </si>
  <si>
    <t>Mozilla/5.0 (Windows NT 10.0; Win64; x64) AppleWebKit/537.36 (KHTML, like Gecko) Chrome/91.0.4472.77 Safari/537.36 Edg/91.0.864.41</t>
  </si>
  <si>
    <t>度会町</t>
  </si>
  <si>
    <t>五條市</t>
  </si>
  <si>
    <t>山元町</t>
  </si>
  <si>
    <t>Mozilla/5.0 (Windows NT 10.0) AppleWebKit/537.36 (KHTML, like Gecko) Chrome/70.0.3538.102 Safari/537.36 Edge/18.18363</t>
  </si>
  <si>
    <t>新上五島町</t>
  </si>
  <si>
    <t>池田町</t>
  </si>
  <si>
    <t>鳥羽市</t>
  </si>
  <si>
    <t>初山別村</t>
  </si>
  <si>
    <t>Mozilla/5.0 (Windows NT 10.0; Win64; x64) AppleWebKit/537.36 (KHTML, like Gecko) Chrome/51.0.2704.79 Safari/537.36 Edge/14.14393</t>
  </si>
  <si>
    <t>厚岸町</t>
  </si>
  <si>
    <t>奥出雲町</t>
  </si>
  <si>
    <t>Mozilla/5.0 (Windows NT 6.1; Trident/7.0; rv:11.0) like Gecko</t>
  </si>
  <si>
    <t>対馬市</t>
  </si>
  <si>
    <t>新座市</t>
  </si>
  <si>
    <t>Mozilla/5.0 (X11; Linux x86_64; rv:68.0) Gecko/20100101 Firefox/68.0</t>
  </si>
  <si>
    <t>魚沼市</t>
  </si>
  <si>
    <t>下松市</t>
  </si>
  <si>
    <t>千代田町</t>
  </si>
  <si>
    <t>Mozilla/5.0 (Windows NT 10.0; Win64; x64) AppleWebKit/537.36 (KHTML, like Gecko) Chrome/46.0.2486.0 Safari/537.36 Edge/13.10586</t>
  </si>
  <si>
    <t>鳴門市</t>
  </si>
  <si>
    <t>湯沢町</t>
  </si>
  <si>
    <t>赤穂市</t>
  </si>
  <si>
    <t>西尾市</t>
  </si>
  <si>
    <t>栗山町</t>
  </si>
  <si>
    <t>邑南町</t>
  </si>
  <si>
    <t>諏訪市</t>
  </si>
  <si>
    <t>大樹町</t>
  </si>
  <si>
    <t>Mozilla/5.0 (Windows NT 10.0; Win64; x64; rv:70.0) Gecko/20100101 Firefox/70.0</t>
  </si>
  <si>
    <t>さぬき市</t>
  </si>
  <si>
    <t>三股町</t>
  </si>
  <si>
    <t>小千谷市</t>
  </si>
  <si>
    <t>Mozilla/5.0 (Windows NT 10.0; Win64; x64) AppleWebKit/537.36 (KHTML, like Gecko) Chrome/91.0.4472.101 Safari/537.36</t>
  </si>
  <si>
    <t>釜石市</t>
  </si>
  <si>
    <t>長万部町</t>
  </si>
  <si>
    <t>睦沢町</t>
  </si>
  <si>
    <t>磐梯町</t>
  </si>
  <si>
    <t>Mozilla/5.0 (Windows NT 10.0) AppleWebKit/537.36 (KHTML, like Gecko) Chrome/91.0.4472.124 Safari/537.36</t>
  </si>
  <si>
    <t>遊佐町</t>
  </si>
  <si>
    <t>喬木村</t>
  </si>
  <si>
    <t>八郎潟町</t>
  </si>
  <si>
    <t>印西市</t>
  </si>
  <si>
    <t>Mozilla/5.0 (Windows NT 6.3; Win64; x64) AppleWebKit/537.36 (KHTML, like Gecko) Chrome/83.0.4103.97 Safari/537.36 Edg/83.0.478.50</t>
  </si>
  <si>
    <t>上天草市</t>
  </si>
  <si>
    <t>君津市</t>
  </si>
  <si>
    <t>Mozilla/5.0 (X11; Linux x86_64; rv:60.0) Gecko/20100101 Firefox/60.0</t>
  </si>
  <si>
    <t>古賀市</t>
  </si>
  <si>
    <t>神奈川県</t>
  </si>
  <si>
    <t>清川村</t>
  </si>
  <si>
    <t>川越町</t>
  </si>
  <si>
    <t>福崎町</t>
  </si>
  <si>
    <t>姶良市</t>
  </si>
  <si>
    <t>北栄町</t>
  </si>
  <si>
    <t>旭市</t>
  </si>
  <si>
    <t>Mozilla/5.0 (Windows NT 6.1; Win64; x64) AppleWebKit/537.36 (KHTML, like Gecko) Chrome/91.0.4472.124 Safari/537.36</t>
  </si>
  <si>
    <t>気仙沼市</t>
  </si>
  <si>
    <t>森町</t>
  </si>
  <si>
    <t>2 令和4年度以降</t>
  </si>
  <si>
    <t>芦北町</t>
  </si>
  <si>
    <t>本別町</t>
  </si>
  <si>
    <t>阿南市</t>
  </si>
  <si>
    <t>海田町</t>
  </si>
  <si>
    <t>印南町</t>
  </si>
  <si>
    <t>野沢温泉村</t>
  </si>
  <si>
    <t>あわら市</t>
  </si>
  <si>
    <t>岩見沢市</t>
  </si>
  <si>
    <t>新冠町</t>
  </si>
  <si>
    <t>Mozilla/5.0 (Windows NT 10.0) AppleWebKit/537.36 (KHTML, like Gecko) Chrome/91.0.4472.124 Safari/537.36 Edg/91.0.864.67</t>
  </si>
  <si>
    <t>西目屋村</t>
  </si>
  <si>
    <t>厚真町</t>
  </si>
  <si>
    <t>大和町</t>
  </si>
  <si>
    <t>長瀞町</t>
  </si>
  <si>
    <t>奥州市</t>
  </si>
  <si>
    <t>鹿追町</t>
  </si>
  <si>
    <t>河南町</t>
  </si>
  <si>
    <t>鳥取市</t>
  </si>
  <si>
    <t>Mozilla/5.0 (Windows NT 6.3; Win64; x64) AppleWebKit/537.36 (KHTML, like Gecko) Chrome/81.0.4044.113 Safari/537.36</t>
  </si>
  <si>
    <t>和束町</t>
  </si>
  <si>
    <t>湧別町</t>
  </si>
  <si>
    <t>横瀬町</t>
  </si>
  <si>
    <t>丸亀市</t>
  </si>
  <si>
    <t>小菅村</t>
  </si>
  <si>
    <t>かすみがうら市</t>
  </si>
  <si>
    <t>すさみ町</t>
  </si>
  <si>
    <t>Mozilla/5.0 (Windows NT 10.0; Win64; x64) AppleWebKit/537.36 (KHTML, like Gecko) Chrome/91.0.4472.124 Safari/537.36 Edg/91.0.864.67</t>
  </si>
  <si>
    <t>稲敷市</t>
  </si>
  <si>
    <t>国分寺市</t>
  </si>
  <si>
    <t>平内町</t>
  </si>
  <si>
    <t>東吾妻町</t>
  </si>
  <si>
    <t>大多喜町</t>
  </si>
  <si>
    <t>伊那市</t>
  </si>
  <si>
    <t>中野区</t>
  </si>
  <si>
    <t>古殿町</t>
  </si>
  <si>
    <t>扶桑町</t>
  </si>
  <si>
    <t>上山市</t>
  </si>
  <si>
    <t>寿都町</t>
  </si>
  <si>
    <t>鷹栖町</t>
  </si>
  <si>
    <t>筑北村</t>
  </si>
  <si>
    <t>おおい町</t>
  </si>
  <si>
    <t>岡山市</t>
  </si>
  <si>
    <t>Mozilla/5.0 (Windows NT 6.3; Win64; x64) AppleWebKit/537.36 (KHTML, like Gecko) Chrome/91.0.4472.101 Safari/537.36</t>
  </si>
  <si>
    <t>積丹町</t>
  </si>
  <si>
    <t>標茶町</t>
  </si>
  <si>
    <t>小谷村</t>
  </si>
  <si>
    <t>美里町</t>
  </si>
  <si>
    <t>白老町</t>
  </si>
  <si>
    <t>山江村</t>
  </si>
  <si>
    <t>中標津町</t>
  </si>
  <si>
    <t>筑西市</t>
  </si>
  <si>
    <t>犬山市</t>
  </si>
  <si>
    <t>山ノ内町</t>
  </si>
  <si>
    <t>白岡市</t>
  </si>
  <si>
    <t>大熊町</t>
  </si>
  <si>
    <t>上関町</t>
  </si>
  <si>
    <t>大月町</t>
  </si>
  <si>
    <t>丹波市</t>
  </si>
  <si>
    <t>人吉市</t>
  </si>
  <si>
    <t>呉市</t>
  </si>
  <si>
    <t>Mozilla/5.0 (X11; Linux x86_64; rv:45.0) Gecko/20100101 Firefox/45.0</t>
  </si>
  <si>
    <t>綾歌郡宇多津町</t>
  </si>
  <si>
    <t>むつ市</t>
  </si>
  <si>
    <t>湯沢市</t>
  </si>
  <si>
    <t>安芸高田市</t>
  </si>
  <si>
    <t>鰺ヶ沢町</t>
  </si>
  <si>
    <t>岡谷市</t>
  </si>
  <si>
    <t>新得町</t>
  </si>
  <si>
    <t>名護市</t>
  </si>
  <si>
    <t>北上市</t>
  </si>
  <si>
    <t>川西町</t>
  </si>
  <si>
    <t>Mozilla/5.0 (Windows NT 10.0; Win64; x64) AppleWebKit/537.36 (KHTML, like Gecko) Chrome/90.0.4430.93 Safari/537.36 Edg/90.0.818.51</t>
  </si>
  <si>
    <t>枕崎市</t>
  </si>
  <si>
    <t>Mozilla/5.0 (Windows NT 6.1; WOW64; Trident/7.0; rv:11.0) like Gecko</t>
  </si>
  <si>
    <t>上砂川町</t>
  </si>
  <si>
    <t>猪苗代町</t>
  </si>
  <si>
    <t>南三陸町</t>
  </si>
  <si>
    <t>日置市</t>
  </si>
  <si>
    <t>金武町</t>
  </si>
  <si>
    <t>https://www.google.com/</t>
  </si>
  <si>
    <t>神石高原町</t>
  </si>
  <si>
    <t>大間町</t>
  </si>
  <si>
    <t>阿南町</t>
  </si>
  <si>
    <t>境町</t>
  </si>
  <si>
    <t>Mozilla/5.0 (X11; Linux x86_64) AppleWebKit/537.36 (KHTML, like Gecko) Chrome/76.0.3809.87 Safari/537.36</t>
  </si>
  <si>
    <t>高梁市</t>
  </si>
  <si>
    <t>富里市</t>
  </si>
  <si>
    <t>鹿嶋市</t>
  </si>
  <si>
    <t>出雲崎町</t>
  </si>
  <si>
    <t>小松島市</t>
  </si>
  <si>
    <t>Mozilla/5.0 (Windows NT 6.3; Win64; x64) AppleWebKit/537.36 (KHTML, like Gecko) Chrome/79.0.3945.117 Safari/537.36</t>
  </si>
  <si>
    <t>二戸市</t>
  </si>
  <si>
    <t>村田町</t>
  </si>
  <si>
    <t>城里町</t>
  </si>
  <si>
    <t>北本市</t>
  </si>
  <si>
    <t>木曽岬町</t>
  </si>
  <si>
    <t>Mozilla/5.0 (Windows NT 6.3; Win64; x64) AppleWebKit/537.36 (KHTML, like Gecko) Chrome/91.0.4472.124 Safari/537.36 Edg/91.0.864.67</t>
  </si>
  <si>
    <t>東みよし町</t>
  </si>
  <si>
    <t>行橋市</t>
  </si>
  <si>
    <t>真室川町</t>
  </si>
  <si>
    <t>今治市</t>
  </si>
  <si>
    <t>舟橋村</t>
  </si>
  <si>
    <t>宇部市</t>
  </si>
  <si>
    <t>鋸南町</t>
  </si>
  <si>
    <t>Mozilla/5.0 (Windows NT 6.2) AppleWebKit/537.36 (KHTML, like Gecko) Chrome/91.0.4472.124 Safari/537.36 Edg/91.0.864.67</t>
  </si>
  <si>
    <t>八重瀬町</t>
  </si>
  <si>
    <t>朝日町</t>
  </si>
  <si>
    <t>館山市</t>
  </si>
  <si>
    <t>三笠市</t>
  </si>
  <si>
    <t>井手町</t>
  </si>
  <si>
    <t>竜王町</t>
  </si>
  <si>
    <t>Mozilla/5.0 (Windows NT 6.3; Trident/7.0; MAFSJS; rv:11.0) like Gecko</t>
  </si>
  <si>
    <t>伊根町</t>
  </si>
  <si>
    <t>西興部村</t>
  </si>
  <si>
    <t>原村</t>
  </si>
  <si>
    <t>玉村町</t>
  </si>
  <si>
    <t>矢掛町</t>
  </si>
  <si>
    <t>長南町</t>
  </si>
  <si>
    <t>龍郷町</t>
  </si>
  <si>
    <t>浪江町</t>
  </si>
  <si>
    <t>高森町</t>
  </si>
  <si>
    <t>みどり市</t>
  </si>
  <si>
    <t>木島平村</t>
  </si>
  <si>
    <t>大山町</t>
  </si>
  <si>
    <t>Mozilla/5.0 (Windows NT 10.0; Win64; x64) AppleWebKit/537.36 (KHTML, like Gecko) Chrome/52.0.2743.116 Safari/537.36 Edge/15.15063</t>
  </si>
  <si>
    <t>市貝町</t>
  </si>
  <si>
    <t>山中湖村</t>
  </si>
  <si>
    <t>更別村</t>
  </si>
  <si>
    <t>文京区</t>
  </si>
  <si>
    <t>酒々井町</t>
  </si>
  <si>
    <t>芦別市</t>
  </si>
  <si>
    <t>広川町</t>
  </si>
  <si>
    <t>大木町</t>
  </si>
  <si>
    <t>長野市</t>
  </si>
  <si>
    <t>南陽市</t>
  </si>
  <si>
    <t>北竜町</t>
  </si>
  <si>
    <t>遠軽町</t>
  </si>
  <si>
    <t>上野原市</t>
  </si>
  <si>
    <t>王寺町</t>
  </si>
  <si>
    <t>阿智村</t>
  </si>
  <si>
    <t>大洲市</t>
  </si>
  <si>
    <t>加東市</t>
  </si>
  <si>
    <t>阿久比町</t>
  </si>
  <si>
    <t>成田市</t>
  </si>
  <si>
    <t>Mozilla/5.0 (Windows NT 6.3; Win64; x64) AppleWebKit/537.36 (KHTML, like Gecko) Chrome/91.0.4472.114 Safari/537.36</t>
  </si>
  <si>
    <t>川南町</t>
  </si>
  <si>
    <t>浅口市</t>
  </si>
  <si>
    <t>稲沢市</t>
  </si>
  <si>
    <t>吉野川市</t>
  </si>
  <si>
    <t>練馬区</t>
  </si>
  <si>
    <t>豊橋市</t>
  </si>
  <si>
    <t>大鹿村</t>
  </si>
  <si>
    <t>太子町</t>
  </si>
  <si>
    <t>南箕輪村</t>
  </si>
  <si>
    <t>大野市</t>
  </si>
  <si>
    <t>小山市</t>
  </si>
  <si>
    <t>https://logochat.jp/home</t>
  </si>
  <si>
    <t>三島市</t>
  </si>
  <si>
    <t>丹波山村</t>
  </si>
  <si>
    <t>清水町</t>
  </si>
  <si>
    <t>竹富町</t>
  </si>
  <si>
    <t>板倉町</t>
  </si>
  <si>
    <t>毛呂山町</t>
  </si>
  <si>
    <t>留萌市</t>
  </si>
  <si>
    <t>岩国市</t>
  </si>
  <si>
    <t>戸田市</t>
  </si>
  <si>
    <t>津和野町</t>
  </si>
  <si>
    <t>藤崎町</t>
  </si>
  <si>
    <t>国頭村</t>
  </si>
  <si>
    <t>河内長野市</t>
  </si>
  <si>
    <t>伊予市</t>
  </si>
  <si>
    <t>中城村</t>
  </si>
  <si>
    <t>九戸村</t>
  </si>
  <si>
    <t>紫波町</t>
  </si>
  <si>
    <t>石垣市</t>
  </si>
  <si>
    <t>美馬市</t>
  </si>
  <si>
    <t>愛荘町</t>
  </si>
  <si>
    <t>南牧村</t>
  </si>
  <si>
    <t>足寄町</t>
  </si>
  <si>
    <t>京丹後市</t>
  </si>
  <si>
    <t>Mozilla/5.0 (Windows NT 6.3; Win64; x64; rv:89.0) Gecko/20100101 Firefox/89.0</t>
  </si>
  <si>
    <t>札幌市</t>
  </si>
  <si>
    <t>横浜市</t>
  </si>
  <si>
    <t>南足柄市</t>
  </si>
  <si>
    <t>https://info.kanagawa-sc.jp/urlcopy-ksc217/output.php</t>
  </si>
  <si>
    <t>平川市</t>
  </si>
  <si>
    <t>松崎町</t>
  </si>
  <si>
    <t>沼田町</t>
  </si>
  <si>
    <t>遠賀町</t>
  </si>
  <si>
    <t>宮若市</t>
  </si>
  <si>
    <t>八頭町</t>
  </si>
  <si>
    <t>榛東村</t>
  </si>
  <si>
    <t>内子町</t>
  </si>
  <si>
    <t>多良間村</t>
  </si>
  <si>
    <t>棚倉町</t>
  </si>
  <si>
    <t>目黒区</t>
  </si>
  <si>
    <t>阿賀町</t>
  </si>
  <si>
    <t>柴田町</t>
  </si>
  <si>
    <t>豊山町</t>
  </si>
  <si>
    <t>岐阜県</t>
  </si>
  <si>
    <t>七宗町</t>
  </si>
  <si>
    <t>白川村</t>
  </si>
  <si>
    <t>月形町</t>
  </si>
  <si>
    <t>内灘町</t>
  </si>
  <si>
    <t>Mozilla/5.0 (Windows NT 6.3; rv:52.0) Gecko/20100101 Firefox/52.0</t>
  </si>
  <si>
    <t>美波町</t>
  </si>
  <si>
    <t>Mozilla/5.0 (Windows NT 6.3; Win64; x64) AppleWebKit/537.36 (KHTML, like Gecko) Chrome/87.0.4280.67 Safari/537.36 Edg/87.0.664.47</t>
  </si>
  <si>
    <t>牟岐町</t>
  </si>
  <si>
    <t>水戸市</t>
  </si>
  <si>
    <t>大河原町</t>
  </si>
  <si>
    <t>Mozilla/5.0 (Macintosh; Intel Mac OS X 10_15_6) AppleWebKit/605.1.15 (KHTML, like Gecko) Version/14.1.1 Safari/605.1.15</t>
  </si>
  <si>
    <t>東洋町</t>
  </si>
  <si>
    <t>氷見市</t>
  </si>
  <si>
    <t>佐賀県</t>
  </si>
  <si>
    <t>玄海町</t>
  </si>
  <si>
    <t>中津市</t>
  </si>
  <si>
    <t>Mozilla/5.0 (iPad; CPU OS 12_1 like Mac OS X) AppleWebKit/605.1.15 (KHTML, like Gecko) Version/12.0 Mobile/15E148 Safari/604.1</t>
  </si>
  <si>
    <t>富田林市</t>
  </si>
  <si>
    <t>玉野市</t>
  </si>
  <si>
    <t>共和町</t>
  </si>
  <si>
    <t>幸手市</t>
  </si>
  <si>
    <t>津南町</t>
  </si>
  <si>
    <t>南種子町</t>
  </si>
  <si>
    <t>壮瞥町</t>
  </si>
  <si>
    <t>十日町市</t>
  </si>
  <si>
    <t>狛江市</t>
  </si>
  <si>
    <t>京極町</t>
  </si>
  <si>
    <t>天栄村</t>
  </si>
  <si>
    <t>寄居町</t>
  </si>
  <si>
    <t>雨竜町</t>
  </si>
  <si>
    <t>周防大島町</t>
  </si>
  <si>
    <t>伊佐市</t>
  </si>
  <si>
    <t>下市町</t>
  </si>
  <si>
    <t>太地町</t>
  </si>
  <si>
    <t>久万高原町</t>
  </si>
  <si>
    <t>伊勢原市</t>
  </si>
  <si>
    <t>錦町</t>
  </si>
  <si>
    <t>浦安市</t>
  </si>
  <si>
    <t>岩出市</t>
  </si>
  <si>
    <t>琴浦町</t>
  </si>
  <si>
    <t>庄原市</t>
  </si>
  <si>
    <t>まんのう町</t>
  </si>
  <si>
    <t>中島村</t>
  </si>
  <si>
    <t>川辺町</t>
  </si>
  <si>
    <t>久山町</t>
  </si>
  <si>
    <t>軽井沢町</t>
  </si>
  <si>
    <t>港区</t>
  </si>
  <si>
    <t>福生市</t>
  </si>
  <si>
    <t>大槌町</t>
  </si>
  <si>
    <t>小野市</t>
  </si>
  <si>
    <t>久慈市</t>
  </si>
  <si>
    <t>入間市</t>
  </si>
  <si>
    <t>牧之原市</t>
  </si>
  <si>
    <t>久留米市</t>
  </si>
  <si>
    <t>府中市</t>
  </si>
  <si>
    <t>函南町</t>
  </si>
  <si>
    <t>相良村</t>
  </si>
  <si>
    <t>登米市</t>
  </si>
  <si>
    <t>白山市</t>
  </si>
  <si>
    <t>下諏訪町</t>
  </si>
  <si>
    <t>高山村</t>
  </si>
  <si>
    <t>つくば市</t>
  </si>
  <si>
    <t>早川町</t>
  </si>
  <si>
    <t>菊陽町</t>
  </si>
  <si>
    <t>御船町</t>
  </si>
  <si>
    <t>直方市</t>
  </si>
  <si>
    <t>備前市</t>
  </si>
  <si>
    <t>穴水町</t>
  </si>
  <si>
    <t>松野町</t>
  </si>
  <si>
    <t>北区</t>
  </si>
  <si>
    <t>四條畷市</t>
  </si>
  <si>
    <t>燕市</t>
  </si>
  <si>
    <t>https://logochat.jp/</t>
  </si>
  <si>
    <t>徳之島町</t>
  </si>
  <si>
    <t>新宮市</t>
  </si>
  <si>
    <t>南小国町</t>
  </si>
  <si>
    <t>標津町</t>
  </si>
  <si>
    <t>摂津市</t>
  </si>
  <si>
    <t>東川町</t>
  </si>
  <si>
    <t>和気町</t>
  </si>
  <si>
    <t>吉岡町</t>
  </si>
  <si>
    <t>千曲市</t>
  </si>
  <si>
    <t>松川村</t>
  </si>
  <si>
    <t>茨城町</t>
  </si>
  <si>
    <t>霧島市</t>
  </si>
  <si>
    <t>渋谷区</t>
  </si>
  <si>
    <t>石井町</t>
  </si>
  <si>
    <t>七戸町</t>
  </si>
  <si>
    <t>今帰仁村</t>
  </si>
  <si>
    <t>串本町</t>
  </si>
  <si>
    <t>北秋田市</t>
  </si>
  <si>
    <t>開成町</t>
  </si>
  <si>
    <t>北広島市</t>
  </si>
  <si>
    <t>富岡市</t>
  </si>
  <si>
    <t>小美玉市</t>
  </si>
  <si>
    <t>水巻町</t>
  </si>
  <si>
    <t>杉並区</t>
  </si>
  <si>
    <t>加茂市</t>
  </si>
  <si>
    <t>南砺市</t>
  </si>
  <si>
    <t>黒滝村</t>
  </si>
  <si>
    <t>羽生市</t>
  </si>
  <si>
    <t>安芸市</t>
  </si>
  <si>
    <t>紀宝町</t>
  </si>
  <si>
    <t>知内町</t>
  </si>
  <si>
    <t>Mozilla/5.0 (X11; Linux x86_64; rv:50.0) Gecko/20100101 Firefox/50.0</t>
  </si>
  <si>
    <t>上里町</t>
  </si>
  <si>
    <t>福島町</t>
  </si>
  <si>
    <t>鞍手町</t>
  </si>
  <si>
    <t>Mozilla/5.0 (Linux; Android 10; Lenovo TB-X605LC Build/QKQ1.200216.002; wv) AppleWebKit/537.36 (KHTML, like Gecko) Version/4.0 Chrome/87.0.4280.101 Safari/537.36 YJApp-ANDROID jp.co.yahoo.android.yjtop/13.86.0</t>
  </si>
  <si>
    <t>貝塚市</t>
  </si>
  <si>
    <t>Mozilla/5.0 (Windows NT 6.1) AppleWebKit/537.36 (KHTML, like Gecko) Chrome/91.0.4472.124 Safari/537.36</t>
  </si>
  <si>
    <t>真鶴町</t>
  </si>
  <si>
    <t>益子町</t>
  </si>
  <si>
    <t>南伊豆町</t>
  </si>
  <si>
    <t>敦賀市</t>
  </si>
  <si>
    <t>小野町</t>
  </si>
  <si>
    <t>三郷町</t>
  </si>
  <si>
    <t>夕張市</t>
  </si>
  <si>
    <t>釧路町</t>
  </si>
  <si>
    <t>安中市</t>
  </si>
  <si>
    <t>塙町</t>
  </si>
  <si>
    <t>Mozilla/5.0 (Windows NT 10.0; WOW64; Trident/7.0; TBTE; rv:11.0) like Gecko</t>
  </si>
  <si>
    <t>比布町</t>
  </si>
  <si>
    <t>山都町</t>
  </si>
  <si>
    <t>津別町</t>
  </si>
  <si>
    <t>松茂町</t>
  </si>
  <si>
    <t>大玉村</t>
  </si>
  <si>
    <t>勝央町</t>
  </si>
  <si>
    <t>富士川町</t>
  </si>
  <si>
    <t>つるぎ町</t>
  </si>
  <si>
    <t>東栄町</t>
  </si>
  <si>
    <t>多治見</t>
  </si>
  <si>
    <t>南九州市</t>
  </si>
  <si>
    <t>西予市</t>
  </si>
  <si>
    <t>東松島市</t>
  </si>
  <si>
    <t>外ヶ浜町</t>
  </si>
  <si>
    <t>小平町</t>
  </si>
  <si>
    <t>上郡町</t>
  </si>
  <si>
    <t>門川町</t>
  </si>
  <si>
    <t>天草市</t>
  </si>
  <si>
    <t>大阪狭山市</t>
  </si>
  <si>
    <t>邑楽町</t>
  </si>
  <si>
    <t>河津町</t>
  </si>
  <si>
    <t>八千代市</t>
  </si>
  <si>
    <t>富津市</t>
  </si>
  <si>
    <t>芝山町</t>
  </si>
  <si>
    <t>長与町</t>
  </si>
  <si>
    <t>Mozilla/5.0 (Windows NT 10.0; WOW64) AppleWebKit/537.36 (KHTML, like Gecko) Chrome/91.0.4472.124 Safari/537.36</t>
  </si>
  <si>
    <t>蓬田村</t>
  </si>
  <si>
    <t>長生村</t>
  </si>
  <si>
    <t>佐倉市</t>
  </si>
  <si>
    <t>豊後高田市</t>
  </si>
  <si>
    <t>八街市</t>
  </si>
  <si>
    <t>伊仙町</t>
  </si>
  <si>
    <t>松島町</t>
  </si>
  <si>
    <t>守口市</t>
  </si>
  <si>
    <t>那須塩原市</t>
  </si>
  <si>
    <t>西川町</t>
  </si>
  <si>
    <t>野木町</t>
  </si>
  <si>
    <t>能登町</t>
  </si>
  <si>
    <t>白馬村</t>
  </si>
  <si>
    <t>三井郡大刀洗町</t>
  </si>
  <si>
    <t>豊浦町</t>
  </si>
  <si>
    <t>枚方市</t>
  </si>
  <si>
    <t>日野市</t>
  </si>
  <si>
    <t>Mozilla/5.0 (Windows NT 6.3; Win64; x64) AppleWebKit/537.36 (KHTML, like Gecko) Chrome/91.0.4472.114 Safari/537.36 Edg/91.0.864.54</t>
  </si>
  <si>
    <t>清里町</t>
  </si>
  <si>
    <t>大月市</t>
  </si>
  <si>
    <t>三好市</t>
  </si>
  <si>
    <t>小布施町</t>
  </si>
  <si>
    <t>大江町</t>
  </si>
  <si>
    <t>八尾市</t>
  </si>
  <si>
    <t>Mozilla/5.0 (Windows NT 10.0; WOW64; rv:68.0) Gecko/20100101 Firefox/68.0</t>
  </si>
  <si>
    <t>泉崎村</t>
  </si>
  <si>
    <t>尼崎市</t>
  </si>
  <si>
    <t>粟島浦村</t>
  </si>
  <si>
    <t>一宮町</t>
  </si>
  <si>
    <t>南アルプス市</t>
  </si>
  <si>
    <t>上越市</t>
  </si>
  <si>
    <t>十津川村</t>
  </si>
  <si>
    <t>志摩市</t>
  </si>
  <si>
    <t>今金町</t>
  </si>
  <si>
    <t>幌加内町</t>
  </si>
  <si>
    <t>喜茂別町</t>
  </si>
  <si>
    <t>境港市</t>
  </si>
  <si>
    <t>宜野湾市</t>
  </si>
  <si>
    <t>御前崎市</t>
  </si>
  <si>
    <t>三豊市</t>
  </si>
  <si>
    <t>神崎町</t>
  </si>
  <si>
    <t>新十津川町</t>
  </si>
  <si>
    <t>杉戸町</t>
  </si>
  <si>
    <t>音更町</t>
  </si>
  <si>
    <t>沖縄市</t>
  </si>
  <si>
    <t>熊本市</t>
  </si>
  <si>
    <t>Mozilla/5.0 (Windows NT 10.0; Win64; x64) AppleWebKit/537.36 (KHTML, like Gecko) Chrome/89.0.4389.114 Safari/537.36 Edg/89.0.774.68</t>
  </si>
  <si>
    <t>津久見市</t>
  </si>
  <si>
    <t>白石市</t>
  </si>
  <si>
    <t>新地町</t>
  </si>
  <si>
    <t>栗原市</t>
  </si>
  <si>
    <t>上川町</t>
  </si>
  <si>
    <t>蕨市</t>
  </si>
  <si>
    <t>苓北町</t>
  </si>
  <si>
    <t>黒潮町</t>
  </si>
  <si>
    <t>浦臼町</t>
  </si>
  <si>
    <t>浦幌町</t>
  </si>
  <si>
    <t>昭和村</t>
  </si>
  <si>
    <t>小清水町</t>
  </si>
  <si>
    <t>遠野市</t>
  </si>
  <si>
    <t>大鰐町</t>
  </si>
  <si>
    <t>白川町</t>
  </si>
  <si>
    <t>田布施町</t>
  </si>
  <si>
    <t>Mozilla/5.0 (Windows NT 10.0; Win64; x64) AppleWebKit/537.36 (KHTML, like Gecko) Chrome/70.0.3538.102 Safari/537.36 Edge/18.18363</t>
  </si>
  <si>
    <t>上富良野町</t>
  </si>
  <si>
    <t>城陽市</t>
  </si>
  <si>
    <t>土庄町</t>
  </si>
  <si>
    <t>村山市</t>
  </si>
  <si>
    <t>小樽市</t>
  </si>
  <si>
    <t>鳩山町</t>
  </si>
  <si>
    <t>伊方町</t>
  </si>
  <si>
    <t>春日井市</t>
  </si>
  <si>
    <t>山添村</t>
  </si>
  <si>
    <t>新宿区</t>
  </si>
  <si>
    <t>和泊町</t>
  </si>
  <si>
    <t>川島町</t>
  </si>
  <si>
    <t>宇城市</t>
  </si>
  <si>
    <t>昭島市</t>
  </si>
  <si>
    <t>松江市</t>
  </si>
  <si>
    <t>大川市</t>
  </si>
  <si>
    <t>伊賀市</t>
  </si>
  <si>
    <t>箕面市</t>
  </si>
  <si>
    <t>清瀬市</t>
  </si>
  <si>
    <t>奥尻町</t>
  </si>
  <si>
    <t>阿見町</t>
  </si>
  <si>
    <t>南風原町</t>
  </si>
  <si>
    <t>Mozilla/5.0 (Windows NT 10.0; Win64; x64) AppleWebKit/537.36 (KHTML, like Gecko) Chrome/91.0.4472.101 Safari/537.36 Edg/91.0.864.48</t>
  </si>
  <si>
    <t>水俣市</t>
  </si>
  <si>
    <t>南木曽町</t>
  </si>
  <si>
    <t>茨木市</t>
  </si>
  <si>
    <t>四街道市</t>
  </si>
  <si>
    <t>Mozilla/5.0 (Windows NT 6.3; Win64; x64; Trident/7.0; rv:11.0) like Gecko</t>
  </si>
  <si>
    <t>垂水市</t>
  </si>
  <si>
    <t>美瑛町</t>
  </si>
  <si>
    <t>大子町</t>
  </si>
  <si>
    <t>高知市</t>
  </si>
  <si>
    <t>佐渡市</t>
  </si>
  <si>
    <t>相馬市</t>
  </si>
  <si>
    <t>南魚沼市</t>
  </si>
  <si>
    <t>柏崎市</t>
  </si>
  <si>
    <t>弥富市</t>
  </si>
  <si>
    <t>由良町</t>
  </si>
  <si>
    <t>Mozilla/5.0 (Windows NT 10.0; Trident/7.0; MAFSJS; rv:11.0) like Gecko</t>
  </si>
  <si>
    <t>鹿部町</t>
  </si>
  <si>
    <t>七飯町</t>
  </si>
  <si>
    <t>知名町</t>
  </si>
  <si>
    <t>日南市</t>
  </si>
  <si>
    <t>松前町</t>
  </si>
  <si>
    <t>板橋区</t>
  </si>
  <si>
    <t>渋川市</t>
  </si>
  <si>
    <t>大阪市</t>
  </si>
  <si>
    <t>Mozilla/5.0 (Windows NT 10.0; Win64; x64) AppleWebKit/537.36 (KHTML, like Gecko) Chrome/89.0.4389.90 Safari/537.36 Edg/89.0.774.63</t>
  </si>
  <si>
    <t>鳴沢村</t>
  </si>
  <si>
    <t>坂出市</t>
  </si>
  <si>
    <t>山梨市</t>
  </si>
  <si>
    <t>深川市</t>
  </si>
  <si>
    <t>東海市</t>
  </si>
  <si>
    <t>太田市</t>
  </si>
  <si>
    <t>常総市</t>
  </si>
  <si>
    <t>大田原市</t>
  </si>
  <si>
    <t>沖縄県宮古島市</t>
  </si>
  <si>
    <t>西条市</t>
  </si>
  <si>
    <t>Mozilla/5.0 (Windows NT 10.0; Win64; x64) AppleWebKit/537.36 (KHTML, like Gecko) Chrome/70.0.3538.102 Safari/537.36 Edge/18.19041</t>
  </si>
  <si>
    <t>飯舘村</t>
  </si>
  <si>
    <t>二本松市</t>
  </si>
  <si>
    <t>時津町</t>
  </si>
  <si>
    <t>藤枝市</t>
  </si>
  <si>
    <t>桑折町</t>
  </si>
  <si>
    <t>一宮市</t>
  </si>
  <si>
    <t>Mozilla/5.0 (Windows NT 6.3; Win64; x64) AppleWebKit/537.36 (KHTML, like Gecko) Chrome/80.0.3987.132 Safari/537.36</t>
  </si>
  <si>
    <t>上松町</t>
  </si>
  <si>
    <t>別海町</t>
  </si>
  <si>
    <t>足利市</t>
  </si>
  <si>
    <t>広島市</t>
  </si>
  <si>
    <t>越前市</t>
  </si>
  <si>
    <t>志木市</t>
  </si>
  <si>
    <t>東串良町</t>
  </si>
  <si>
    <t>市川市</t>
  </si>
  <si>
    <t>名寄市</t>
  </si>
  <si>
    <t>郡山市</t>
  </si>
  <si>
    <t>中央市</t>
  </si>
  <si>
    <t>多度津町</t>
  </si>
  <si>
    <t>Mozilla/5.0 (Windows NT 6.1; rv:89.0) Gecko/20100101 Firefox/89.0</t>
  </si>
  <si>
    <t>六戸町</t>
  </si>
  <si>
    <t>小川町</t>
  </si>
  <si>
    <t>大和市</t>
  </si>
  <si>
    <t>Mozilla/5.0 (Windows NT 10.0; WOW64) AppleWebKit/537.36 (KHTML, like Gecko) Chrome/91.0.4472.77 Safari/537.36</t>
  </si>
  <si>
    <t>日の出町</t>
  </si>
  <si>
    <t>日高町</t>
  </si>
  <si>
    <t>川場村</t>
  </si>
  <si>
    <t>宇陀市</t>
  </si>
  <si>
    <t>芦屋町</t>
  </si>
  <si>
    <t>厚沢部町</t>
  </si>
  <si>
    <t>琴平町</t>
  </si>
  <si>
    <t>十和田市</t>
  </si>
  <si>
    <t>流山市</t>
  </si>
  <si>
    <t>矢板市</t>
  </si>
  <si>
    <t>横手市</t>
  </si>
  <si>
    <t>前橋市</t>
  </si>
  <si>
    <t>高松市</t>
  </si>
  <si>
    <t>高鍋町</t>
  </si>
  <si>
    <t>白糠町</t>
  </si>
  <si>
    <t>下妻市</t>
  </si>
  <si>
    <t>東海村</t>
  </si>
  <si>
    <t>桑名市</t>
  </si>
  <si>
    <t>Mozilla/5.0 (X11; Linux x86_64) AppleWebKit/537.36 (KHTML, like Gecko) Chrome/67.0.3396.99 Safari/537.36</t>
  </si>
  <si>
    <t>大町町</t>
  </si>
  <si>
    <t>金沢市</t>
  </si>
  <si>
    <t>福津市</t>
  </si>
  <si>
    <t>斜里町</t>
  </si>
  <si>
    <t>四万十市</t>
  </si>
  <si>
    <t>和水町</t>
  </si>
  <si>
    <t>掛川市</t>
  </si>
  <si>
    <t>Mozilla/5.0 (iPhone; CPU iPhone OS 14_6 like Mac OS X) AppleWebKit/605.1.15 (KHTML, like Gecko) Version/14.1.1 Mobile/15E148 Safari/604.1</t>
  </si>
  <si>
    <t>東吉野村</t>
  </si>
  <si>
    <t>古平町</t>
  </si>
  <si>
    <t>飯島町</t>
  </si>
  <si>
    <t>恵庭市</t>
  </si>
  <si>
    <t>由布市</t>
  </si>
  <si>
    <t>東根市</t>
  </si>
  <si>
    <t>匝瑳市</t>
  </si>
  <si>
    <t>三川町</t>
  </si>
  <si>
    <t>釧路市</t>
  </si>
  <si>
    <t>Mozilla/5.0 (Windows NT 10.0; Win64; x64) AppleWebKit/537.36 (KHTML, like Gecko) Chrome/88.0.4324.182 Safari/537.36 Edg/88.0.705.81</t>
  </si>
  <si>
    <t>古河市</t>
  </si>
  <si>
    <t>飯山市</t>
  </si>
  <si>
    <t>山形村</t>
  </si>
  <si>
    <t>栄村</t>
  </si>
  <si>
    <t>三芳町</t>
  </si>
  <si>
    <t>寒川町</t>
  </si>
  <si>
    <t>https://info.kanagawa-sc.jp/urlcopy-ksc321/output.php</t>
  </si>
  <si>
    <t>多可町</t>
  </si>
  <si>
    <t>町田市</t>
  </si>
  <si>
    <t>入善町</t>
  </si>
  <si>
    <t>沼津市</t>
  </si>
  <si>
    <t>網走市</t>
  </si>
  <si>
    <t>須恵町</t>
  </si>
  <si>
    <t>阿賀野市</t>
  </si>
  <si>
    <t>八千代町</t>
  </si>
  <si>
    <t>長崎市</t>
  </si>
  <si>
    <t>聖籠町</t>
  </si>
  <si>
    <t>富士宮市</t>
  </si>
  <si>
    <t>山陽小野田市</t>
  </si>
  <si>
    <t>白子町</t>
  </si>
  <si>
    <t>小諸市</t>
  </si>
  <si>
    <t>八戸市</t>
  </si>
  <si>
    <t>行方市</t>
  </si>
  <si>
    <t>仙北市</t>
  </si>
  <si>
    <t>八峰町</t>
  </si>
  <si>
    <t>珠洲市</t>
  </si>
  <si>
    <t>美祢市</t>
  </si>
  <si>
    <t>宇佐市</t>
  </si>
  <si>
    <t>さつま町</t>
  </si>
  <si>
    <t>静岡市</t>
  </si>
  <si>
    <t>東北町</t>
  </si>
  <si>
    <t>安来市</t>
  </si>
  <si>
    <t>佐伯市</t>
  </si>
  <si>
    <t>えりも町</t>
  </si>
  <si>
    <t>白石町</t>
  </si>
  <si>
    <t>深谷市</t>
  </si>
  <si>
    <t>多久市</t>
  </si>
  <si>
    <t>津市</t>
  </si>
  <si>
    <t>阿蘇市</t>
  </si>
  <si>
    <t>上富田町</t>
  </si>
  <si>
    <t>芽室町</t>
  </si>
  <si>
    <t>関川村</t>
  </si>
  <si>
    <t>安堵町</t>
  </si>
  <si>
    <t>南あわじ市</t>
  </si>
  <si>
    <t>Mozilla/5.0 (X11; Linux x86_64; rv:78.0) Gecko/20100101 Firefox/78.0</t>
  </si>
  <si>
    <t>加須市</t>
  </si>
  <si>
    <t>愛南町</t>
  </si>
  <si>
    <t>佐野市</t>
  </si>
  <si>
    <t>西桂町</t>
  </si>
  <si>
    <t>奈良市</t>
  </si>
  <si>
    <t>白浜町</t>
  </si>
  <si>
    <t>神戸町</t>
  </si>
  <si>
    <t>銚子市</t>
  </si>
  <si>
    <t>能代市</t>
  </si>
  <si>
    <t>Mozilla/5.0 (Windows NT 10.0; Win64; x64) AppleWebKit/537.36 (KHTML, like Gecko) Chrome/58.0.3029.110 Safari/537.36 Edge/16.16299</t>
  </si>
  <si>
    <t>球磨村</t>
  </si>
  <si>
    <t>上北山村</t>
  </si>
  <si>
    <t>Mozilla/5.0 (Windows NT 6.1; Win64; x64) AppleWebKit/537.36 (KHTML, like Gecko) Chrome/83.0.4103.97 Safari/537.36 Edg/83.0.478.50</t>
  </si>
  <si>
    <t>総社市</t>
  </si>
  <si>
    <t>斑鳩町</t>
  </si>
  <si>
    <t>美幌町</t>
  </si>
  <si>
    <t>立川市</t>
  </si>
  <si>
    <t>田尻町</t>
  </si>
  <si>
    <t>金山町</t>
  </si>
  <si>
    <t>日田市</t>
  </si>
  <si>
    <t>豊丘村</t>
  </si>
  <si>
    <t>Mozilla/5.0 (Windows NT 10.0; Win64; x64) AppleWebKit/537.36 (KHTML, like Gecko) Chrome/87.0.4280.141 Safari/537.36</t>
  </si>
  <si>
    <t>大東市</t>
  </si>
  <si>
    <t>糸魚川市</t>
  </si>
  <si>
    <t>西都市</t>
  </si>
  <si>
    <t>逗子市</t>
  </si>
  <si>
    <t>中種子町</t>
  </si>
  <si>
    <t>赤村</t>
  </si>
  <si>
    <t>Mozilla/5.0 (Windows NT 6.1) AppleWebKit/537.36 (KHTML, like Gecko) Chrome/60.0.3112.113 Safari/537.36</t>
  </si>
  <si>
    <t>最上町</t>
  </si>
  <si>
    <t>名取市</t>
  </si>
  <si>
    <t>東広島市</t>
  </si>
  <si>
    <t>沼田市</t>
  </si>
  <si>
    <t>可児市</t>
  </si>
  <si>
    <t>朝日村</t>
  </si>
  <si>
    <t>明和町</t>
  </si>
  <si>
    <t>矢吹町</t>
  </si>
  <si>
    <t>菊池市</t>
  </si>
  <si>
    <t>高原町</t>
  </si>
  <si>
    <t>富谷市</t>
  </si>
  <si>
    <t>大野城市</t>
  </si>
  <si>
    <t>錦江町</t>
  </si>
  <si>
    <t>佐久穂町</t>
  </si>
  <si>
    <t>上板町</t>
  </si>
  <si>
    <t>横須賀市</t>
  </si>
  <si>
    <t>千代田区</t>
  </si>
  <si>
    <t>北中城村</t>
  </si>
  <si>
    <t>七ヶ浜町</t>
  </si>
  <si>
    <t>与謝野町</t>
  </si>
  <si>
    <t>岡垣町</t>
  </si>
  <si>
    <t>半田市</t>
  </si>
  <si>
    <t>鹿屋市</t>
  </si>
  <si>
    <t>台東区</t>
  </si>
  <si>
    <t>岩倉市</t>
  </si>
  <si>
    <t>当麻町</t>
  </si>
  <si>
    <t>裾野市</t>
  </si>
  <si>
    <t>Mozilla/5.0 (Windows NT 6.3; WOW64; Trident/7.0; MALCJS; rv:11.0) like Gecko</t>
  </si>
  <si>
    <t>箕輪町</t>
  </si>
  <si>
    <t>Mozilla/5.0 (Windows NT 6.3; WOW64; rv:52.0) Gecko/20100101 Firefox/52.0</t>
  </si>
  <si>
    <t>佐用町</t>
  </si>
  <si>
    <t>香取市</t>
  </si>
  <si>
    <t>伊東市</t>
  </si>
  <si>
    <t>由利本荘市</t>
  </si>
  <si>
    <t>豊郷町</t>
  </si>
  <si>
    <t>枝幸町</t>
  </si>
  <si>
    <t>秦野市</t>
  </si>
  <si>
    <t>豊富町</t>
  </si>
  <si>
    <t>江北町</t>
  </si>
  <si>
    <t>都城市</t>
  </si>
  <si>
    <t>加西市</t>
  </si>
  <si>
    <t>北広島町</t>
  </si>
  <si>
    <t>大牟田市</t>
  </si>
  <si>
    <t>四万十町</t>
  </si>
  <si>
    <t>Mozilla/5.0 (Windows NT 6.3; Win64; x64) AppleWebKit/537.36 (KHTML, like Gecko) Chrome/74.0.3729.108 Safari/537.36</t>
  </si>
  <si>
    <t>塩谷町</t>
  </si>
  <si>
    <t>鈴鹿市</t>
  </si>
  <si>
    <t>三次市</t>
  </si>
  <si>
    <t>知多市</t>
  </si>
  <si>
    <t>添田町</t>
  </si>
  <si>
    <t>栃木市</t>
  </si>
  <si>
    <t>三種町</t>
  </si>
  <si>
    <t>豊能町</t>
  </si>
  <si>
    <t>周南市</t>
  </si>
  <si>
    <t>利府町</t>
  </si>
  <si>
    <t>大崎上島町</t>
  </si>
  <si>
    <t>袖ケ浦市</t>
  </si>
  <si>
    <t>中央区</t>
  </si>
  <si>
    <t>根室市</t>
  </si>
  <si>
    <t>富岡町</t>
  </si>
  <si>
    <t>Mozilla/5.0 (compatible; MSIE 10.0; Windows NT 6.1; WOW64; Trident/6.0)</t>
  </si>
  <si>
    <t>由仁町</t>
  </si>
  <si>
    <t>長久手市</t>
  </si>
  <si>
    <t>田原市</t>
  </si>
  <si>
    <t>粕屋町</t>
  </si>
  <si>
    <t>結城市</t>
  </si>
  <si>
    <t>福山市</t>
  </si>
  <si>
    <t>香南市</t>
  </si>
  <si>
    <t>玉東町</t>
  </si>
  <si>
    <t>平戸市</t>
  </si>
  <si>
    <t>四国中央市</t>
  </si>
  <si>
    <t>神戸市</t>
  </si>
  <si>
    <t>門真市</t>
  </si>
  <si>
    <t>平生町</t>
  </si>
  <si>
    <t>Mozilla/5.0 (Windows NT 10.0; Win64; x64) AppleWebKit/537.36 (KHTML, like Gecko) Chrome/91.0.4472.123 Safari/537.36</t>
  </si>
  <si>
    <t>甲斐市</t>
  </si>
  <si>
    <t>青森市</t>
  </si>
  <si>
    <t>Mozilla/5.0 (Windows NT 6.3; WOW64) AppleWebKit/537.36 (KHTML, like Gecko) Chrome/91.0.4472.114 Safari/537.36</t>
  </si>
  <si>
    <t>姫路市</t>
  </si>
  <si>
    <t>鴨川市</t>
  </si>
  <si>
    <t>滝川市</t>
  </si>
  <si>
    <t>川越市</t>
  </si>
  <si>
    <t>鶴岡市</t>
  </si>
  <si>
    <t>大治町</t>
  </si>
  <si>
    <t>富士見町</t>
  </si>
  <si>
    <t>国東市</t>
  </si>
  <si>
    <t>湖南市</t>
  </si>
  <si>
    <t>佐賀市</t>
  </si>
  <si>
    <t>中野市</t>
  </si>
  <si>
    <t>富士見市</t>
  </si>
  <si>
    <t>佐井村</t>
  </si>
  <si>
    <t>柏市</t>
  </si>
  <si>
    <t>壬生町</t>
  </si>
  <si>
    <t>八代市</t>
  </si>
  <si>
    <t>室蘭市</t>
  </si>
  <si>
    <t>ニセコ町</t>
  </si>
  <si>
    <t>東白川村</t>
  </si>
  <si>
    <t>宇美町</t>
  </si>
  <si>
    <t>軽米町</t>
  </si>
  <si>
    <t>藤里町</t>
  </si>
  <si>
    <t>利尻町</t>
  </si>
  <si>
    <t>彦根市</t>
  </si>
  <si>
    <t>五戸町</t>
  </si>
  <si>
    <t>安平町</t>
  </si>
  <si>
    <t>飯綱町</t>
  </si>
  <si>
    <t>興部町</t>
  </si>
  <si>
    <t>野辺地町</t>
  </si>
  <si>
    <t>Mozilla/5.0 (Windows NT 10.0; Win64; x64) AppleWebKit/537.36 (KHTML, like Gecko) Chrome/91.0.4472.124 Safari/537.36 Edg/91.0.864.70</t>
  </si>
  <si>
    <t>熊谷市</t>
  </si>
  <si>
    <t>朝来市</t>
  </si>
  <si>
    <t>指宿市</t>
  </si>
  <si>
    <t>上島町</t>
  </si>
  <si>
    <t>早島町</t>
  </si>
  <si>
    <t>男鹿市</t>
  </si>
  <si>
    <t>大崎町</t>
  </si>
  <si>
    <t>宇治市</t>
  </si>
  <si>
    <t>豊岡市</t>
  </si>
  <si>
    <t>白鷹町</t>
  </si>
  <si>
    <t>野迫川村</t>
  </si>
  <si>
    <t>弘前市</t>
  </si>
  <si>
    <t>御坊市</t>
  </si>
  <si>
    <t>八幡市</t>
  </si>
  <si>
    <t>羽曳野市</t>
  </si>
  <si>
    <t>伊万里市</t>
  </si>
  <si>
    <t>坂戸市</t>
  </si>
  <si>
    <t>田子町</t>
  </si>
  <si>
    <t>亘理町</t>
  </si>
  <si>
    <t>只見町</t>
  </si>
  <si>
    <t>大崎市</t>
  </si>
  <si>
    <t>牛久市</t>
  </si>
  <si>
    <t>香美市</t>
  </si>
  <si>
    <t>葉山町</t>
  </si>
  <si>
    <t>五泉市</t>
  </si>
  <si>
    <t>東浦町</t>
  </si>
  <si>
    <t>御代田町</t>
  </si>
  <si>
    <t>取手市</t>
  </si>
  <si>
    <t>千歳市</t>
  </si>
  <si>
    <t>川俣町</t>
  </si>
  <si>
    <t>岩美町</t>
  </si>
  <si>
    <t>東近江市</t>
  </si>
  <si>
    <t>高浜市</t>
  </si>
  <si>
    <t>藤岡市</t>
  </si>
  <si>
    <t>下呂市</t>
  </si>
  <si>
    <t>養父市</t>
  </si>
  <si>
    <t>唐津市</t>
  </si>
  <si>
    <t>玉川村</t>
  </si>
  <si>
    <t>多摩市</t>
  </si>
  <si>
    <t>波佐見町</t>
  </si>
  <si>
    <t>高崎市</t>
  </si>
  <si>
    <t>中能登町</t>
  </si>
  <si>
    <t>志免町</t>
  </si>
  <si>
    <t>泉南市</t>
  </si>
  <si>
    <t>市原市</t>
  </si>
  <si>
    <t>大洗町</t>
  </si>
  <si>
    <t>川口市</t>
  </si>
  <si>
    <t>みやま市</t>
  </si>
  <si>
    <t>北斗市</t>
  </si>
  <si>
    <t>荒川区</t>
  </si>
  <si>
    <t>かつらぎ町</t>
  </si>
  <si>
    <t>えびの市</t>
  </si>
  <si>
    <t>西宮市</t>
  </si>
  <si>
    <t>徳島市</t>
  </si>
  <si>
    <t>高畠町</t>
  </si>
  <si>
    <t>当別町</t>
  </si>
  <si>
    <t>下仁田町</t>
  </si>
  <si>
    <t>杵築市</t>
  </si>
  <si>
    <t>魚津市</t>
  </si>
  <si>
    <t>合志市</t>
  </si>
  <si>
    <t>長泉町</t>
  </si>
  <si>
    <t>笠間市</t>
  </si>
  <si>
    <t>島原市</t>
  </si>
  <si>
    <t>豊見城市</t>
  </si>
  <si>
    <t>雲仙市</t>
  </si>
  <si>
    <t>南島原市</t>
  </si>
  <si>
    <t>福島市</t>
  </si>
  <si>
    <t>萩市</t>
  </si>
  <si>
    <t>小矢部市</t>
  </si>
  <si>
    <t>野洲市</t>
  </si>
  <si>
    <t>蒲郡市</t>
  </si>
  <si>
    <t>愛別町</t>
  </si>
  <si>
    <t>Mozilla/5.0 (X11; Ubuntu; Linux x86_64; rv:51.0) Gecko/20100101 Firefox/51.0</t>
  </si>
  <si>
    <t>須賀川市</t>
  </si>
  <si>
    <t>川根本町</t>
  </si>
  <si>
    <t>海南市</t>
  </si>
  <si>
    <t>鹿島市</t>
  </si>
  <si>
    <t>北島町</t>
  </si>
  <si>
    <t>江津市</t>
  </si>
  <si>
    <t>田原本町</t>
  </si>
  <si>
    <t>大紀町</t>
  </si>
  <si>
    <t>交野市</t>
  </si>
  <si>
    <t>上ノ国町</t>
  </si>
  <si>
    <t>本宮市</t>
  </si>
  <si>
    <t>小牧市</t>
  </si>
  <si>
    <t>栄町</t>
  </si>
  <si>
    <t>西原町</t>
  </si>
  <si>
    <t>Mozilla/5.0 (Windows NT 6.1; Win64; x64; rv:78.0) Gecko/20100101 Firefox/78.0</t>
  </si>
  <si>
    <t>京田辺市</t>
  </si>
  <si>
    <t>雫石町</t>
  </si>
  <si>
    <t>太良町</t>
  </si>
  <si>
    <t>白河市</t>
  </si>
  <si>
    <t>吉備中央町</t>
  </si>
  <si>
    <t>赤磐市</t>
  </si>
  <si>
    <t>宮崎市</t>
  </si>
  <si>
    <t>柏原市</t>
  </si>
  <si>
    <t>岡崎市</t>
  </si>
  <si>
    <t>長野原町</t>
  </si>
  <si>
    <t>舞鶴市</t>
  </si>
  <si>
    <t>東大和市</t>
  </si>
  <si>
    <t>都農町</t>
  </si>
  <si>
    <t>三田市</t>
  </si>
  <si>
    <t>鉾田市</t>
  </si>
  <si>
    <t>袋井市</t>
  </si>
  <si>
    <t>山田町</t>
  </si>
  <si>
    <t>別府市</t>
  </si>
  <si>
    <t>日進市</t>
  </si>
  <si>
    <t>韮崎市</t>
  </si>
  <si>
    <t>葛飾区</t>
  </si>
  <si>
    <t>那賀町</t>
  </si>
  <si>
    <t>Mozilla/5.0 (Windows NT 6.3; Win64; x64) AppleWebKit/537.36 (KHTML, like Gecko) Chrome/91.0.4472.164 Safari/537.36</t>
  </si>
  <si>
    <t>庄内町</t>
  </si>
  <si>
    <t>南相馬市</t>
  </si>
  <si>
    <t>座間市</t>
  </si>
  <si>
    <t>新城市</t>
  </si>
  <si>
    <t>紀美野町</t>
  </si>
  <si>
    <t>武豊町</t>
  </si>
  <si>
    <t>駒ヶ根市</t>
  </si>
  <si>
    <t>甲佐町</t>
  </si>
  <si>
    <t>高砂市</t>
  </si>
  <si>
    <t>与那国町</t>
  </si>
  <si>
    <t>御浜町</t>
  </si>
  <si>
    <t>輪島市</t>
  </si>
  <si>
    <t>熊野市</t>
  </si>
  <si>
    <t>花巻市</t>
  </si>
  <si>
    <t>三宅町</t>
  </si>
  <si>
    <t>大山崎町</t>
  </si>
  <si>
    <t>瀬戸内市</t>
  </si>
  <si>
    <t>大空町</t>
  </si>
  <si>
    <t>筑紫野市</t>
  </si>
  <si>
    <t>三春町</t>
  </si>
  <si>
    <t>つくばみらい市</t>
  </si>
  <si>
    <t>多良木町</t>
  </si>
  <si>
    <t>精華町</t>
  </si>
  <si>
    <t>那珂川町</t>
  </si>
  <si>
    <t>高山市</t>
  </si>
  <si>
    <t>大磯</t>
  </si>
  <si>
    <t>関市</t>
  </si>
  <si>
    <t>蘭越町</t>
  </si>
  <si>
    <t>あま市</t>
  </si>
  <si>
    <t>香芝市</t>
  </si>
  <si>
    <t>竹田市</t>
  </si>
  <si>
    <t>みやき町</t>
  </si>
  <si>
    <t>大館市</t>
  </si>
  <si>
    <t>平塚市</t>
  </si>
  <si>
    <t>いわき市</t>
  </si>
  <si>
    <t>西之表市</t>
  </si>
  <si>
    <t>川崎市</t>
  </si>
  <si>
    <t>大口町</t>
  </si>
  <si>
    <t>南富良野町</t>
  </si>
  <si>
    <t>淡路市</t>
  </si>
  <si>
    <t>米沢市</t>
  </si>
  <si>
    <t>阿波市</t>
  </si>
  <si>
    <t>横浜町</t>
  </si>
  <si>
    <t>綾川町</t>
  </si>
  <si>
    <t>神埼市</t>
  </si>
  <si>
    <t>日之影町</t>
  </si>
  <si>
    <t>香春町</t>
  </si>
  <si>
    <t>ﾖﾐﾀﾝｿﾝ</t>
  </si>
  <si>
    <t>筑前町</t>
  </si>
  <si>
    <t>Mozilla/5.0 (Windows NT 10.0) AppleWebKit/537.36 (KHTML, like Gecko) Chrome/70.0.3538.102 Safari/537.36 Edge/18.18362</t>
  </si>
  <si>
    <t>会津美里町</t>
  </si>
  <si>
    <t>柳井市</t>
  </si>
  <si>
    <t>西海市</t>
  </si>
  <si>
    <t>綾瀬市</t>
  </si>
  <si>
    <t>出水市</t>
  </si>
  <si>
    <t>置戸町</t>
  </si>
  <si>
    <t>いなべ市</t>
  </si>
  <si>
    <t>https://jp.mg5.mail.yahoo.co.jp/</t>
  </si>
  <si>
    <t>加古川市</t>
  </si>
  <si>
    <t>洞爺湖町</t>
  </si>
  <si>
    <t>滝上町</t>
  </si>
  <si>
    <t>東温市</t>
  </si>
  <si>
    <t>津幡町</t>
  </si>
  <si>
    <t>垂井町</t>
  </si>
  <si>
    <t>羽後町</t>
  </si>
  <si>
    <t>足柄上郡大井町</t>
  </si>
  <si>
    <t>鬼北町</t>
  </si>
  <si>
    <t>磐田市</t>
  </si>
  <si>
    <t>横芝光町</t>
  </si>
  <si>
    <t>益城町</t>
  </si>
  <si>
    <t>高萩市</t>
  </si>
  <si>
    <t>瀬戸市</t>
  </si>
  <si>
    <t>松山市</t>
  </si>
  <si>
    <t>明石市</t>
  </si>
  <si>
    <t>江田島市</t>
  </si>
  <si>
    <t>吹田市</t>
  </si>
  <si>
    <t>稚内市</t>
  </si>
  <si>
    <t>真庭市</t>
  </si>
  <si>
    <t>宗像市</t>
  </si>
  <si>
    <t>Mozilla/5.0 (Windows NT 10.0; Win64; x64) AppleWebKit/537.36 (KHTML, like Gecko) Chrome/91.0.4472.164 Safari/537.36</t>
  </si>
  <si>
    <t>北名古屋市</t>
  </si>
  <si>
    <t>高岡市</t>
  </si>
  <si>
    <t>酒田市</t>
  </si>
  <si>
    <t>世田谷区</t>
  </si>
  <si>
    <t>Mozilla/5.0 (Windows NT 10.0; Win64; x64) AppleWebKit/537.36 (KHTML, like Gecko) Chrome/90.0.4430.212 Safari/537.36</t>
  </si>
  <si>
    <t>中井町</t>
  </si>
  <si>
    <t>日高川町</t>
  </si>
  <si>
    <t>三鷹市</t>
  </si>
  <si>
    <t>Mozilla/5.0 (Windows NT 10.0; Win64; x64) AppleWebKit/537.36 (KHTML, like Gecko) Chrome/83.0.4103.97 Safari/537.36</t>
  </si>
  <si>
    <t>羽幌町</t>
  </si>
  <si>
    <t>諫早市</t>
  </si>
  <si>
    <t>南さつま市</t>
  </si>
  <si>
    <t>東彼杵町</t>
  </si>
  <si>
    <t>五所川原市</t>
  </si>
  <si>
    <t>笠岡市</t>
  </si>
  <si>
    <t>Mozilla/5.0 (Windows NT 10.0; Win64; x64) AppleWebKit/537.36 (KHTML, like Gecko) Chrome/85.0.4183.102 Safari/537.36</t>
  </si>
  <si>
    <t>東神楽町</t>
  </si>
  <si>
    <t>能勢町</t>
  </si>
  <si>
    <t>大和村</t>
  </si>
  <si>
    <t>みやこ町</t>
  </si>
  <si>
    <t>那珂川市</t>
  </si>
  <si>
    <t>産山村</t>
  </si>
  <si>
    <t>七ヶ宿町</t>
  </si>
  <si>
    <t>防府市</t>
  </si>
  <si>
    <t>芳賀町</t>
  </si>
  <si>
    <t>Mozilla/5.0 (Windows NT 10.0; Win64; x64) AppleWebKit/537.36 (KHTML, like Gecko) Chrome/79.0.3945.117 Safari/537.36</t>
  </si>
  <si>
    <t>御殿場市</t>
  </si>
  <si>
    <t>篠栗町</t>
  </si>
  <si>
    <t>洋野町</t>
  </si>
  <si>
    <t>三沢市</t>
  </si>
  <si>
    <t>野田市</t>
  </si>
  <si>
    <t>浦添市</t>
  </si>
  <si>
    <t>浜頓別町</t>
  </si>
  <si>
    <t>鹿児島市</t>
  </si>
  <si>
    <t>越生町</t>
  </si>
  <si>
    <t>南部町</t>
  </si>
  <si>
    <t>六ヶ所村</t>
  </si>
  <si>
    <t>蔵王町</t>
  </si>
  <si>
    <t>宮古市</t>
  </si>
  <si>
    <t>飯塚市</t>
  </si>
  <si>
    <t>室戸市</t>
  </si>
  <si>
    <t>木更津市</t>
  </si>
  <si>
    <t>旭川市</t>
  </si>
  <si>
    <t>小国町</t>
  </si>
  <si>
    <t>むかわ町</t>
  </si>
  <si>
    <t>新居浜市</t>
  </si>
  <si>
    <t>Mozilla/5.0 (Windows NT 6.3; Win64; x64) AppleWebKit/537.36 (KHTML, like Gecko) Chrome/78.0.3904.108 Safari/537.36</t>
  </si>
  <si>
    <t>土佐清水市</t>
  </si>
  <si>
    <t>泊村</t>
  </si>
  <si>
    <t>長洲町</t>
  </si>
  <si>
    <t>矢巾町</t>
  </si>
  <si>
    <t>名古屋市</t>
  </si>
  <si>
    <t>天塩町</t>
  </si>
  <si>
    <t>Mozilla/5.0 (Macintosh; Intel Mac OS X 10_15_6) AppleWebKit/605.1.15 (KHTML, like Gecko) Version/14.0 Safari/605.1.15</t>
  </si>
  <si>
    <t>小城市</t>
  </si>
  <si>
    <t>Mozilla/5.0 (Macintosh; Intel Mac OS X 10_15_6) AppleWebKit/605.1.15 (KHTML, like Gecko)</t>
  </si>
  <si>
    <t>向日市</t>
  </si>
  <si>
    <t>箱根町</t>
  </si>
  <si>
    <t>乙部町</t>
  </si>
  <si>
    <t>世羅町</t>
  </si>
  <si>
    <t>Mozilla/5.0 (Windows NT 10.0; WOW64; Trident/7.0; MALCJS; rv:11.0) like Gecko</t>
  </si>
  <si>
    <t>七尾市</t>
  </si>
  <si>
    <t>東郷町</t>
  </si>
  <si>
    <t>榛原郡吉田町</t>
  </si>
  <si>
    <t>身延町</t>
  </si>
  <si>
    <t>智頭町</t>
  </si>
  <si>
    <t>桶川市</t>
  </si>
  <si>
    <t>府中町</t>
  </si>
  <si>
    <t>熊取町</t>
  </si>
  <si>
    <t>宇和島市</t>
  </si>
  <si>
    <t>松戸市</t>
  </si>
  <si>
    <t>鹿沼市</t>
  </si>
  <si>
    <t>藤井寺市</t>
  </si>
  <si>
    <t>真岡市</t>
  </si>
  <si>
    <t>幸田町</t>
  </si>
  <si>
    <t>習志野市</t>
  </si>
  <si>
    <t>福井市</t>
  </si>
  <si>
    <t>紋別市</t>
  </si>
  <si>
    <t>中土佐町</t>
  </si>
  <si>
    <t>新発田市</t>
  </si>
  <si>
    <t>うきは市</t>
  </si>
  <si>
    <t>寒河江市</t>
  </si>
  <si>
    <t>西東京市</t>
  </si>
  <si>
    <t>泉大津市</t>
  </si>
  <si>
    <t>船橋市</t>
  </si>
  <si>
    <t>奈半利町</t>
  </si>
  <si>
    <t>大潟村</t>
  </si>
  <si>
    <t>飯豊町</t>
  </si>
  <si>
    <t>東村山市</t>
  </si>
  <si>
    <t>http://172.31.16.30/am_bin/ammain/rmail?id=10715_2952366</t>
  </si>
  <si>
    <t>糸島市</t>
  </si>
  <si>
    <t>赤平市</t>
  </si>
  <si>
    <t>狭山市</t>
  </si>
  <si>
    <t>水上村</t>
  </si>
  <si>
    <t>桜川市</t>
  </si>
  <si>
    <t>宝塚市</t>
  </si>
  <si>
    <t>加古郡播磨町</t>
  </si>
  <si>
    <t>八女市</t>
  </si>
  <si>
    <t>日向市</t>
  </si>
  <si>
    <t>東大阪市</t>
  </si>
  <si>
    <t>あさぎり町</t>
  </si>
  <si>
    <t>都留市</t>
  </si>
  <si>
    <t>田野町</t>
  </si>
  <si>
    <t>有田川町</t>
  </si>
  <si>
    <t>新宮町</t>
  </si>
  <si>
    <t>北方町</t>
  </si>
  <si>
    <t>下川町</t>
  </si>
  <si>
    <t>中川町</t>
  </si>
  <si>
    <t>鴻巣市</t>
  </si>
  <si>
    <t>Mozilla/5.0 (Windows NT 6.3; Win64; x64) AppleWebKit/537.36 (KHTML, like Gecko) Chrome/69.0.3497.100 Safari/537.36</t>
  </si>
  <si>
    <t>足立区</t>
  </si>
  <si>
    <t>にかほ市</t>
  </si>
  <si>
    <t>新篠津村</t>
  </si>
  <si>
    <t>田村市</t>
  </si>
  <si>
    <t>岐南町</t>
  </si>
  <si>
    <t>上尾市</t>
  </si>
  <si>
    <t>長岡市</t>
  </si>
  <si>
    <t>広尾町</t>
  </si>
  <si>
    <t>安田町</t>
  </si>
  <si>
    <t>千早赤阪村</t>
  </si>
  <si>
    <t>いすみ市</t>
  </si>
  <si>
    <t>豊中市</t>
  </si>
  <si>
    <t>和寒町</t>
  </si>
  <si>
    <t>九度山町</t>
  </si>
  <si>
    <t>志賀町</t>
  </si>
  <si>
    <t>鳥栖市</t>
  </si>
  <si>
    <t>阿久根市</t>
  </si>
  <si>
    <t>南丹市</t>
  </si>
  <si>
    <t>双葉町</t>
  </si>
  <si>
    <t>守谷市</t>
  </si>
  <si>
    <t>北川村</t>
  </si>
  <si>
    <t>高千穂町</t>
  </si>
  <si>
    <t>東庄町</t>
  </si>
  <si>
    <t>八幡平市</t>
  </si>
  <si>
    <t>佐呂間町</t>
  </si>
  <si>
    <t>南大隅町</t>
  </si>
  <si>
    <t>滑川市</t>
  </si>
  <si>
    <t>串間市</t>
  </si>
  <si>
    <t>黒石市</t>
  </si>
  <si>
    <t>亀岡市</t>
  </si>
  <si>
    <t>みなべ町</t>
  </si>
  <si>
    <t>馬路村</t>
  </si>
  <si>
    <t>御所市</t>
  </si>
  <si>
    <t>大和郡山市</t>
  </si>
  <si>
    <t>須崎市</t>
  </si>
  <si>
    <t>桐生市</t>
  </si>
  <si>
    <t>Mozilla/5.0 (Windows NT 10.0; WOW64; rv:56.0) Gecko/20100101 Firefox/56.0</t>
  </si>
  <si>
    <t>山武市</t>
  </si>
  <si>
    <t>伊勢崎市</t>
  </si>
  <si>
    <t>知立市</t>
  </si>
  <si>
    <t>湯前町</t>
  </si>
  <si>
    <t>佐々町</t>
  </si>
  <si>
    <t>高石市</t>
  </si>
  <si>
    <t>小坂町</t>
  </si>
  <si>
    <t>下野市</t>
  </si>
  <si>
    <t>宿毛市</t>
  </si>
  <si>
    <t>福岡市</t>
  </si>
  <si>
    <t>雄武町</t>
  </si>
  <si>
    <t>大分市</t>
  </si>
  <si>
    <t>壱岐市</t>
  </si>
  <si>
    <t>坂城町</t>
  </si>
  <si>
    <t>野々市市</t>
  </si>
  <si>
    <t>嘉麻市</t>
  </si>
  <si>
    <t>愛川町</t>
  </si>
  <si>
    <t>天童市</t>
  </si>
  <si>
    <t>板柳町</t>
  </si>
  <si>
    <t>神山町</t>
  </si>
  <si>
    <t>http://wm.i-tokushima.jp/</t>
  </si>
  <si>
    <t>安曇野市</t>
  </si>
  <si>
    <t>丸森町</t>
  </si>
  <si>
    <t>湯梨浜町</t>
  </si>
  <si>
    <t>倉敷市</t>
  </si>
  <si>
    <t>延岡市</t>
  </si>
  <si>
    <t>新庄市</t>
  </si>
  <si>
    <t>春日市</t>
  </si>
  <si>
    <t>西伊豆町</t>
  </si>
  <si>
    <t>倶知安町</t>
  </si>
  <si>
    <t>中富良野町</t>
  </si>
  <si>
    <t>雲南市</t>
  </si>
  <si>
    <t>日立市</t>
  </si>
  <si>
    <t>昭和町地域包括支援セ</t>
  </si>
  <si>
    <t>荒尾市</t>
  </si>
  <si>
    <t>御嵩町</t>
  </si>
  <si>
    <t>中川村</t>
  </si>
  <si>
    <t>見附市</t>
  </si>
  <si>
    <t>陸別町</t>
  </si>
  <si>
    <t>大府市</t>
  </si>
  <si>
    <t>大町市</t>
  </si>
  <si>
    <t>綾町</t>
  </si>
  <si>
    <t>西粟倉村</t>
  </si>
  <si>
    <t>喜界町</t>
  </si>
  <si>
    <t>三宅村</t>
  </si>
  <si>
    <t>Mozilla/5.0 (Windows NT 6.3; Win64; x64; rv:54.0) Gecko/20100101 Firefox/54.0</t>
  </si>
  <si>
    <t>川棚町</t>
  </si>
  <si>
    <t>越前町</t>
  </si>
  <si>
    <t>妹背牛町</t>
  </si>
  <si>
    <t>新ひだか町</t>
  </si>
  <si>
    <t>焼津市</t>
  </si>
  <si>
    <t>さいたま市</t>
  </si>
  <si>
    <t>砂川市</t>
  </si>
  <si>
    <t>中之条町</t>
  </si>
  <si>
    <t>廿日市市</t>
  </si>
  <si>
    <t>鮭川村</t>
  </si>
  <si>
    <t>大泉町</t>
  </si>
  <si>
    <t>本部町</t>
  </si>
  <si>
    <t>士幌町</t>
  </si>
  <si>
    <t>和光市</t>
  </si>
  <si>
    <t>Mozilla/5.0 (Linux; Android 7.0; CPN-W09) AppleWebKit/537.36 (KHTML, like Gecko) Chrome/91.0.4472.120 Safari/537.36</t>
  </si>
  <si>
    <t>鯖江市</t>
  </si>
  <si>
    <t>井原市</t>
  </si>
  <si>
    <t>多賀町</t>
  </si>
  <si>
    <t>宍粟市</t>
  </si>
  <si>
    <t>新庄村</t>
  </si>
  <si>
    <t>大田区</t>
  </si>
  <si>
    <t>茂木町</t>
  </si>
  <si>
    <t>吉野ヶ里町</t>
  </si>
  <si>
    <t>三原村</t>
  </si>
  <si>
    <t>南関町</t>
  </si>
  <si>
    <t>橿原市</t>
  </si>
  <si>
    <t>菊川市</t>
  </si>
  <si>
    <t>新見市</t>
  </si>
  <si>
    <t>秋田市</t>
  </si>
  <si>
    <t>江東区</t>
  </si>
  <si>
    <t>潮来市</t>
  </si>
  <si>
    <t>Mozilla/5.0 (Windows NT 6.3; Win64; x64) AppleWebKit/537.36 (KHTML, like Gecko) Chrome/85.0.4183.83 Safari/537.36</t>
  </si>
  <si>
    <t>八潮市</t>
  </si>
  <si>
    <t>Mozilla/5.0 (Windows NT 6.3; Trident/7.0; Touch; rv:11.0) like Gecko</t>
  </si>
  <si>
    <t>塩竈市</t>
  </si>
  <si>
    <t>松原市</t>
  </si>
  <si>
    <t>飯能市</t>
  </si>
  <si>
    <t>様似町</t>
  </si>
  <si>
    <t>堺市</t>
  </si>
  <si>
    <t>宇土市</t>
  </si>
  <si>
    <t>菰野町</t>
  </si>
  <si>
    <t>さくら市</t>
  </si>
  <si>
    <t>刈谷市</t>
  </si>
  <si>
    <t>鎌ケ谷市</t>
  </si>
  <si>
    <t>和泉市</t>
  </si>
  <si>
    <t>上三川町</t>
  </si>
  <si>
    <t>清須市</t>
  </si>
  <si>
    <t>土佐市</t>
  </si>
  <si>
    <t>南会津町</t>
  </si>
  <si>
    <t>嘉手納町</t>
  </si>
  <si>
    <t>砥部町</t>
  </si>
  <si>
    <t>三郷市</t>
  </si>
  <si>
    <t>ひたちなか市</t>
  </si>
  <si>
    <t>舟形町</t>
  </si>
  <si>
    <t>小豆島町</t>
  </si>
  <si>
    <t>上牧町</t>
  </si>
  <si>
    <t>東秩父村</t>
  </si>
  <si>
    <t>かほく市</t>
  </si>
  <si>
    <t>Mozilla/5.0 (X11; Ubuntu; Linux x86_64; rv:84.0) Gecko/20100101 Firefox/84.0</t>
  </si>
  <si>
    <t>京丹波町</t>
  </si>
  <si>
    <t>加賀市</t>
  </si>
  <si>
    <t>田野畑村</t>
  </si>
  <si>
    <t>梼原町</t>
  </si>
  <si>
    <t>飛島村</t>
  </si>
  <si>
    <t>豊後大野市</t>
  </si>
  <si>
    <t>Mozilla/5.0 (X11; Linux x86_64) AppleWebKit/537.36 (KHTML, like Gecko) Chrome/58.0.3029.81 Safari/537.36</t>
  </si>
  <si>
    <t>久米島町</t>
  </si>
  <si>
    <t>瑞穂町</t>
  </si>
  <si>
    <t>忠岡町</t>
  </si>
  <si>
    <t>歌志内市</t>
  </si>
  <si>
    <t>甲州市</t>
  </si>
  <si>
    <t>高根沢町</t>
  </si>
  <si>
    <t>忍野村</t>
  </si>
  <si>
    <t>剣淵町</t>
  </si>
  <si>
    <t>湯浅町</t>
  </si>
  <si>
    <t>登別市</t>
  </si>
  <si>
    <t>大桑村</t>
  </si>
  <si>
    <t>佐久市</t>
  </si>
  <si>
    <t>尾張旭市</t>
  </si>
  <si>
    <t>尾花沢市</t>
  </si>
  <si>
    <t>和歌山市</t>
  </si>
  <si>
    <t>武蔵村山市</t>
  </si>
  <si>
    <t>松浦市</t>
  </si>
  <si>
    <t>洲本市</t>
  </si>
  <si>
    <t>みよし市</t>
  </si>
  <si>
    <t>吉富町</t>
  </si>
  <si>
    <t>大和高田市</t>
  </si>
  <si>
    <t>江府町</t>
  </si>
  <si>
    <t>中頓別町</t>
  </si>
  <si>
    <t>東久留米市</t>
  </si>
  <si>
    <t>笛吹市</t>
  </si>
  <si>
    <t>三原市</t>
  </si>
  <si>
    <t>美唄市</t>
  </si>
  <si>
    <t>伊豆市</t>
  </si>
  <si>
    <t>西和賀町</t>
  </si>
  <si>
    <t>東金市</t>
  </si>
  <si>
    <t>浜松市</t>
  </si>
  <si>
    <t>うるま市</t>
  </si>
  <si>
    <t>四日市市</t>
  </si>
  <si>
    <t>立科町</t>
  </si>
  <si>
    <t>里庄町</t>
  </si>
  <si>
    <t>久喜市</t>
  </si>
  <si>
    <t>大田市</t>
  </si>
  <si>
    <t>田川市</t>
  </si>
  <si>
    <t>紀の川市</t>
  </si>
  <si>
    <t>小田原市</t>
  </si>
  <si>
    <t>Mozilla/5.0 (Linux; Android 11; SCG02) AppleWebKit/537.36 (KHTML, like Gecko) SamsungBrowser/14.2 Chrome/87.0.4280.141 Mobile Safari/537.36</t>
  </si>
  <si>
    <t>甲良町</t>
  </si>
  <si>
    <t>本庄市</t>
  </si>
  <si>
    <t>相模原市</t>
  </si>
  <si>
    <t>観音寺市</t>
  </si>
  <si>
    <t>豊明市</t>
  </si>
  <si>
    <t>柳津町</t>
  </si>
  <si>
    <t>Mozilla/5.0 (Windows NT 6.3; Win64; x64; rv:87.0) Gecko/20100101 Firefox/87.0</t>
  </si>
  <si>
    <t>日南町</t>
  </si>
  <si>
    <t>玖珠町</t>
  </si>
  <si>
    <t>須坂市</t>
  </si>
  <si>
    <t>近江八幡市</t>
  </si>
  <si>
    <t>矢祭町</t>
  </si>
  <si>
    <t>神河町</t>
  </si>
  <si>
    <t>Mozilla/5.0 (Windows NT 6.3) AppleWebKit/537.36 (KHTML, like Gecko) Chrome/91.0.4472.124 Safari/537.36</t>
  </si>
  <si>
    <t>大津市</t>
  </si>
  <si>
    <t>江別市</t>
  </si>
  <si>
    <t>宜野座村</t>
  </si>
  <si>
    <t>尾道市</t>
  </si>
  <si>
    <t>江戸川区</t>
  </si>
  <si>
    <t>Mozilla/5.0 (Windows NT 6.3; Win64; x64) AppleWebKit/537.36 (KHTML, like Gecko) Chrome/90.0.4430.93 Safari/537.36 Edg/90.0.818.56</t>
  </si>
  <si>
    <t>南相木村</t>
  </si>
  <si>
    <t>長浜市</t>
  </si>
  <si>
    <t>三木市</t>
  </si>
  <si>
    <t>苫小牧市</t>
  </si>
  <si>
    <t>諸塚村</t>
  </si>
  <si>
    <t>北見市</t>
  </si>
  <si>
    <t>坂祝町</t>
  </si>
  <si>
    <t>Mozilla/5.0 (X11; Ubuntu; Linux x86_64; rv:48.0) Gecko/20100101 Firefox/48.0</t>
  </si>
  <si>
    <t>多気町</t>
  </si>
  <si>
    <t>塩尻市</t>
  </si>
  <si>
    <t>筑後市</t>
  </si>
  <si>
    <t>津島市</t>
  </si>
  <si>
    <t>南城市</t>
  </si>
  <si>
    <t>太宰府市</t>
  </si>
  <si>
    <t>天城町</t>
  </si>
  <si>
    <t>坂町</t>
  </si>
  <si>
    <t>青木村</t>
  </si>
  <si>
    <t>羽村市</t>
  </si>
  <si>
    <t>光市</t>
  </si>
  <si>
    <t>猪名川町</t>
  </si>
  <si>
    <t>南山城村</t>
  </si>
  <si>
    <t>津山市</t>
  </si>
  <si>
    <t>武雄市</t>
  </si>
  <si>
    <t>盛岡市</t>
  </si>
  <si>
    <t>多古町</t>
  </si>
  <si>
    <t>江南市</t>
  </si>
  <si>
    <t>中間市</t>
  </si>
  <si>
    <t>下関市</t>
  </si>
  <si>
    <t>稲美町</t>
  </si>
  <si>
    <t>常陸太田市</t>
  </si>
  <si>
    <t>仁木町</t>
  </si>
  <si>
    <t>生駒市</t>
  </si>
  <si>
    <t>喜多方市</t>
  </si>
  <si>
    <t>江差町</t>
  </si>
  <si>
    <t>Mozilla/5.0 (Windows NT 6.3; Win64; x64) AppleWebKit/537.36 (KHTML, like Gecko) Chrome/91.0.4472.124 Safari/537.36 Edg/91.0.864.70</t>
  </si>
  <si>
    <t>仁淀川町</t>
  </si>
  <si>
    <t>東松山市</t>
  </si>
  <si>
    <t>泉佐野市</t>
  </si>
  <si>
    <t>富山市</t>
  </si>
  <si>
    <t>三朝町</t>
  </si>
  <si>
    <t>湧水町</t>
  </si>
  <si>
    <t>瑞浪市</t>
  </si>
  <si>
    <t>島本町</t>
  </si>
  <si>
    <t>九十九里町</t>
  </si>
  <si>
    <t>村上市</t>
  </si>
  <si>
    <t>下田市</t>
  </si>
  <si>
    <t>所沢市</t>
  </si>
  <si>
    <t>亀山市</t>
  </si>
  <si>
    <t>岐阜県大野町</t>
  </si>
  <si>
    <t>松伏町</t>
  </si>
  <si>
    <t>墨田区</t>
  </si>
  <si>
    <t>会津坂下町</t>
  </si>
  <si>
    <t>Mozilla/5.0 (Windows NT 6.3; WOW64; Trident/7.0; MAFSJS; rv:11.0) like Gecko</t>
  </si>
  <si>
    <t>川上村</t>
  </si>
  <si>
    <t>井川町</t>
  </si>
  <si>
    <t>大豊町</t>
  </si>
  <si>
    <t>芸西村</t>
  </si>
  <si>
    <t>三島村</t>
  </si>
  <si>
    <t>Mozilla/5.0 (Windows NT 10.0) AppleWebKit/537.36 (KHTML, like Gecko) Chrome/91.0.4472.124 Safari/537.36 Edg/91.0.864.70</t>
  </si>
  <si>
    <t>日高市</t>
  </si>
  <si>
    <t>Mozilla/5.0 (Windows NT 6.3; Win64; x64) AppleWebKit/537.36 (KHTML, like Gecko) Chrome/86.0.4240.111 Safari/537.36</t>
  </si>
  <si>
    <t>浦河町</t>
  </si>
  <si>
    <t>氷川町</t>
  </si>
  <si>
    <t>幕別町</t>
  </si>
  <si>
    <t>上市町</t>
  </si>
  <si>
    <t>鮫川村</t>
  </si>
  <si>
    <t>射水市</t>
  </si>
  <si>
    <t>出雲市</t>
  </si>
  <si>
    <t>河合町</t>
  </si>
  <si>
    <t>龍ケ崎市</t>
  </si>
  <si>
    <t>岐阜市</t>
  </si>
  <si>
    <t>日吉津村</t>
  </si>
  <si>
    <t>伊丹市</t>
  </si>
  <si>
    <t>山形市</t>
  </si>
  <si>
    <t>尾鷲市</t>
  </si>
  <si>
    <t>愛西市</t>
  </si>
  <si>
    <t>上小阿仁村</t>
  </si>
  <si>
    <t>豊田市</t>
  </si>
  <si>
    <t>石巻市</t>
  </si>
  <si>
    <t>伊勢市</t>
  </si>
  <si>
    <t>屋久島町</t>
  </si>
  <si>
    <t>国見町</t>
  </si>
  <si>
    <t>海津市</t>
  </si>
  <si>
    <t>ときがわ町</t>
  </si>
  <si>
    <t>会津若松市</t>
  </si>
  <si>
    <t>国富町</t>
  </si>
  <si>
    <t>一関市</t>
  </si>
  <si>
    <t>仙台市</t>
  </si>
  <si>
    <t>関ケ原町</t>
  </si>
  <si>
    <t>那珂市</t>
  </si>
  <si>
    <t>吉川市</t>
  </si>
  <si>
    <t>川西市</t>
  </si>
  <si>
    <t>苅田町</t>
  </si>
  <si>
    <t>伊江村</t>
  </si>
  <si>
    <t>富士吉田市</t>
  </si>
  <si>
    <t>Mozilla/5.0 (Windows NT 10.0; WOW64) AppleWebKit/537.36 (KHTML, like Gecko) Chrome/91.0.4472.164 Safari/537.36</t>
  </si>
  <si>
    <t>新潟市</t>
  </si>
  <si>
    <t>あきる野市</t>
  </si>
  <si>
    <t>小平市</t>
  </si>
  <si>
    <t>新温泉町</t>
  </si>
  <si>
    <t>十島村</t>
  </si>
  <si>
    <t>高槻市</t>
  </si>
  <si>
    <t>黒部市</t>
  </si>
  <si>
    <t>二宮町</t>
  </si>
  <si>
    <t>宮田村</t>
  </si>
  <si>
    <t>甲府市</t>
  </si>
  <si>
    <t>嬬恋村</t>
  </si>
  <si>
    <t>輪之内町</t>
  </si>
  <si>
    <t>湯河原町</t>
  </si>
  <si>
    <t>山北町</t>
  </si>
  <si>
    <t>郡上市</t>
  </si>
  <si>
    <t>皆野町</t>
  </si>
  <si>
    <t>基山町</t>
  </si>
  <si>
    <t>鎌倉市</t>
  </si>
  <si>
    <t>柳川市</t>
  </si>
  <si>
    <t>岸和田市</t>
  </si>
  <si>
    <t>本巣市</t>
  </si>
  <si>
    <t>我孫子市</t>
  </si>
  <si>
    <t>甘楽町</t>
  </si>
  <si>
    <t>Mozilla/5.0 (Windows NT 10.0; Win64; x64) AppleWebKit/537.36 (KHTML, like Gecko) Chrome/91.0.4472.164 Safari/537.36 Edg/91.0.864.71</t>
  </si>
  <si>
    <t>厚木市</t>
  </si>
  <si>
    <t>刈羽村</t>
  </si>
  <si>
    <t>土浦市</t>
  </si>
  <si>
    <t>檜枝岐村</t>
  </si>
  <si>
    <t>永平寺町</t>
  </si>
  <si>
    <t>今別町</t>
  </si>
  <si>
    <t>美咲町</t>
  </si>
  <si>
    <t>宇治田原町</t>
  </si>
  <si>
    <t>草加市</t>
  </si>
  <si>
    <t>御蔵島村</t>
  </si>
  <si>
    <t>麻績村</t>
  </si>
  <si>
    <t>Mozilla/5.0 (Windows NT 10.0; Win64; x64) AppleWebKit/537.36 (KHTML, like Gecko) Chrome/92.0.4515.107 Safari/537.36</t>
  </si>
  <si>
    <t>三条市</t>
  </si>
  <si>
    <t>長和町</t>
  </si>
  <si>
    <t>蟹江町</t>
  </si>
  <si>
    <t>川本町</t>
  </si>
  <si>
    <t>勝浦町</t>
  </si>
  <si>
    <t>神津島村</t>
  </si>
  <si>
    <t>Mozilla/5.0 (Windows NT 10.0; Win64; x64) AppleWebKit/537.36 (KHTML, like Gecko) Chrome/92.0.4515.107 Safari/537.36 Edg/92.0.902.55</t>
  </si>
  <si>
    <t>安八町</t>
  </si>
  <si>
    <t>能美市</t>
  </si>
  <si>
    <t>Mozilla/5.0 (iPhone; CPU iPhone OS 14_4_2 like Mac OS X) AppleWebKit/605.1.15 (KHTML, like Gecko) Version/14.0.3 Mobile/15E148 Safari/604.1</t>
  </si>
  <si>
    <t>八王子市</t>
  </si>
  <si>
    <t>小笠原村</t>
  </si>
  <si>
    <t>多治見市</t>
  </si>
  <si>
    <t>奈義町</t>
  </si>
  <si>
    <t>黒松内町</t>
  </si>
  <si>
    <t>桜井市</t>
  </si>
  <si>
    <t>ふじみ野市</t>
  </si>
  <si>
    <t>常陸大宮市</t>
  </si>
  <si>
    <t>天川村</t>
  </si>
  <si>
    <t>砺波市</t>
  </si>
  <si>
    <t>Mozilla/5.0 (Windows NT 6.3; Win64; x64) AppleWebKit/537.36 (KHTML, like Gecko) Chrome/92.0.4515.107 Safari/537.36 Edg/92.0.902.55</t>
  </si>
  <si>
    <t>青ヶ島村</t>
  </si>
  <si>
    <t>土佐町</t>
  </si>
  <si>
    <t>片品村</t>
  </si>
  <si>
    <t>宝達志水町</t>
  </si>
  <si>
    <t>平谷村</t>
  </si>
  <si>
    <t>東員町</t>
  </si>
  <si>
    <t>Mozilla/5.0 (X11; Linux x86_64) AppleWebKit/537.36 (KHTML, like Gecko) Chrome/63.0.3239.108 Safari/537.36</t>
  </si>
  <si>
    <t>風間浦村</t>
  </si>
  <si>
    <t>津野町</t>
  </si>
  <si>
    <t>新富町</t>
  </si>
  <si>
    <t>那須烏山市</t>
  </si>
  <si>
    <t>Mozilla/5.0 (Windows NT 6.3; Win64; x64) AppleWebKit/537.36 (KHTML, like Gecko) Chrome/92.0.4515.107 Safari/537.36</t>
  </si>
  <si>
    <t>嬉野市</t>
  </si>
  <si>
    <t>三浦市</t>
  </si>
  <si>
    <t>https://info.kanagawa-sc.jp/urlcopy-ksc210/output.php</t>
  </si>
  <si>
    <t>大島町</t>
  </si>
  <si>
    <t>南国市</t>
  </si>
  <si>
    <t>米原市</t>
  </si>
  <si>
    <t>甲賀市</t>
  </si>
  <si>
    <t>北茨城市</t>
  </si>
  <si>
    <t>根羽村</t>
  </si>
  <si>
    <t>行田市</t>
  </si>
  <si>
    <t>五城目町</t>
  </si>
  <si>
    <t>越谷市</t>
  </si>
  <si>
    <t>久御山町</t>
  </si>
  <si>
    <t>Mozilla/5.0 (Windows NT 6.3; Trident/7.0; rv:11.0) like Gecko</t>
  </si>
  <si>
    <t>三木町</t>
  </si>
  <si>
    <t>東かがわ市</t>
  </si>
  <si>
    <t>神栖市</t>
  </si>
  <si>
    <t>長井市</t>
  </si>
  <si>
    <t>伯耆町</t>
  </si>
  <si>
    <t>春日部市</t>
  </si>
  <si>
    <t>白井市</t>
  </si>
  <si>
    <t>平群町</t>
  </si>
  <si>
    <t>東成瀬村</t>
  </si>
  <si>
    <t>茅野市</t>
  </si>
  <si>
    <t>青梅市</t>
  </si>
  <si>
    <t>神川町</t>
  </si>
  <si>
    <t>福知山市</t>
  </si>
  <si>
    <t>坂東市</t>
  </si>
  <si>
    <t>大郷町</t>
  </si>
  <si>
    <t>市川町</t>
  </si>
  <si>
    <t>普代村</t>
  </si>
  <si>
    <t>美作市</t>
  </si>
  <si>
    <t>大衡村</t>
  </si>
  <si>
    <t>おいらせ町</t>
  </si>
  <si>
    <t>各務原市</t>
  </si>
  <si>
    <t>茂原市</t>
  </si>
  <si>
    <t>帯広市</t>
  </si>
  <si>
    <t>嵐山町</t>
  </si>
  <si>
    <t>松阪市</t>
  </si>
  <si>
    <t>瑞穂市</t>
  </si>
  <si>
    <t>Mozilla/5.0 (Windows NT 6.2; Win64; x64) AppleWebKit/537.36 (KHTML, like Gecko) Chrome/92.0.4515.107 Safari/537.36</t>
  </si>
  <si>
    <t>阿武町</t>
  </si>
  <si>
    <t>北山村</t>
  </si>
  <si>
    <t>鏡石町</t>
  </si>
  <si>
    <t>芦屋市</t>
  </si>
  <si>
    <t>岩内町</t>
  </si>
  <si>
    <t>Mozilla/5.0 (Windows NT 6.1) AppleWebKit/537.36 (KHTML, like Gecko) Chrome/79.0.3945.79 Safari/537.36</t>
  </si>
  <si>
    <t>土岐市</t>
  </si>
  <si>
    <t>渡嘉敷村</t>
  </si>
  <si>
    <t>勝浦市</t>
  </si>
  <si>
    <t>北大東村</t>
  </si>
  <si>
    <t>築上町</t>
  </si>
  <si>
    <t>大宜味村</t>
  </si>
  <si>
    <t>佐那河内村</t>
  </si>
  <si>
    <t>Mozilla/5.0 (Windows NT 10.0; WOW64) AppleWebKit/537.36 (KHTML, like Gecko) Chrome/92.0.4515.107 Safari/537.36</t>
  </si>
  <si>
    <t>五霞町</t>
  </si>
  <si>
    <t>若桜町</t>
  </si>
  <si>
    <t>草津市</t>
  </si>
  <si>
    <t>古座川町</t>
  </si>
  <si>
    <t>高島市</t>
  </si>
  <si>
    <t>相生市</t>
  </si>
  <si>
    <t>北谷町</t>
  </si>
  <si>
    <t>安城市</t>
  </si>
  <si>
    <t>京都市</t>
  </si>
  <si>
    <t>富加町</t>
  </si>
  <si>
    <t>飛騨市</t>
  </si>
  <si>
    <t>音威子府村</t>
  </si>
  <si>
    <t>那須町</t>
  </si>
  <si>
    <t>大川村</t>
  </si>
  <si>
    <t>朝霞市</t>
  </si>
  <si>
    <t>稲城市</t>
  </si>
  <si>
    <t>米子市</t>
  </si>
  <si>
    <t>大垣市</t>
  </si>
  <si>
    <t>Mozilla/5.0 (Linux; Android 7.1.1; F-04H Build/V11R045B; wv) AppleWebKit/537.36 (KHTML, like Gecko) Version/4.0 Chrome/61.0.3163.98 Safari/537.36</t>
  </si>
  <si>
    <t>川内村</t>
  </si>
  <si>
    <t>留寿都村</t>
  </si>
  <si>
    <t>橋本市</t>
  </si>
  <si>
    <t>千葉市</t>
  </si>
  <si>
    <t>津奈木町</t>
  </si>
  <si>
    <t>滝沢市</t>
  </si>
  <si>
    <t>利根町</t>
  </si>
  <si>
    <t>豊川市</t>
  </si>
  <si>
    <t>妙高市</t>
  </si>
  <si>
    <t>楢葉町</t>
  </si>
  <si>
    <t>大竹市</t>
  </si>
  <si>
    <t>Mozilla/5.0 (Windows NT 10.0) AppleWebKit/537.36 (KHTML, like Gecko) Chrome/66.0.3359.181 Safari/537.36</t>
  </si>
  <si>
    <t>西郷村</t>
  </si>
  <si>
    <t>市川三郷町</t>
  </si>
  <si>
    <t>秩父別町</t>
  </si>
  <si>
    <t>木古内町</t>
  </si>
  <si>
    <t>木曽町</t>
  </si>
  <si>
    <t>肝付町</t>
  </si>
  <si>
    <t>新郷村</t>
  </si>
  <si>
    <t>長岡京市</t>
  </si>
  <si>
    <t>鏡野町</t>
  </si>
  <si>
    <t>美濃加茂市</t>
  </si>
  <si>
    <t>笠松町</t>
  </si>
  <si>
    <t>弥彦村</t>
  </si>
  <si>
    <t>礼文町</t>
  </si>
  <si>
    <t>中札内村</t>
  </si>
  <si>
    <t>Mozilla/5.0 (Windows NT 6.3; WOW64) AppleWebKit/537.36 (KHTML, like Gecko) Chrome/92.0.4515.107 Safari/537.36</t>
  </si>
  <si>
    <t>御杖村</t>
  </si>
  <si>
    <t>山県市</t>
  </si>
  <si>
    <t>香美町</t>
  </si>
  <si>
    <t>みなかみ町</t>
  </si>
  <si>
    <t>美深町</t>
  </si>
  <si>
    <t>西会津町</t>
  </si>
  <si>
    <t>Mozilla/5.0 (Windows NT 6.3; Win64; x64) AppleWebKit/537.36 (KHTML, like Gecko) Chrome/67.0.3396.99 Safari/537.36</t>
  </si>
  <si>
    <t>安芸太田町</t>
  </si>
  <si>
    <t>羽島市</t>
  </si>
  <si>
    <t>伊奈町</t>
  </si>
  <si>
    <t>葛城市</t>
  </si>
  <si>
    <t>阪南市</t>
  </si>
  <si>
    <t>東峰村</t>
  </si>
  <si>
    <t>美濃市</t>
  </si>
  <si>
    <t>女川町</t>
  </si>
  <si>
    <t>蓮田市</t>
  </si>
  <si>
    <t>小鹿野町</t>
  </si>
  <si>
    <t>宇都宮市</t>
  </si>
  <si>
    <t>Mozilla/5.0 (Windows NT 10.0; Win64; x64) AppleWebKit/537.36 (KHTML, like Gecko) Chrome/92.0.4515.131 Safari/537.36</t>
  </si>
  <si>
    <t>平取町</t>
  </si>
  <si>
    <t>下條村</t>
  </si>
  <si>
    <t>Mozilla/5.0 (Windows NT 10.0; Win64; x64) AppleWebKit/537.36 (KHTML, like Gecko) Chrome/87.0.4280.88 Safari/537.36 Edg/87.0.664.57</t>
  </si>
  <si>
    <t>利島村</t>
  </si>
  <si>
    <t>広陵町</t>
  </si>
  <si>
    <t>豊根村</t>
  </si>
  <si>
    <t>猿払村</t>
  </si>
  <si>
    <t>豊島区</t>
  </si>
  <si>
    <t>草津町</t>
  </si>
  <si>
    <t>伊平屋村</t>
  </si>
  <si>
    <t>Mozilla/5.0 (Windows NT 10.0; WOW64; Trident/7.0; MDDSJS; rv:11.0) like Gecko</t>
  </si>
  <si>
    <t>https://www.mhlw.go.jp/form/pub/mhlw01/ninchisyo03;jsessionid=AF4DD919EB4CECCE3609D617DA9E038F</t>
  </si>
  <si>
    <t>西脇市</t>
  </si>
  <si>
    <t>海士町</t>
  </si>
  <si>
    <t>守山市</t>
  </si>
  <si>
    <t>利尻富士町</t>
  </si>
  <si>
    <t>函館市</t>
  </si>
  <si>
    <t>Mozilla/5.0 (Windows NT 10.0; Win64; x64) AppleWebKit/537.36 (KHTML, like Gecko) Chrome/92.0.4515.107 Safari/537.36 Edg/92.0.902.62</t>
  </si>
  <si>
    <t>渡名喜村</t>
  </si>
  <si>
    <t>北相木村</t>
  </si>
  <si>
    <t>辰野町</t>
  </si>
  <si>
    <t>松川町</t>
  </si>
  <si>
    <t>下北山村</t>
  </si>
  <si>
    <t>玉名市</t>
  </si>
  <si>
    <t>平泉町</t>
  </si>
  <si>
    <t>藤沢市</t>
  </si>
  <si>
    <t>豊頃町</t>
  </si>
  <si>
    <t>三島町</t>
  </si>
  <si>
    <t>能美郡川北町</t>
  </si>
  <si>
    <t>鶴居村</t>
  </si>
  <si>
    <t>士別市</t>
  </si>
  <si>
    <t>葛尾村</t>
  </si>
  <si>
    <t>九重町</t>
  </si>
  <si>
    <t>養老町</t>
  </si>
  <si>
    <t>丹波篠山市</t>
  </si>
  <si>
    <t>熊野町</t>
  </si>
  <si>
    <t>薩摩川内市</t>
  </si>
  <si>
    <t>Mozilla/5.0 (Windows NT 6.3; Win64; x64) AppleWebKit/537.36 (KHTML, like Gecko) Chrome/92.0.4515.107 Safari/537.36 Edg/92.0.902.62</t>
  </si>
  <si>
    <t>信濃町</t>
  </si>
  <si>
    <t>糸満市</t>
  </si>
  <si>
    <t>広野町</t>
  </si>
  <si>
    <t>高野町</t>
  </si>
  <si>
    <t>姫島村</t>
  </si>
  <si>
    <t>増毛町</t>
  </si>
  <si>
    <t>八百津町</t>
  </si>
  <si>
    <t>涌谷町</t>
  </si>
  <si>
    <t>国立市</t>
  </si>
  <si>
    <t>中津川市</t>
  </si>
  <si>
    <t>恩納村</t>
  </si>
  <si>
    <t>有田町</t>
  </si>
  <si>
    <t>岩沼市</t>
  </si>
  <si>
    <t>海老名市</t>
  </si>
  <si>
    <t>小値賀町</t>
  </si>
  <si>
    <t>Mozilla/5.0 (Windows NT 6.1; Trident/7.0; MALCJS; rv:11.0) like Gecko</t>
  </si>
  <si>
    <t>伊是名村</t>
  </si>
  <si>
    <t>平田村</t>
  </si>
  <si>
    <t>角田市</t>
  </si>
  <si>
    <t>恵那市</t>
  </si>
  <si>
    <t>鹿児島県奄美市</t>
  </si>
  <si>
    <t>直島町</t>
  </si>
  <si>
    <t>小郡市</t>
  </si>
  <si>
    <t>桂川町</t>
  </si>
  <si>
    <t>糸田町</t>
  </si>
  <si>
    <t>大任町</t>
  </si>
  <si>
    <t>椎葉村</t>
  </si>
  <si>
    <t>福智町</t>
  </si>
  <si>
    <t>上毛町</t>
  </si>
  <si>
    <t>小林市</t>
  </si>
  <si>
    <t>下郷町</t>
  </si>
  <si>
    <t>富士河口湖町</t>
  </si>
  <si>
    <t>玉城町</t>
  </si>
  <si>
    <t>藍住町</t>
  </si>
  <si>
    <t>Mozilla/5.0 (Windows NT 10.0; Win64; x64) AppleWebKit/537.36 (KHTML, like Gecko) Chrome/84.0.4147.105 Safari/537.36 Edg/84.0.522.52</t>
  </si>
  <si>
    <t>上峰町</t>
  </si>
  <si>
    <t>浅川町</t>
  </si>
  <si>
    <t>嘉島町</t>
  </si>
  <si>
    <t>西米良村</t>
  </si>
  <si>
    <t>西ノ島町</t>
  </si>
  <si>
    <t>志布志市</t>
  </si>
  <si>
    <t>Mozilla/5.0 (Windows NT 10.0; Win64; x64) AppleWebKit/537.36 (KHTML, like Gecko) Chrome/92.0.4515.131 Safari/537.36 Edg/92.0.902.67</t>
  </si>
  <si>
    <t>訓子府町</t>
  </si>
  <si>
    <t>南大東村</t>
  </si>
  <si>
    <t>八丈町</t>
  </si>
  <si>
    <t>東通村</t>
  </si>
  <si>
    <t>Mozilla/5.0 (Windows NT 6.3; Win64; x64) AppleWebKit/537.36 (KHTML, like Gecko) Chrome/92.0.4515.131 Safari/537.36 Edg/92.0.902.67</t>
  </si>
  <si>
    <t>河北町</t>
  </si>
  <si>
    <t>戸沢村</t>
  </si>
  <si>
    <t>野田村</t>
  </si>
  <si>
    <t>住田町</t>
  </si>
  <si>
    <t>吉賀町</t>
  </si>
  <si>
    <t>曽爾村</t>
  </si>
  <si>
    <t>板野町</t>
  </si>
  <si>
    <t>陸前高田市</t>
  </si>
  <si>
    <t>木津川市</t>
  </si>
  <si>
    <t>Mozilla/5.0 (Windows NT 6.3; Win64; x64) AppleWebKit/537.36 (KHTML, like Gecko) Chrome/92.0.4515.131 Safari/537.36</t>
  </si>
  <si>
    <t>長門市</t>
  </si>
  <si>
    <t>揖斐川町</t>
  </si>
  <si>
    <t>いの町</t>
  </si>
  <si>
    <t>熱海市</t>
  </si>
  <si>
    <t>北塩原村</t>
  </si>
  <si>
    <t>Mozilla/5.0 (Windows NT 10.0; Win64; x64) AppleWebKit/537.36 (KHTML, like Gecko) Chrome/92.0.4515.131 Safari/537.36 Edg/92.0.902.73</t>
  </si>
  <si>
    <t>茅ヶ崎市</t>
  </si>
  <si>
    <t>岩手県</t>
    <rPh sb="0" eb="3">
      <t>イワテケン</t>
    </rPh>
    <phoneticPr fontId="18"/>
  </si>
  <si>
    <t>一戸町</t>
    <rPh sb="0" eb="2">
      <t>イチノヘ</t>
    </rPh>
    <rPh sb="2" eb="3">
      <t>マチ</t>
    </rPh>
    <phoneticPr fontId="18"/>
  </si>
  <si>
    <t>奈良県</t>
    <rPh sb="0" eb="3">
      <t>ナラケン</t>
    </rPh>
    <phoneticPr fontId="18"/>
  </si>
  <si>
    <t>明日香村</t>
    <rPh sb="0" eb="4">
      <t>アスカムラ</t>
    </rPh>
    <phoneticPr fontId="18"/>
  </si>
  <si>
    <t>高知県</t>
    <rPh sb="0" eb="3">
      <t>コウチケン</t>
    </rPh>
    <phoneticPr fontId="18"/>
  </si>
  <si>
    <t>佐川町</t>
    <rPh sb="0" eb="3">
      <t>サガワチョウ</t>
    </rPh>
    <phoneticPr fontId="18"/>
  </si>
  <si>
    <t>4 作成していない</t>
    <phoneticPr fontId="18"/>
  </si>
  <si>
    <t>神奈川県</t>
    <rPh sb="0" eb="4">
      <t>カナガワケン</t>
    </rPh>
    <phoneticPr fontId="18"/>
  </si>
  <si>
    <t>松田町</t>
    <rPh sb="0" eb="3">
      <t>マツダチョウ</t>
    </rPh>
    <phoneticPr fontId="18"/>
  </si>
  <si>
    <t>高知県</t>
    <rPh sb="0" eb="3">
      <t>コウチケン</t>
    </rPh>
    <phoneticPr fontId="18"/>
  </si>
  <si>
    <t>本山町</t>
    <rPh sb="0" eb="2">
      <t>モトヤマ</t>
    </rPh>
    <rPh sb="2" eb="3">
      <t>マチ</t>
    </rPh>
    <phoneticPr fontId="18"/>
  </si>
  <si>
    <t>石岡市</t>
  </si>
  <si>
    <t>読谷村</t>
    <rPh sb="0" eb="1">
      <t>ヨ</t>
    </rPh>
    <rPh sb="1" eb="3">
      <t>タニムラ</t>
    </rPh>
    <phoneticPr fontId="18"/>
  </si>
  <si>
    <t>東村</t>
  </si>
  <si>
    <t>宮古島市</t>
    <phoneticPr fontId="18"/>
  </si>
  <si>
    <t>大野町</t>
    <phoneticPr fontId="18"/>
  </si>
  <si>
    <t>宇多津町</t>
    <phoneticPr fontId="18"/>
  </si>
  <si>
    <t>昭和町</t>
    <phoneticPr fontId="18"/>
  </si>
  <si>
    <t>奄美市</t>
    <phoneticPr fontId="18"/>
  </si>
  <si>
    <t>大井町</t>
    <phoneticPr fontId="18"/>
  </si>
  <si>
    <t>大磯町</t>
    <phoneticPr fontId="18"/>
  </si>
  <si>
    <t>吉田町</t>
    <phoneticPr fontId="18"/>
  </si>
  <si>
    <t>川北町</t>
    <phoneticPr fontId="18"/>
  </si>
  <si>
    <t>大刀洗町</t>
    <phoneticPr fontId="18"/>
  </si>
  <si>
    <t>播磨町</t>
    <phoneticPr fontId="18"/>
  </si>
  <si>
    <t>奈良県</t>
    <rPh sb="0" eb="3">
      <t>ナラケン</t>
    </rPh>
    <phoneticPr fontId="18"/>
  </si>
  <si>
    <t>五木村</t>
    <phoneticPr fontId="18"/>
  </si>
  <si>
    <t>日出町</t>
    <phoneticPr fontId="18"/>
  </si>
  <si>
    <t>1 作成しており活用している</t>
    <phoneticPr fontId="18"/>
  </si>
  <si>
    <t>御宿町</t>
    <phoneticPr fontId="18"/>
  </si>
  <si>
    <t>3 作成中</t>
    <phoneticPr fontId="18"/>
  </si>
  <si>
    <t>平成３０年６月</t>
    <rPh sb="0" eb="2">
      <t>ヘイセイ</t>
    </rPh>
    <rPh sb="4" eb="5">
      <t>ネン</t>
    </rPh>
    <rPh sb="6" eb="7">
      <t>ガツ</t>
    </rPh>
    <phoneticPr fontId="18"/>
  </si>
  <si>
    <t>3　作成中</t>
    <rPh sb="2" eb="5">
      <t>サクセイチュウ</t>
    </rPh>
    <phoneticPr fontId="18"/>
  </si>
  <si>
    <t>4　作成していない</t>
    <rPh sb="2" eb="4">
      <t>サクセイ</t>
    </rPh>
    <phoneticPr fontId="18"/>
  </si>
  <si>
    <t>2　作成しているが活用していない</t>
    <rPh sb="2" eb="4">
      <t>サクセイ</t>
    </rPh>
    <rPh sb="9" eb="11">
      <t>カツヨウ</t>
    </rPh>
    <phoneticPr fontId="18"/>
  </si>
  <si>
    <t>1　作成しており活用している</t>
    <rPh sb="2" eb="4">
      <t>サクセイ</t>
    </rPh>
    <rPh sb="8" eb="10">
      <t>カツヨウ</t>
    </rPh>
    <phoneticPr fontId="18"/>
  </si>
  <si>
    <t>問１
各自治体における現在の認知症に関する計画の策定状況</t>
    <rPh sb="0" eb="1">
      <t>トイ</t>
    </rPh>
    <rPh sb="3" eb="7">
      <t>カクジチタイ</t>
    </rPh>
    <rPh sb="11" eb="13">
      <t>ゲンザイ</t>
    </rPh>
    <rPh sb="14" eb="17">
      <t>ニンチショウ</t>
    </rPh>
    <rPh sb="18" eb="19">
      <t>カン</t>
    </rPh>
    <rPh sb="21" eb="23">
      <t>ケイカク</t>
    </rPh>
    <rPh sb="24" eb="26">
      <t>サクテイ</t>
    </rPh>
    <rPh sb="26" eb="28">
      <t>ジョウキョウ</t>
    </rPh>
    <phoneticPr fontId="22"/>
  </si>
  <si>
    <t>問１－１
計画策定のプロセスへの本人・家族の参加状況①</t>
    <phoneticPr fontId="22"/>
  </si>
  <si>
    <t>問１－２
計画策定のプロセスへの本人・家族の参加状況②</t>
    <phoneticPr fontId="22"/>
  </si>
  <si>
    <t>問２
各自治体における認知症に関する条例の制定状況</t>
    <phoneticPr fontId="22"/>
  </si>
  <si>
    <t>問２－１
条例策定のプロセスへの本人・家族の参加状況</t>
    <phoneticPr fontId="22"/>
  </si>
  <si>
    <t>問３
各自治体における認知症に関する宣言の実施状況</t>
    <phoneticPr fontId="22"/>
  </si>
  <si>
    <t>問３－１
宣言実施のプロセスへの本人・家族の参加状況</t>
    <phoneticPr fontId="22"/>
  </si>
  <si>
    <t>問４
認知症施策推進計画の策定に向けた検討状況</t>
    <phoneticPr fontId="22"/>
  </si>
  <si>
    <t>問４－１
認知症施策推進計画の策定時期</t>
    <phoneticPr fontId="22"/>
  </si>
  <si>
    <t>問４－２
認知症施策推進計画の策定時期</t>
    <phoneticPr fontId="22"/>
  </si>
  <si>
    <t>問４－３
認知症施策推進計画の策定プロセスへの本人・家族の参加について</t>
    <phoneticPr fontId="22"/>
  </si>
  <si>
    <t>問４－４
認知症施策推進計画策定にあたっての課題</t>
    <phoneticPr fontId="22"/>
  </si>
  <si>
    <t>現在、貴自治体では認知症に関する計画を策定していますか。貴自治体の状況としてそれぞれの項目について回答してください。（複数回答）</t>
    <phoneticPr fontId="22"/>
  </si>
  <si>
    <t>【問１①で○と答えた人が回答】
直近の介護保険事業（支援）計画策定プロセスにおいて、認知症の人や家族の声を反映しましたか。それぞれの項目について回答してください。（複数回答）</t>
    <phoneticPr fontId="22"/>
  </si>
  <si>
    <t>【問１②で○と答えた人が回答】
貴自治体が、第8期介護保険事業（支援）計画とは別に策定している認知症施策に関する計画について、直近の計画策定プロセスにおいて認知症の人や家族の声を反映しましたか。それぞれの項目について回答してください。（複数回答）</t>
    <phoneticPr fontId="22"/>
  </si>
  <si>
    <t>【問２で①と答えた人が回答】
貴自治体における認知症に関する条例の制定プロセスにおいて、認知症の人や家族の声を反映しましたか。それぞれの項目について回答してください。（複数回答）</t>
    <phoneticPr fontId="22"/>
  </si>
  <si>
    <t>【問３で①と答えた人が回答】
貴自治体における認知症に関する宣言実施のプロセスにおいて、認知症の人や家族の声を反映しましたか。それぞれの項目について回答してください。（複数回答）</t>
    <phoneticPr fontId="22"/>
  </si>
  <si>
    <t>【問４で⑤と答えた人「以外」が回答】
2023年6月14日に成立した「共生社会の実現を推進するための認知症基本法」では、都道府県・市町村が認知症施策推進計画を策定する際に、認知症の人及び家族等の意見を聴くことを求めています。認知症施策推進計画の策定プロセスにおいて、どのように認知症の人や家族の意見を取り入れますか。貴自治体の考え方として、それぞれの項目について回答してください。（複数回答）</t>
    <phoneticPr fontId="22"/>
  </si>
  <si>
    <t>【問４で⑤と答えた人「以外」が回答】
今後認知症施策推進計画を策定するにあたっての課題について、それぞれの項目について回答してください。（複数回答）</t>
    <phoneticPr fontId="22"/>
  </si>
  <si>
    <t>④その他</t>
    <phoneticPr fontId="22"/>
  </si>
  <si>
    <t>⑤「④その他」を選んだ場合は、詳細を記入してください</t>
    <phoneticPr fontId="22"/>
  </si>
  <si>
    <t>①認知症の人や家族を含む会議体を設け、介護保険事業（支援）計画の内容を検討した</t>
    <phoneticPr fontId="22"/>
  </si>
  <si>
    <t>②認知症の人や家族を対象としたアンケートやヒアリングを行い、介護保険事業（支援）計画に反映した</t>
    <phoneticPr fontId="22"/>
  </si>
  <si>
    <t>③介護予防・日常生活圏域ニーズ調査にて当事者の声を把握し、介護保険事業（支援）計画に反映した</t>
    <phoneticPr fontId="22"/>
  </si>
  <si>
    <t>④窓口での相談対応等、日ごろの業務の中で把握している認知症の人や家族の声を、介護保険事業（支援）計画に反映した</t>
    <phoneticPr fontId="22"/>
  </si>
  <si>
    <t>⑤認知症の人や家族の声は反映していない</t>
    <phoneticPr fontId="22"/>
  </si>
  <si>
    <t>⑥その他</t>
    <phoneticPr fontId="22"/>
  </si>
  <si>
    <t>⑦「⑥その他」を選んだ場合は、詳細を記入してください</t>
    <phoneticPr fontId="22"/>
  </si>
  <si>
    <t>①認知症の人や家族を含む会議体を設け、認知症施策に関する計画の内容を検討した</t>
    <phoneticPr fontId="22"/>
  </si>
  <si>
    <t>②認知症の人や家族を対象としたアンケートやヒアリングを行い、認知症施策に関する計画に反映した</t>
    <phoneticPr fontId="22"/>
  </si>
  <si>
    <t>③介護予防・日常生活圏域ニーズ調査にて当事者の声を把握し、認知症施策に関する計画に反映した</t>
    <phoneticPr fontId="22"/>
  </si>
  <si>
    <t>④窓口での相談対応等、日ごろの業務の中で把握している認知症の人や家族の声を、認知症施策に関する計画に反映した</t>
    <phoneticPr fontId="22"/>
  </si>
  <si>
    <t>現在、貴自治体では認知症に関する条例を制定していますか。貴自治体の状況として当てはまるものを一つお答えください。（単一回答）</t>
    <phoneticPr fontId="22"/>
  </si>
  <si>
    <t>①認知症の人や家族を含む会議体を設け、認知症に関する条例の内容を検討した</t>
    <phoneticPr fontId="22"/>
  </si>
  <si>
    <t>②認知症の人や家族を対象としたアンケートやヒアリングを行い、認知症に関する条例に反映した</t>
    <phoneticPr fontId="22"/>
  </si>
  <si>
    <t>③介護予防・日常生活圏域ニーズ調査にて当事者の声を把握し、認知症に関する条例に反映した</t>
    <phoneticPr fontId="22"/>
  </si>
  <si>
    <t>④窓口での相談対応等、日ごろの業務の中で把握している認知症の人や家族の声を認知症に関する条例に反映した</t>
    <phoneticPr fontId="22"/>
  </si>
  <si>
    <t>現在、貴自治体では認知症に関する宣言を実施していますか。貴自治体の状況として当てはまるものを一つお答えください。（単一回答）</t>
    <phoneticPr fontId="22"/>
  </si>
  <si>
    <t>①認知症の人や家族を含む会議体を設け、認知症に関する宣言の内容を検討した</t>
    <phoneticPr fontId="22"/>
  </si>
  <si>
    <t>②認知症の人や家族を対象としたアンケートやヒアリングを行い、認知症に関する宣言に反映した</t>
    <phoneticPr fontId="22"/>
  </si>
  <si>
    <t>③介護予防・日常生活圏域ニーズ調査にて当事者の声を把握し、認知症に関する宣言に反映した</t>
    <phoneticPr fontId="22"/>
  </si>
  <si>
    <t>④窓口での相談対応等、日ごろの業務の中で把握している認知症の人や家族の声を、認知症に関する宣言に反映した</t>
    <phoneticPr fontId="22"/>
  </si>
  <si>
    <t>2023年6月14日に成立した「共生社会の実現を推進するための認知症基本法」では、都道府県・市町村が、それぞれ認知症施策推進計画を策定することが努力義務とされています。貴自治体における認知症施策推進計画の策定に関する今後の方針について、当てはまるものを一つお答えください。（単一回答）</t>
    <phoneticPr fontId="22"/>
  </si>
  <si>
    <t>【問４で⑤と答えた人「以外」が回答】【認知症施策推進計画の内容の検討開始時期】
貴自治体における、認知症施策推進計画の内容の検討開始時期について、いつ頃を予定していますか。当てはまるものを一つお答えください。（単一回答）</t>
    <phoneticPr fontId="22"/>
  </si>
  <si>
    <t>【問４で⑤と答えた人「以外」が回答】【認知症施策推進計画の計画開始時期】
貴自治体における、認知症施策推進計画の計画開始時期について、いつ頃を予定していますか。当てはまるものを一つお答えください。（単一回答）</t>
    <phoneticPr fontId="22"/>
  </si>
  <si>
    <t>①認知症の人や家族を含む会議体を設け、認知症施策推進計画の内容を検討する</t>
    <phoneticPr fontId="22"/>
  </si>
  <si>
    <t>②認知症の人や家族を対象としたアンケートやヒアリングを行い、認知症施策推進計画に反映する</t>
    <phoneticPr fontId="22"/>
  </si>
  <si>
    <t>③介護予防・日常生活圏域ニーズ調査にて当事者の声を把握し、認知症施策推進計画に反映する</t>
    <phoneticPr fontId="22"/>
  </si>
  <si>
    <t>④窓口での相談対応等、日ごろの業務の中で把握している認知症の人や家族の声を、認知症施策推進計画に反映する</t>
    <phoneticPr fontId="22"/>
  </si>
  <si>
    <t>⑤認知症の人や家族の声は反映しない</t>
    <phoneticPr fontId="22"/>
  </si>
  <si>
    <t>①認知症の人や家族の声の集め方、計画への反映のしかた</t>
    <phoneticPr fontId="22"/>
  </si>
  <si>
    <t>②現在計画期間中の認知症に関する計画との整合性の担保</t>
    <phoneticPr fontId="22"/>
  </si>
  <si>
    <t>③その他</t>
    <phoneticPr fontId="22"/>
  </si>
  <si>
    <t>④「③その他」を選んだ場合は、詳細を記入してください</t>
    <phoneticPr fontId="22"/>
  </si>
  <si>
    <t>×</t>
    <phoneticPr fontId="18"/>
  </si>
  <si>
    <t>①第７期介護保険事業（支援）計画の以前から、認知症施策について記載している</t>
    <phoneticPr fontId="22"/>
  </si>
  <si>
    <t>②第８期介護保険事業（支援）計画から、認知症施策について記載している</t>
    <phoneticPr fontId="22"/>
  </si>
  <si>
    <t>③第９期介護保険事業（支援）計画から、認知症施策について記載している</t>
    <phoneticPr fontId="22"/>
  </si>
  <si>
    <t>④介護保険事業（支援）計画とは別に、令和４年度以前から認知症施策に関する計画を策定している</t>
    <phoneticPr fontId="18"/>
  </si>
  <si>
    <t>⑤介護保険事業（支援）計画とは別に、令和５年度から認知症施策に関する計画を策定している</t>
    <phoneticPr fontId="18"/>
  </si>
  <si>
    <t>⑥介護保険事業（支援）計画とは別に、令和６年度から認知症施策に関する計画を策定している</t>
    <phoneticPr fontId="18"/>
  </si>
  <si>
    <t>⑦第8期介護保険事業（支援）計画の中で認知症施策について記載しておらず、認知症施策に関する計画も策定していない</t>
    <phoneticPr fontId="18"/>
  </si>
  <si>
    <t>問１
各自治体における現在の認知症に関する計画の策定状況</t>
    <rPh sb="0" eb="1">
      <t>トイ</t>
    </rPh>
    <phoneticPr fontId="24"/>
  </si>
  <si>
    <t>問１－１
計画策定のプロセスへの本人・家族の参加状況①</t>
    <phoneticPr fontId="18"/>
  </si>
  <si>
    <t>問１－２
計画策定のプロセスへの本人・家族の参加状況②</t>
    <phoneticPr fontId="18"/>
  </si>
  <si>
    <t>問２
各自治体における認知症に関する条例の制定状況</t>
    <rPh sb="0" eb="1">
      <t>トイ</t>
    </rPh>
    <phoneticPr fontId="18"/>
  </si>
  <si>
    <t>問２－１
条例策定のプロセスへの本人・家族の参加状況</t>
    <phoneticPr fontId="18"/>
  </si>
  <si>
    <t>問３
各自治体における認知症に関する宣言の実施状況</t>
    <phoneticPr fontId="18"/>
  </si>
  <si>
    <t>問３－１
宣言実施のプロセスへの本人・家族の参加状況</t>
    <phoneticPr fontId="18"/>
  </si>
  <si>
    <t>問４
認知症施策推進計画の策定に向けた検討状況</t>
    <phoneticPr fontId="18"/>
  </si>
  <si>
    <t>問４－１
認知症施策推進計画の策定時期
【認知症施策推進計画の内容の検討開始時期】</t>
    <phoneticPr fontId="18"/>
  </si>
  <si>
    <t>問４－２
認知症施策推進計画の策定時期
【認知症施策推進計画の計画開始時期】</t>
    <phoneticPr fontId="18"/>
  </si>
  <si>
    <t>問４－３
認知症施策推進計画の策定プロセスへの本人・家族の参加について</t>
    <phoneticPr fontId="18"/>
  </si>
  <si>
    <t>問４－４
認知症施策推進計画策定にあたっての課題</t>
    <phoneticPr fontId="18"/>
  </si>
  <si>
    <t>都道府県名</t>
    <rPh sb="0" eb="4">
      <t>トドウフケン</t>
    </rPh>
    <rPh sb="4" eb="5">
      <t>メイ</t>
    </rPh>
    <phoneticPr fontId="24"/>
  </si>
  <si>
    <t>市町村名</t>
    <rPh sb="0" eb="3">
      <t>シチョウソン</t>
    </rPh>
    <rPh sb="3" eb="4">
      <t>メイ</t>
    </rPh>
    <phoneticPr fontId="24"/>
  </si>
  <si>
    <t>①</t>
  </si>
  <si>
    <t>②</t>
  </si>
  <si>
    <t>③</t>
  </si>
  <si>
    <t>④</t>
  </si>
  <si>
    <t>⑤</t>
  </si>
  <si>
    <t>⑥</t>
  </si>
  <si>
    <t>⑦</t>
  </si>
  <si>
    <t>⑧</t>
  </si>
  <si>
    <t>⑨</t>
  </si>
  <si>
    <t>①</t>
    <phoneticPr fontId="18"/>
  </si>
  <si>
    <t>②</t>
    <phoneticPr fontId="18"/>
  </si>
  <si>
    <t>③</t>
    <phoneticPr fontId="18"/>
  </si>
  <si>
    <t>④</t>
    <phoneticPr fontId="18"/>
  </si>
  <si>
    <t>⑤</t>
    <phoneticPr fontId="18"/>
  </si>
  <si>
    <t>⑥</t>
    <phoneticPr fontId="18"/>
  </si>
  <si>
    <t>⑦</t>
    <phoneticPr fontId="18"/>
  </si>
  <si>
    <t>問２</t>
    <rPh sb="0" eb="1">
      <t>トイ</t>
    </rPh>
    <phoneticPr fontId="18"/>
  </si>
  <si>
    <t>問３</t>
    <phoneticPr fontId="18"/>
  </si>
  <si>
    <t>問４</t>
    <phoneticPr fontId="18"/>
  </si>
  <si>
    <t>問４－１</t>
    <phoneticPr fontId="18"/>
  </si>
  <si>
    <t>問４－２</t>
    <phoneticPr fontId="18"/>
  </si>
  <si>
    <t>○</t>
  </si>
  <si>
    <t>×</t>
  </si>
  <si>
    <t>③認知症に関する条例を制定しておらず、今後も予定はない</t>
  </si>
  <si>
    <t>③認知症に関する宣言を実施しておらず、今後も予定はない</t>
  </si>
  <si>
    <t>①第9期介護保険事業（支援）計画に組みこむ形で認知症施策推進計画を策定する（別途、認知症施策推進計画を策定することはしない）</t>
    <phoneticPr fontId="18"/>
  </si>
  <si>
    <t>①令和6年度中（2024年度中）</t>
  </si>
  <si>
    <t>⑤策定の方針は未定</t>
  </si>
  <si>
    <t>③介護保険事業（支援）計画とは別に、認知症施策推進計画を策定する</t>
    <phoneticPr fontId="18"/>
  </si>
  <si>
    <t>②令和7年度中（2025年度中）</t>
  </si>
  <si>
    <t>①第9期介護保険事業（支援）計画に組みこむ形で認知症施策推進計画を策定する（別途、認知症施策推進計画を策定することはしない）</t>
  </si>
  <si>
    <t>⑧その他</t>
  </si>
  <si>
    <t>④令和9年度中（2027年度中）</t>
  </si>
  <si>
    <t>⑦内容の検討開始時期は未定</t>
  </si>
  <si>
    <t>⑦計画開始時期は未定</t>
  </si>
  <si>
    <t>②認知症に関する条例を制定する予定がある、今後制定することを検討している</t>
  </si>
  <si>
    <t>②認知症に関する宣言を実施する予定がある、今後実施することを検討している</t>
  </si>
  <si>
    <t>②第10期介護保険事業（支援）計画に組みこむ形で認知症施策推進計画を策定する（別途、認知症施策推進計画を策定することはしない）</t>
  </si>
  <si>
    <t>③令和8年度中（2026年度中）</t>
  </si>
  <si>
    <t>②認知症に関する条例を制定する予定がある、今後制定することを検討している</t>
    <phoneticPr fontId="18"/>
  </si>
  <si>
    <t>③介護保険事業（支援）計画とは別に、認知症施策推進計画を策定する</t>
  </si>
  <si>
    <t>⑥その他</t>
  </si>
  <si>
    <t>④認知症施策推進計画の策定は行わない</t>
  </si>
  <si>
    <t>⑤令和10年度中（2028年度中）</t>
  </si>
  <si>
    <t>③認知症に関する条例を制定しておらず、今後も予定はない</t>
    <phoneticPr fontId="18"/>
  </si>
  <si>
    <t>③認知症に関する宣言を実施しておらず、今後も予定はない</t>
    <phoneticPr fontId="18"/>
  </si>
  <si>
    <t>②第10期介護保険事業（支援）計画に組みこむ形で認知症施策推進計画を策定する（別途、認知症施策推進計画を策定することはしない）</t>
    <phoneticPr fontId="18"/>
  </si>
  <si>
    <t>①令和6年度中（2024年度中）</t>
    <phoneticPr fontId="18"/>
  </si>
  <si>
    <t>④令和9年度中（2027年度中）</t>
    <phoneticPr fontId="18"/>
  </si>
  <si>
    <t>③令和8年度中（2026年度中）</t>
    <phoneticPr fontId="18"/>
  </si>
  <si>
    <t>②認知症に関する宣言を実施する予定がある、今後実施することを検討している</t>
    <phoneticPr fontId="18"/>
  </si>
  <si>
    <t>⑦計画開始時期は未定</t>
    <phoneticPr fontId="18"/>
  </si>
  <si>
    <t>⑤策定の方針は未定</t>
    <phoneticPr fontId="18"/>
  </si>
  <si>
    <t>⑦内容の検討開始時期は未定</t>
    <phoneticPr fontId="18"/>
  </si>
  <si>
    <t>⑧その他</t>
    <phoneticPr fontId="18"/>
  </si>
  <si>
    <t>⑥その他</t>
    <phoneticPr fontId="18"/>
  </si>
  <si>
    <t>①認知症に関する条例を制定している</t>
    <phoneticPr fontId="18"/>
  </si>
  <si>
    <t>②令和7年度中（2025年度中）</t>
    <phoneticPr fontId="18"/>
  </si>
  <si>
    <t>①認知症に関する宣言を実施している</t>
    <phoneticPr fontId="18"/>
  </si>
  <si>
    <t>⑥令和11年度（2029年度）以降</t>
  </si>
  <si>
    <t>◯</t>
    <phoneticPr fontId="18"/>
  </si>
  <si>
    <t>⑤令和10年度中（2028年度中）</t>
    <phoneticPr fontId="18"/>
  </si>
  <si>
    <t>⑥令和11年度（2029年度）以降</t>
    <phoneticPr fontId="18"/>
  </si>
  <si>
    <t>市町村数</t>
    <rPh sb="0" eb="3">
      <t>シチョウソン</t>
    </rPh>
    <rPh sb="3" eb="4">
      <t>スウ</t>
    </rPh>
    <phoneticPr fontId="18"/>
  </si>
  <si>
    <t>都道府県名</t>
    <rPh sb="0" eb="4">
      <t>トドウフケン</t>
    </rPh>
    <rPh sb="4" eb="5">
      <t>メイ</t>
    </rPh>
    <phoneticPr fontId="18"/>
  </si>
  <si>
    <t>01北海道</t>
    <rPh sb="2" eb="5">
      <t>ホッカイドウ</t>
    </rPh>
    <phoneticPr fontId="15"/>
  </si>
  <si>
    <t>02青森県</t>
    <rPh sb="2" eb="5">
      <t>アオモリケン</t>
    </rPh>
    <phoneticPr fontId="15"/>
  </si>
  <si>
    <t>03岩手県</t>
    <rPh sb="2" eb="5">
      <t>イワテケン</t>
    </rPh>
    <phoneticPr fontId="15"/>
  </si>
  <si>
    <t>04宮城県</t>
    <rPh sb="2" eb="5">
      <t>ミヤギケン</t>
    </rPh>
    <phoneticPr fontId="15"/>
  </si>
  <si>
    <t>05秋田県</t>
    <rPh sb="2" eb="5">
      <t>アキタケン</t>
    </rPh>
    <phoneticPr fontId="15"/>
  </si>
  <si>
    <t>06山形県</t>
    <rPh sb="2" eb="5">
      <t>ヤマガタケン</t>
    </rPh>
    <phoneticPr fontId="15"/>
  </si>
  <si>
    <t>07福島県</t>
    <rPh sb="2" eb="5">
      <t>フクシマケン</t>
    </rPh>
    <phoneticPr fontId="15"/>
  </si>
  <si>
    <t>08茨城県</t>
    <rPh sb="2" eb="5">
      <t>イバラキケン</t>
    </rPh>
    <phoneticPr fontId="15"/>
  </si>
  <si>
    <t>09栃木県</t>
    <rPh sb="2" eb="5">
      <t>トチギケン</t>
    </rPh>
    <phoneticPr fontId="15"/>
  </si>
  <si>
    <t>10群馬県</t>
    <rPh sb="2" eb="5">
      <t>グンマケン</t>
    </rPh>
    <phoneticPr fontId="15"/>
  </si>
  <si>
    <t>11埼玉県</t>
    <rPh sb="2" eb="5">
      <t>サイタマケン</t>
    </rPh>
    <phoneticPr fontId="15"/>
  </si>
  <si>
    <t>12千葉県</t>
    <rPh sb="2" eb="5">
      <t>チバケン</t>
    </rPh>
    <phoneticPr fontId="15"/>
  </si>
  <si>
    <t>13東京都</t>
    <rPh sb="2" eb="5">
      <t>トウキョウト</t>
    </rPh>
    <phoneticPr fontId="15"/>
  </si>
  <si>
    <t>14神奈川県</t>
    <rPh sb="2" eb="5">
      <t>カナガワ</t>
    </rPh>
    <rPh sb="5" eb="6">
      <t>ケン</t>
    </rPh>
    <phoneticPr fontId="15"/>
  </si>
  <si>
    <t>15新潟県</t>
    <rPh sb="2" eb="5">
      <t>ニイガタケン</t>
    </rPh>
    <phoneticPr fontId="15"/>
  </si>
  <si>
    <t>16富山県</t>
    <rPh sb="2" eb="5">
      <t>トヤマケン</t>
    </rPh>
    <phoneticPr fontId="15"/>
  </si>
  <si>
    <t>17石川県</t>
    <rPh sb="2" eb="5">
      <t>イシカワケン</t>
    </rPh>
    <phoneticPr fontId="15"/>
  </si>
  <si>
    <t>18福井県</t>
    <rPh sb="2" eb="5">
      <t>フクイケン</t>
    </rPh>
    <phoneticPr fontId="15"/>
  </si>
  <si>
    <t>19山梨県</t>
    <rPh sb="2" eb="5">
      <t>ヤマナシケン</t>
    </rPh>
    <phoneticPr fontId="15"/>
  </si>
  <si>
    <t>20長野県</t>
    <rPh sb="2" eb="5">
      <t>ナガノケン</t>
    </rPh>
    <phoneticPr fontId="15"/>
  </si>
  <si>
    <t>21岐阜県</t>
    <rPh sb="2" eb="5">
      <t>ギフケン</t>
    </rPh>
    <phoneticPr fontId="15"/>
  </si>
  <si>
    <t>22静岡県</t>
    <rPh sb="2" eb="5">
      <t>シズオカケン</t>
    </rPh>
    <phoneticPr fontId="15"/>
  </si>
  <si>
    <t>23愛知県</t>
    <rPh sb="2" eb="5">
      <t>アイチケン</t>
    </rPh>
    <phoneticPr fontId="15"/>
  </si>
  <si>
    <t>24三重県</t>
    <rPh sb="2" eb="5">
      <t>ミエケン</t>
    </rPh>
    <phoneticPr fontId="15"/>
  </si>
  <si>
    <t>25滋賀県</t>
    <rPh sb="2" eb="5">
      <t>シガケン</t>
    </rPh>
    <phoneticPr fontId="15"/>
  </si>
  <si>
    <t>26京都府</t>
    <rPh sb="2" eb="5">
      <t>キョウトフ</t>
    </rPh>
    <phoneticPr fontId="15"/>
  </si>
  <si>
    <t>27大阪府</t>
    <rPh sb="2" eb="5">
      <t>オオサカフ</t>
    </rPh>
    <phoneticPr fontId="15"/>
  </si>
  <si>
    <t>28兵庫県</t>
    <rPh sb="2" eb="5">
      <t>ヒョウゴケン</t>
    </rPh>
    <phoneticPr fontId="15"/>
  </si>
  <si>
    <t>29奈良県</t>
    <rPh sb="2" eb="5">
      <t>ナラケン</t>
    </rPh>
    <phoneticPr fontId="15"/>
  </si>
  <si>
    <t>30和歌山県</t>
    <rPh sb="2" eb="6">
      <t>ワカヤマケン</t>
    </rPh>
    <phoneticPr fontId="15"/>
  </si>
  <si>
    <t>31鳥取県</t>
    <rPh sb="2" eb="5">
      <t>トットリケン</t>
    </rPh>
    <phoneticPr fontId="15"/>
  </si>
  <si>
    <t>32島根県</t>
    <rPh sb="2" eb="5">
      <t>シマネケン</t>
    </rPh>
    <phoneticPr fontId="15"/>
  </si>
  <si>
    <t>33岡山県</t>
    <rPh sb="2" eb="5">
      <t>オカヤマケン</t>
    </rPh>
    <phoneticPr fontId="15"/>
  </si>
  <si>
    <t>34広島県</t>
    <rPh sb="2" eb="5">
      <t>ヒロシマケン</t>
    </rPh>
    <phoneticPr fontId="15"/>
  </si>
  <si>
    <t>35山口県</t>
  </si>
  <si>
    <t>36徳島県</t>
    <rPh sb="2" eb="5">
      <t>トクシマケン</t>
    </rPh>
    <phoneticPr fontId="15"/>
  </si>
  <si>
    <t>37香川県</t>
    <rPh sb="2" eb="5">
      <t>カガワケン</t>
    </rPh>
    <phoneticPr fontId="15"/>
  </si>
  <si>
    <t>38愛媛県</t>
    <rPh sb="2" eb="5">
      <t>エヒメケン</t>
    </rPh>
    <phoneticPr fontId="15"/>
  </si>
  <si>
    <t>39高知県</t>
    <rPh sb="2" eb="4">
      <t>コウチ</t>
    </rPh>
    <rPh sb="4" eb="5">
      <t>ケン</t>
    </rPh>
    <phoneticPr fontId="15"/>
  </si>
  <si>
    <t>40福岡県</t>
    <rPh sb="2" eb="5">
      <t>フクオカケン</t>
    </rPh>
    <phoneticPr fontId="15"/>
  </si>
  <si>
    <t>41佐賀県</t>
    <rPh sb="2" eb="4">
      <t>サガ</t>
    </rPh>
    <rPh sb="4" eb="5">
      <t>ケン</t>
    </rPh>
    <phoneticPr fontId="15"/>
  </si>
  <si>
    <t>42長崎県</t>
    <rPh sb="2" eb="5">
      <t>ナガサキケン</t>
    </rPh>
    <phoneticPr fontId="15"/>
  </si>
  <si>
    <t>43熊本県</t>
    <rPh sb="2" eb="5">
      <t>クマモトケン</t>
    </rPh>
    <phoneticPr fontId="15"/>
  </si>
  <si>
    <t>44大分県</t>
    <rPh sb="2" eb="5">
      <t>オオイタケン</t>
    </rPh>
    <phoneticPr fontId="15"/>
  </si>
  <si>
    <t>45宮崎県</t>
    <rPh sb="2" eb="5">
      <t>ミヤザキケン</t>
    </rPh>
    <phoneticPr fontId="15"/>
  </si>
  <si>
    <t>46鹿児島県</t>
    <rPh sb="2" eb="6">
      <t>カゴシマケン</t>
    </rPh>
    <phoneticPr fontId="15"/>
  </si>
  <si>
    <t>47沖縄県</t>
    <rPh sb="2" eb="5">
      <t>オキナワケン</t>
    </rPh>
    <phoneticPr fontId="15"/>
  </si>
  <si>
    <t>合計</t>
    <rPh sb="0" eb="2">
      <t>ゴウケイ</t>
    </rPh>
    <phoneticPr fontId="18"/>
  </si>
  <si>
    <t>宮古島市</t>
  </si>
  <si>
    <t>読谷村</t>
  </si>
  <si>
    <t>浦添市福祉保健推進協議会に認知症家族の会代表が委員として参加している。</t>
  </si>
  <si>
    <t>介護広域連合で計画策定のため上記について詳細不明</t>
  </si>
  <si>
    <t>認知症カフェや包括の地域把握からの声を一部反映</t>
  </si>
  <si>
    <t>高齢者保健福祉計画に記載している</t>
  </si>
  <si>
    <t>介護保険事業計画は介護保険広域連合で策定しているため、本町では高齢者保健福祉計画内に認知症施策に関する記載を行っている。</t>
  </si>
  <si>
    <t>予算の確保が難しい。ニーズや課題から事業につなげる方法や交付金の活用方法等の情報収集が難しい。</t>
  </si>
  <si>
    <t>条例を策定した職員が退職されたため、詳細が不明である</t>
  </si>
  <si>
    <t>介護保険広域連合が作成した介護保険事業計画では、第７期介護保険事業計画以前から認知症施策について記載されているが、村独自での介護保険事業計画は策定していない。</t>
  </si>
  <si>
    <t>北海道</t>
    <rPh sb="0" eb="3">
      <t>ホッカイドウ</t>
    </rPh>
    <phoneticPr fontId="4"/>
  </si>
  <si>
    <t>青森県</t>
    <rPh sb="0" eb="3">
      <t>アオモリケン</t>
    </rPh>
    <phoneticPr fontId="4"/>
  </si>
  <si>
    <t>岩手県</t>
    <rPh sb="0" eb="3">
      <t>イワテケン</t>
    </rPh>
    <phoneticPr fontId="4"/>
  </si>
  <si>
    <t>宮城県</t>
    <rPh sb="0" eb="3">
      <t>ミヤギケン</t>
    </rPh>
    <phoneticPr fontId="4"/>
  </si>
  <si>
    <t>秋田県</t>
    <rPh sb="0" eb="3">
      <t>アキタケン</t>
    </rPh>
    <phoneticPr fontId="4"/>
  </si>
  <si>
    <t>山形県</t>
    <rPh sb="0" eb="3">
      <t>ヤマガタケン</t>
    </rPh>
    <phoneticPr fontId="4"/>
  </si>
  <si>
    <t>福島県</t>
    <rPh sb="0" eb="3">
      <t>フクシマケン</t>
    </rPh>
    <phoneticPr fontId="4"/>
  </si>
  <si>
    <t>茨城県</t>
    <rPh sb="0" eb="3">
      <t>イバラキケン</t>
    </rPh>
    <phoneticPr fontId="4"/>
  </si>
  <si>
    <t>栃木県</t>
    <rPh sb="0" eb="3">
      <t>トチギケン</t>
    </rPh>
    <phoneticPr fontId="4"/>
  </si>
  <si>
    <t>群馬県</t>
    <rPh sb="0" eb="3">
      <t>グンマケン</t>
    </rPh>
    <phoneticPr fontId="4"/>
  </si>
  <si>
    <t>埼玉県</t>
    <rPh sb="0" eb="3">
      <t>サイタマケン</t>
    </rPh>
    <phoneticPr fontId="4"/>
  </si>
  <si>
    <t>千葉県</t>
    <rPh sb="0" eb="3">
      <t>チバケン</t>
    </rPh>
    <phoneticPr fontId="4"/>
  </si>
  <si>
    <t>東京都</t>
    <rPh sb="0" eb="3">
      <t>トウキョウト</t>
    </rPh>
    <phoneticPr fontId="4"/>
  </si>
  <si>
    <t>神奈川県</t>
    <rPh sb="0" eb="3">
      <t>カナガワ</t>
    </rPh>
    <rPh sb="3" eb="4">
      <t>ケン</t>
    </rPh>
    <phoneticPr fontId="4"/>
  </si>
  <si>
    <t>新潟県</t>
    <rPh sb="0" eb="3">
      <t>ニイガタケン</t>
    </rPh>
    <phoneticPr fontId="4"/>
  </si>
  <si>
    <t>富山県</t>
    <rPh sb="0" eb="3">
      <t>トヤマケン</t>
    </rPh>
    <phoneticPr fontId="4"/>
  </si>
  <si>
    <t>石川県</t>
    <rPh sb="0" eb="3">
      <t>イシカワケン</t>
    </rPh>
    <phoneticPr fontId="4"/>
  </si>
  <si>
    <t>福井県</t>
    <rPh sb="0" eb="3">
      <t>フクイケン</t>
    </rPh>
    <phoneticPr fontId="4"/>
  </si>
  <si>
    <t>山梨県</t>
    <rPh sb="0" eb="3">
      <t>ヤマナシケン</t>
    </rPh>
    <phoneticPr fontId="4"/>
  </si>
  <si>
    <t>長野県</t>
    <rPh sb="0" eb="3">
      <t>ナガノケン</t>
    </rPh>
    <phoneticPr fontId="4"/>
  </si>
  <si>
    <t>岐阜県</t>
    <rPh sb="0" eb="3">
      <t>ギフケン</t>
    </rPh>
    <phoneticPr fontId="4"/>
  </si>
  <si>
    <t>静岡県</t>
    <rPh sb="0" eb="3">
      <t>シズオカケン</t>
    </rPh>
    <phoneticPr fontId="4"/>
  </si>
  <si>
    <t>愛知県</t>
    <rPh sb="0" eb="3">
      <t>アイチケン</t>
    </rPh>
    <phoneticPr fontId="4"/>
  </si>
  <si>
    <t>三重県</t>
    <rPh sb="0" eb="3">
      <t>ミエケン</t>
    </rPh>
    <phoneticPr fontId="4"/>
  </si>
  <si>
    <t>滋賀県</t>
    <rPh sb="0" eb="3">
      <t>シガケン</t>
    </rPh>
    <phoneticPr fontId="4"/>
  </si>
  <si>
    <t>京都府</t>
    <rPh sb="0" eb="3">
      <t>キョウトフ</t>
    </rPh>
    <phoneticPr fontId="4"/>
  </si>
  <si>
    <t>大阪府</t>
    <rPh sb="0" eb="3">
      <t>オオサカフ</t>
    </rPh>
    <phoneticPr fontId="4"/>
  </si>
  <si>
    <t>兵庫県</t>
    <rPh sb="0" eb="3">
      <t>ヒョウゴケン</t>
    </rPh>
    <phoneticPr fontId="4"/>
  </si>
  <si>
    <t>奈良県</t>
    <rPh sb="0" eb="3">
      <t>ナラケン</t>
    </rPh>
    <phoneticPr fontId="4"/>
  </si>
  <si>
    <t>和歌山県</t>
    <rPh sb="0" eb="4">
      <t>ワカヤマケン</t>
    </rPh>
    <phoneticPr fontId="4"/>
  </si>
  <si>
    <t>鳥取県</t>
    <rPh sb="0" eb="3">
      <t>トットリケン</t>
    </rPh>
    <phoneticPr fontId="4"/>
  </si>
  <si>
    <t>島根県</t>
    <rPh sb="0" eb="3">
      <t>シマネケン</t>
    </rPh>
    <phoneticPr fontId="4"/>
  </si>
  <si>
    <t>岡山県</t>
    <rPh sb="0" eb="3">
      <t>オカヤマケン</t>
    </rPh>
    <phoneticPr fontId="4"/>
  </si>
  <si>
    <t>広島県</t>
    <rPh sb="0" eb="3">
      <t>ヒロシマケン</t>
    </rPh>
    <phoneticPr fontId="4"/>
  </si>
  <si>
    <t>徳島県</t>
    <rPh sb="0" eb="3">
      <t>トクシマケン</t>
    </rPh>
    <phoneticPr fontId="4"/>
  </si>
  <si>
    <t>香川県</t>
    <rPh sb="0" eb="3">
      <t>カガワケン</t>
    </rPh>
    <phoneticPr fontId="4"/>
  </si>
  <si>
    <t>愛媛県</t>
    <rPh sb="0" eb="3">
      <t>エヒメケン</t>
    </rPh>
    <phoneticPr fontId="4"/>
  </si>
  <si>
    <t>高知県</t>
    <rPh sb="0" eb="2">
      <t>コウチ</t>
    </rPh>
    <rPh sb="2" eb="3">
      <t>ケン</t>
    </rPh>
    <phoneticPr fontId="4"/>
  </si>
  <si>
    <t>福岡県</t>
    <rPh sb="0" eb="3">
      <t>フクオカケン</t>
    </rPh>
    <phoneticPr fontId="4"/>
  </si>
  <si>
    <t>佐賀県</t>
    <rPh sb="0" eb="2">
      <t>サガ</t>
    </rPh>
    <rPh sb="2" eb="3">
      <t>ケン</t>
    </rPh>
    <phoneticPr fontId="4"/>
  </si>
  <si>
    <t>長崎県</t>
    <rPh sb="0" eb="3">
      <t>ナガサキケン</t>
    </rPh>
    <phoneticPr fontId="4"/>
  </si>
  <si>
    <t>熊本県</t>
    <rPh sb="0" eb="3">
      <t>クマモトケン</t>
    </rPh>
    <phoneticPr fontId="4"/>
  </si>
  <si>
    <t>大分県</t>
    <rPh sb="0" eb="3">
      <t>オオイタケン</t>
    </rPh>
    <phoneticPr fontId="4"/>
  </si>
  <si>
    <t>宮崎県</t>
    <rPh sb="0" eb="3">
      <t>ミヤザキケン</t>
    </rPh>
    <phoneticPr fontId="4"/>
  </si>
  <si>
    <t>鹿児島県</t>
    <rPh sb="0" eb="4">
      <t>カゴシマケン</t>
    </rPh>
    <phoneticPr fontId="4"/>
  </si>
  <si>
    <t>沖縄県</t>
    <rPh sb="0" eb="3">
      <t>オキナワケン</t>
    </rPh>
    <phoneticPr fontId="4"/>
  </si>
  <si>
    <t>問１</t>
    <rPh sb="0" eb="1">
      <t>トイ</t>
    </rPh>
    <phoneticPr fontId="18"/>
  </si>
  <si>
    <t>問１－１</t>
    <rPh sb="0" eb="1">
      <t>トイ</t>
    </rPh>
    <phoneticPr fontId="18"/>
  </si>
  <si>
    <t xml:space="preserve">問１－2 </t>
    <rPh sb="0" eb="1">
      <t>トイ</t>
    </rPh>
    <phoneticPr fontId="18"/>
  </si>
  <si>
    <t>問３</t>
    <rPh sb="0" eb="1">
      <t>トイ</t>
    </rPh>
    <phoneticPr fontId="18"/>
  </si>
  <si>
    <t>問３－１</t>
    <rPh sb="0" eb="1">
      <t>トイ</t>
    </rPh>
    <phoneticPr fontId="18"/>
  </si>
  <si>
    <t>問4</t>
    <rPh sb="0" eb="1">
      <t>トイ</t>
    </rPh>
    <phoneticPr fontId="18"/>
  </si>
  <si>
    <t>問4－１</t>
    <rPh sb="0" eb="1">
      <t>トイ</t>
    </rPh>
    <phoneticPr fontId="18"/>
  </si>
  <si>
    <r>
      <t>【</t>
    </r>
    <r>
      <rPr>
        <sz val="10"/>
        <color rgb="FFFF0000"/>
        <rFont val="游ゴシック"/>
        <family val="3"/>
        <charset val="128"/>
        <scheme val="minor"/>
      </rPr>
      <t>問４で④⑤と答えた人「以外」</t>
    </r>
    <r>
      <rPr>
        <sz val="10"/>
        <color theme="1"/>
        <rFont val="游ゴシック"/>
        <family val="3"/>
        <charset val="128"/>
        <scheme val="minor"/>
      </rPr>
      <t>が回答】【認知症施策推進計画の内容の検討開始時期】
貴自治体における、認知症施策推進計画の内容の検討開始時期について、いつ頃を予定していますか。当てはまるものを一つお答えください。（単一回答）</t>
    </r>
    <phoneticPr fontId="22"/>
  </si>
  <si>
    <r>
      <t>【</t>
    </r>
    <r>
      <rPr>
        <sz val="10"/>
        <color rgb="FFFF0000"/>
        <rFont val="游ゴシック"/>
        <family val="3"/>
        <charset val="128"/>
        <scheme val="minor"/>
      </rPr>
      <t>問４で④⑤と答えた人「以外」</t>
    </r>
    <r>
      <rPr>
        <sz val="10"/>
        <color theme="1"/>
        <rFont val="游ゴシック"/>
        <family val="3"/>
        <charset val="128"/>
        <scheme val="minor"/>
      </rPr>
      <t>が回答】【認知症施策推進計画の計画開始時期】
貴自治体における、認知症施策推進計画の計画開始時期について、いつ頃を予定していますか。当てはまるものを一つお答えください。（単一回答）</t>
    </r>
    <phoneticPr fontId="22"/>
  </si>
  <si>
    <t>問4－2</t>
    <rPh sb="0" eb="1">
      <t>トイ</t>
    </rPh>
    <phoneticPr fontId="18"/>
  </si>
  <si>
    <r>
      <rPr>
        <sz val="10"/>
        <color rgb="FFFF0000"/>
        <rFont val="游ゴシック"/>
        <family val="3"/>
        <charset val="128"/>
        <scheme val="minor"/>
      </rPr>
      <t>【問４で④⑤と答えた人「以外」が回答】</t>
    </r>
    <r>
      <rPr>
        <sz val="10"/>
        <color theme="1"/>
        <rFont val="游ゴシック"/>
        <family val="3"/>
        <charset val="128"/>
        <scheme val="minor"/>
      </rPr>
      <t xml:space="preserve">
2023年6月14日に成立した「共生社会の実現を推進するための認知症基本法」では、都道府県・市町村が認知症施策推進計画を策定する際に、認知症の人及び家族等の意見を聴くことを求めています。認知症施策推進計画の策定プロセスにおいて、どのように認知症の人や家族の意見を取り入れますか。貴自治体の考え方として、それぞれの項目について回答してください。（複数回答）</t>
    </r>
    <phoneticPr fontId="22"/>
  </si>
  <si>
    <r>
      <rPr>
        <sz val="10"/>
        <color rgb="FFFF0000"/>
        <rFont val="游ゴシック"/>
        <family val="3"/>
        <charset val="128"/>
        <scheme val="minor"/>
      </rPr>
      <t>【問４で④⑤と答えた人「以外」が回答】</t>
    </r>
    <r>
      <rPr>
        <sz val="10"/>
        <color theme="1"/>
        <rFont val="游ゴシック"/>
        <family val="3"/>
        <charset val="128"/>
        <scheme val="minor"/>
      </rPr>
      <t xml:space="preserve">
今後認知症施策推進計画を策定するにあたっての課題について、それぞれの項目について回答してください。（複数回答）</t>
    </r>
    <phoneticPr fontId="22"/>
  </si>
  <si>
    <t>問4－３</t>
    <rPh sb="0" eb="1">
      <t>トイ</t>
    </rPh>
    <phoneticPr fontId="18"/>
  </si>
  <si>
    <t>問4－４</t>
    <rPh sb="0" eb="1">
      <t>トイ</t>
    </rPh>
    <phoneticPr fontId="18"/>
  </si>
  <si>
    <t>　　　　　　　　　　　　　　　　　　　　　</t>
    <phoneticPr fontId="18"/>
  </si>
  <si>
    <t>問２－１</t>
    <rPh sb="0" eb="1">
      <t>トイ</t>
    </rPh>
    <phoneticPr fontId="18"/>
  </si>
  <si>
    <t>⑧その他</t>
    <phoneticPr fontId="22"/>
  </si>
  <si>
    <t>⑨「⑧その他」を選んだ場合は、詳細を記入してください</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</si>
</sst>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h:mm;@"/>
  </numFmts>
  <fonts count="28"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游ゴシック"/>
      <family val="3"/>
      <charset val="128"/>
      <scheme val="minor"/>
    </font>
    <font>
      <sz val="11"/>
      <color theme="1"/>
      <name val="游ゴシック"/>
      <family val="2"/>
      <scheme val="minor"/>
    </font>
    <font>
      <sz val="10"/>
      <color theme="1"/>
      <name val="游ゴシック"/>
      <family val="3"/>
      <charset val="128"/>
      <scheme val="minor"/>
    </font>
    <font>
      <sz val="6"/>
      <name val="ＭＳ Ｐゴシック"/>
      <family val="3"/>
      <charset val="128"/>
    </font>
    <font>
      <sz val="9"/>
      <color theme="1"/>
      <name val="游ゴシック"/>
      <family val="3"/>
      <charset val="128"/>
      <scheme val="minor"/>
    </font>
    <font>
      <sz val="6"/>
      <name val="游ゴシック"/>
      <family val="3"/>
      <charset val="128"/>
      <scheme val="minor"/>
    </font>
    <font>
      <sz val="11"/>
      <color theme="1"/>
      <name val="游ゴシック"/>
      <family val="3"/>
      <scheme val="minor"/>
    </font>
    <font>
      <sz val="10"/>
      <color theme="1"/>
      <name val="游ゴシック"/>
      <family val="2"/>
      <charset val="128"/>
      <scheme val="minor"/>
    </font>
    <font>
      <sz val="10"/>
      <color rgb="FFFF0000"/>
      <name val="游ゴシック"/>
      <family val="3"/>
      <charset val="128"/>
      <scheme val="minor"/>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99CC"/>
        <bgColor indexed="64"/>
      </patternFill>
    </fill>
    <fill>
      <patternFill patternType="solid">
        <fgColor theme="0"/>
        <bgColor indexed="64"/>
      </patternFill>
    </fill>
    <fill>
      <patternFill patternType="solid">
        <fgColor theme="9"/>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indexed="64"/>
      </left>
      <right style="medium">
        <color indexed="64"/>
      </right>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diagonalUp="1">
      <left style="thin">
        <color auto="1"/>
      </left>
      <right style="medium">
        <color indexed="64"/>
      </right>
      <top/>
      <bottom style="medium">
        <color indexed="64"/>
      </bottom>
      <diagonal style="thin">
        <color auto="1"/>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diagonalUp="1">
      <left style="thin">
        <color auto="1"/>
      </left>
      <right style="medium">
        <color indexed="64"/>
      </right>
      <top style="medium">
        <color indexed="64"/>
      </top>
      <bottom style="medium">
        <color indexed="64"/>
      </bottom>
      <diagonal style="thin">
        <color auto="1"/>
      </diagonal>
    </border>
    <border>
      <left/>
      <right style="thin">
        <color auto="1"/>
      </right>
      <top style="medium">
        <color indexed="64"/>
      </top>
      <bottom style="medium">
        <color indexed="64"/>
      </bottom>
      <diagonal/>
    </border>
    <border>
      <left style="medium">
        <color indexed="64"/>
      </left>
      <right style="thin">
        <color auto="1"/>
      </right>
      <top style="thin">
        <color auto="1"/>
      </top>
      <bottom/>
      <diagonal/>
    </border>
    <border>
      <left style="medium">
        <color indexed="64"/>
      </left>
      <right/>
      <top style="thin">
        <color auto="1"/>
      </top>
      <bottom style="thin">
        <color auto="1"/>
      </bottom>
      <diagonal/>
    </border>
    <border>
      <left/>
      <right/>
      <top/>
      <bottom style="medium">
        <color indexed="64"/>
      </bottom>
      <diagonal/>
    </border>
    <border>
      <left style="medium">
        <color indexed="64"/>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right style="thin">
        <color auto="1"/>
      </right>
      <top/>
      <bottom style="medium">
        <color indexed="64"/>
      </bottom>
      <diagonal/>
    </border>
    <border diagonalUp="1">
      <left style="thin">
        <color auto="1"/>
      </left>
      <right/>
      <top style="medium">
        <color indexed="64"/>
      </top>
      <bottom style="medium">
        <color indexed="64"/>
      </bottom>
      <diagonal style="thin">
        <color auto="1"/>
      </diagonal>
    </border>
    <border>
      <left/>
      <right/>
      <top style="thin">
        <color auto="1"/>
      </top>
      <bottom style="medium">
        <color indexed="64"/>
      </bottom>
      <diagonal/>
    </border>
    <border diagonalUp="1">
      <left style="thin">
        <color auto="1"/>
      </left>
      <right/>
      <top/>
      <bottom style="medium">
        <color indexed="64"/>
      </bottom>
      <diagonal style="thin">
        <color auto="1"/>
      </diagonal>
    </border>
    <border>
      <left/>
      <right style="medium">
        <color indexed="64"/>
      </right>
      <top style="thin">
        <color auto="1"/>
      </top>
      <bottom style="thin">
        <color auto="1"/>
      </bottom>
      <diagonal/>
    </border>
    <border>
      <left style="thin">
        <color auto="1"/>
      </left>
      <right style="medium">
        <color indexed="64"/>
      </right>
      <top/>
      <bottom style="medium">
        <color indexed="64"/>
      </bottom>
      <diagonal/>
    </border>
    <border>
      <left/>
      <right style="medium">
        <color indexed="64"/>
      </right>
      <top style="thin">
        <color auto="1"/>
      </top>
      <bottom style="medium">
        <color indexed="64"/>
      </bottom>
      <diagonal/>
    </border>
  </borders>
  <cellStyleXfs count="5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20" fillId="0" borderId="0"/>
    <xf numFmtId="0" fontId="20" fillId="0" borderId="0"/>
    <xf numFmtId="0" fontId="1" fillId="0" borderId="0">
      <alignment vertical="center"/>
    </xf>
    <xf numFmtId="0" fontId="25" fillId="0" borderId="0">
      <alignment vertical="center"/>
    </xf>
    <xf numFmtId="0" fontId="25" fillId="0" borderId="0"/>
    <xf numFmtId="0" fontId="20" fillId="0" borderId="0"/>
    <xf numFmtId="0" fontId="25" fillId="0" borderId="0">
      <alignment vertical="center"/>
    </xf>
    <xf numFmtId="0" fontId="1" fillId="0" borderId="0">
      <alignment vertical="center"/>
    </xf>
    <xf numFmtId="0" fontId="25" fillId="0" borderId="0"/>
    <xf numFmtId="38" fontId="1" fillId="0" borderId="0" applyFont="0" applyFill="0" applyBorder="0" applyAlignment="0" applyProtection="0">
      <alignment vertical="center"/>
    </xf>
  </cellStyleXfs>
  <cellXfs count="114">
    <xf numFmtId="0" fontId="0" fillId="0" borderId="0" xfId="0">
      <alignment vertical="center"/>
    </xf>
    <xf numFmtId="22" fontId="0" fillId="0" borderId="0" xfId="0" applyNumberFormat="1">
      <alignment vertical="center"/>
    </xf>
    <xf numFmtId="176" fontId="0" fillId="0" borderId="0" xfId="0" applyNumberFormat="1">
      <alignment vertical="center"/>
    </xf>
    <xf numFmtId="0" fontId="0" fillId="33" borderId="0" xfId="0" applyFill="1">
      <alignment vertical="center"/>
    </xf>
    <xf numFmtId="0" fontId="19" fillId="33" borderId="0" xfId="0" applyFont="1" applyFill="1" applyAlignment="1">
      <alignment horizontal="right" vertical="center"/>
    </xf>
    <xf numFmtId="0" fontId="19" fillId="0" borderId="0" xfId="0" applyFont="1">
      <alignment vertical="center"/>
    </xf>
    <xf numFmtId="0" fontId="19" fillId="0" borderId="0" xfId="0" applyFont="1" applyAlignment="1">
      <alignment horizontal="right" vertical="center"/>
    </xf>
    <xf numFmtId="0" fontId="0" fillId="0" borderId="10" xfId="0" applyBorder="1">
      <alignment vertical="center"/>
    </xf>
    <xf numFmtId="0" fontId="21" fillId="34" borderId="10" xfId="0" applyFont="1" applyFill="1" applyBorder="1" applyAlignment="1" applyProtection="1">
      <alignment vertical="center" wrapText="1" shrinkToFit="1"/>
      <protection locked="0"/>
    </xf>
    <xf numFmtId="0" fontId="0" fillId="36" borderId="10" xfId="0" applyFill="1" applyBorder="1" applyAlignment="1">
      <alignment horizontal="center"/>
    </xf>
    <xf numFmtId="0" fontId="0" fillId="36" borderId="10" xfId="0" applyFill="1" applyBorder="1" applyAlignment="1">
      <alignment horizontal="center" vertical="center"/>
    </xf>
    <xf numFmtId="0" fontId="0" fillId="0" borderId="0" xfId="0" applyAlignment="1"/>
    <xf numFmtId="0" fontId="0" fillId="35" borderId="10" xfId="0" applyFill="1" applyBorder="1" applyAlignment="1">
      <alignment horizontal="center" vertical="center" wrapText="1"/>
    </xf>
    <xf numFmtId="0" fontId="21" fillId="34" borderId="10" xfId="0" applyFont="1" applyFill="1" applyBorder="1" applyAlignment="1" applyProtection="1">
      <alignment horizontal="center" vertical="center" wrapText="1" shrinkToFit="1"/>
      <protection locked="0"/>
    </xf>
    <xf numFmtId="0" fontId="21" fillId="35" borderId="10" xfId="0" applyFont="1" applyFill="1" applyBorder="1" applyAlignment="1" applyProtection="1">
      <alignment horizontal="center" vertical="center" wrapText="1" shrinkToFit="1"/>
      <protection locked="0"/>
    </xf>
    <xf numFmtId="0" fontId="21" fillId="34" borderId="26" xfId="0" applyFont="1" applyFill="1" applyBorder="1" applyAlignment="1" applyProtection="1">
      <alignment horizontal="center" vertical="center" wrapText="1" shrinkToFit="1"/>
      <protection locked="0"/>
    </xf>
    <xf numFmtId="0" fontId="21" fillId="35" borderId="30" xfId="0" applyFont="1" applyFill="1" applyBorder="1" applyAlignment="1" applyProtection="1">
      <alignment horizontal="center" vertical="center" wrapText="1" shrinkToFit="1"/>
      <protection locked="0"/>
    </xf>
    <xf numFmtId="0" fontId="21" fillId="35" borderId="31" xfId="0" applyFont="1" applyFill="1" applyBorder="1" applyAlignment="1" applyProtection="1">
      <alignment horizontal="center" vertical="center" wrapText="1" shrinkToFit="1"/>
      <protection locked="0"/>
    </xf>
    <xf numFmtId="0" fontId="0" fillId="35" borderId="32" xfId="0" applyFill="1" applyBorder="1" applyAlignment="1" applyProtection="1">
      <protection locked="0"/>
    </xf>
    <xf numFmtId="0" fontId="21" fillId="35" borderId="33" xfId="0" applyFont="1" applyFill="1" applyBorder="1" applyAlignment="1" applyProtection="1">
      <alignment horizontal="center" vertical="center" wrapText="1" shrinkToFit="1"/>
      <protection locked="0"/>
    </xf>
    <xf numFmtId="0" fontId="21" fillId="34" borderId="26" xfId="0" applyFont="1" applyFill="1" applyBorder="1" applyAlignment="1" applyProtection="1">
      <alignment vertical="center" wrapText="1" shrinkToFit="1"/>
      <protection locked="0"/>
    </xf>
    <xf numFmtId="0" fontId="21" fillId="34" borderId="11" xfId="0" applyFont="1" applyFill="1" applyBorder="1" applyAlignment="1" applyProtection="1">
      <alignment vertical="center" wrapText="1" shrinkToFit="1"/>
      <protection locked="0"/>
    </xf>
    <xf numFmtId="0" fontId="21" fillId="34" borderId="39" xfId="0" applyFont="1" applyFill="1" applyBorder="1" applyAlignment="1" applyProtection="1">
      <alignment vertical="center" wrapText="1" shrinkToFit="1"/>
      <protection locked="0"/>
    </xf>
    <xf numFmtId="0" fontId="21" fillId="34" borderId="25" xfId="0" applyFont="1" applyFill="1" applyBorder="1" applyAlignment="1" applyProtection="1">
      <alignment vertical="center" wrapText="1" shrinkToFit="1"/>
      <protection locked="0"/>
    </xf>
    <xf numFmtId="0" fontId="0" fillId="35" borderId="41" xfId="0" applyFill="1" applyBorder="1" applyAlignment="1" applyProtection="1">
      <protection locked="0"/>
    </xf>
    <xf numFmtId="0" fontId="21" fillId="34" borderId="22" xfId="0" applyFont="1" applyFill="1" applyBorder="1" applyAlignment="1" applyProtection="1">
      <alignment vertical="center" wrapText="1" shrinkToFit="1"/>
      <protection locked="0"/>
    </xf>
    <xf numFmtId="0" fontId="26" fillId="0" borderId="0" xfId="0" applyFont="1">
      <alignment vertical="center"/>
    </xf>
    <xf numFmtId="0" fontId="26" fillId="0" borderId="40" xfId="0" applyFont="1" applyBorder="1">
      <alignment vertical="center"/>
    </xf>
    <xf numFmtId="0" fontId="26" fillId="35" borderId="29" xfId="0" applyFont="1" applyFill="1" applyBorder="1" applyAlignment="1" applyProtection="1">
      <protection locked="0"/>
    </xf>
    <xf numFmtId="0" fontId="26" fillId="0" borderId="27" xfId="0" applyFont="1" applyBorder="1">
      <alignment vertical="center"/>
    </xf>
    <xf numFmtId="0" fontId="26" fillId="35" borderId="43" xfId="0" applyFont="1" applyFill="1" applyBorder="1" applyAlignment="1" applyProtection="1">
      <protection locked="0"/>
    </xf>
    <xf numFmtId="0" fontId="26" fillId="0" borderId="36" xfId="0" applyFont="1" applyBorder="1">
      <alignment vertical="center"/>
    </xf>
    <xf numFmtId="0" fontId="26" fillId="0" borderId="30" xfId="0" applyFont="1" applyBorder="1">
      <alignment vertical="center"/>
    </xf>
    <xf numFmtId="0" fontId="26" fillId="0" borderId="31" xfId="0" applyFont="1" applyBorder="1">
      <alignment vertical="center"/>
    </xf>
    <xf numFmtId="0" fontId="26" fillId="0" borderId="38" xfId="0" applyFont="1" applyBorder="1">
      <alignment vertical="center"/>
    </xf>
    <xf numFmtId="0" fontId="26" fillId="0" borderId="39" xfId="0" applyFont="1" applyBorder="1">
      <alignment vertical="center"/>
    </xf>
    <xf numFmtId="0" fontId="21" fillId="0" borderId="0" xfId="0" applyFont="1">
      <alignment vertical="center"/>
    </xf>
    <xf numFmtId="0" fontId="21" fillId="35" borderId="14" xfId="0" applyFont="1" applyFill="1" applyBorder="1" applyAlignment="1" applyProtection="1">
      <protection locked="0"/>
    </xf>
    <xf numFmtId="0" fontId="21" fillId="37" borderId="10" xfId="0" applyFont="1" applyFill="1" applyBorder="1" applyAlignment="1">
      <alignment horizontal="center" vertical="center" wrapText="1"/>
    </xf>
    <xf numFmtId="0" fontId="21" fillId="37" borderId="10" xfId="0" applyFont="1" applyFill="1" applyBorder="1" applyAlignment="1">
      <alignment horizontal="center" vertical="center"/>
    </xf>
    <xf numFmtId="0" fontId="21" fillId="37" borderId="14" xfId="0" applyFont="1" applyFill="1" applyBorder="1" applyAlignment="1" applyProtection="1">
      <protection locked="0"/>
    </xf>
    <xf numFmtId="0" fontId="21" fillId="0" borderId="10" xfId="0" applyFont="1" applyBorder="1">
      <alignment vertical="center"/>
    </xf>
    <xf numFmtId="0" fontId="21" fillId="0" borderId="0" xfId="0" applyFont="1" applyAlignment="1">
      <alignment vertical="center" wrapText="1"/>
    </xf>
    <xf numFmtId="0" fontId="21" fillId="0" borderId="0" xfId="0" applyFont="1" applyAlignment="1">
      <alignment horizontal="center" vertical="center"/>
    </xf>
    <xf numFmtId="0" fontId="21" fillId="0" borderId="0" xfId="0" applyFont="1" applyAlignment="1" applyProtection="1">
      <alignment horizontal="center" vertical="center" wrapText="1" shrinkToFit="1"/>
      <protection locked="0"/>
    </xf>
    <xf numFmtId="0" fontId="21" fillId="0" borderId="0" xfId="0" applyFont="1" applyAlignment="1" applyProtection="1">
      <alignment horizontal="left" vertical="center" wrapText="1" shrinkToFit="1"/>
      <protection locked="0"/>
    </xf>
    <xf numFmtId="0" fontId="21" fillId="0" borderId="0" xfId="0" applyFont="1" applyAlignment="1" applyProtection="1">
      <alignment vertical="center" wrapText="1" shrinkToFit="1"/>
      <protection locked="0"/>
    </xf>
    <xf numFmtId="0" fontId="21" fillId="0" borderId="0" xfId="0" applyFont="1" applyAlignment="1" applyProtection="1">
      <protection locked="0"/>
    </xf>
    <xf numFmtId="0" fontId="21" fillId="0" borderId="10" xfId="0" applyFont="1" applyBorder="1" applyAlignment="1">
      <alignment horizontal="center" vertical="center"/>
    </xf>
    <xf numFmtId="0" fontId="21" fillId="39" borderId="0" xfId="0" applyFont="1" applyFill="1">
      <alignment vertical="center"/>
    </xf>
    <xf numFmtId="0" fontId="21" fillId="38" borderId="10" xfId="0" applyFont="1" applyFill="1" applyBorder="1" applyAlignment="1">
      <alignment horizontal="center" vertical="center"/>
    </xf>
    <xf numFmtId="0" fontId="21" fillId="0" borderId="14" xfId="0" applyFont="1" applyBorder="1" applyAlignment="1" applyProtection="1">
      <protection locked="0"/>
    </xf>
    <xf numFmtId="38" fontId="21" fillId="37" borderId="10" xfId="51" applyFont="1" applyFill="1" applyBorder="1" applyAlignment="1">
      <alignment horizontal="center"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21" fillId="0" borderId="10" xfId="0" applyFont="1" applyBorder="1" applyAlignment="1">
      <alignment horizontal="center" vertical="center" wrapText="1"/>
    </xf>
    <xf numFmtId="0" fontId="21" fillId="34" borderId="10" xfId="0" applyFont="1" applyFill="1" applyBorder="1" applyAlignment="1">
      <alignment horizontal="center" vertical="center" wrapText="1"/>
    </xf>
    <xf numFmtId="0" fontId="21" fillId="34" borderId="10" xfId="0" applyFont="1" applyFill="1" applyBorder="1" applyAlignment="1" applyProtection="1">
      <alignment horizontal="center" vertical="center" wrapText="1" shrinkToFit="1"/>
      <protection locked="0"/>
    </xf>
    <xf numFmtId="0" fontId="21" fillId="34" borderId="10" xfId="0" applyFont="1" applyFill="1" applyBorder="1" applyAlignment="1" applyProtection="1">
      <alignment horizontal="left" vertical="center" wrapText="1" shrinkToFit="1"/>
      <protection locked="0"/>
    </xf>
    <xf numFmtId="0" fontId="21" fillId="34" borderId="25" xfId="0" applyFont="1" applyFill="1" applyBorder="1" applyAlignment="1" applyProtection="1">
      <alignment horizontal="center" vertical="center" wrapText="1" shrinkToFit="1"/>
      <protection locked="0"/>
    </xf>
    <xf numFmtId="0" fontId="21" fillId="34" borderId="24" xfId="0" applyFont="1" applyFill="1" applyBorder="1" applyAlignment="1" applyProtection="1">
      <alignment horizontal="center" vertical="center" wrapText="1" shrinkToFit="1"/>
      <protection locked="0"/>
    </xf>
    <xf numFmtId="0" fontId="21" fillId="34" borderId="23" xfId="0" applyFont="1" applyFill="1" applyBorder="1" applyAlignment="1" applyProtection="1">
      <alignment horizontal="center" vertical="center" wrapText="1" shrinkToFit="1"/>
      <protection locked="0"/>
    </xf>
    <xf numFmtId="0" fontId="0" fillId="34" borderId="17" xfId="0" applyFill="1" applyBorder="1" applyAlignment="1">
      <alignment horizontal="center" vertical="center" wrapText="1"/>
    </xf>
    <xf numFmtId="0" fontId="0" fillId="34" borderId="28" xfId="0" applyFill="1" applyBorder="1" applyAlignment="1">
      <alignment horizontal="center" vertical="center" wrapText="1"/>
    </xf>
    <xf numFmtId="0" fontId="0" fillId="34" borderId="26" xfId="0" applyFill="1" applyBorder="1" applyAlignment="1">
      <alignment horizontal="center" vertical="center" wrapText="1"/>
    </xf>
    <xf numFmtId="0" fontId="0" fillId="34" borderId="45" xfId="0" applyFill="1" applyBorder="1" applyAlignment="1">
      <alignment horizontal="center" vertical="center" wrapText="1"/>
    </xf>
    <xf numFmtId="0" fontId="23" fillId="34" borderId="34" xfId="0" applyFont="1" applyFill="1" applyBorder="1" applyAlignment="1" applyProtection="1">
      <alignment horizontal="center" vertical="center" wrapText="1" shrinkToFit="1"/>
      <protection locked="0"/>
    </xf>
    <xf numFmtId="0" fontId="23" fillId="34" borderId="27" xfId="0" applyFont="1" applyFill="1" applyBorder="1" applyAlignment="1" applyProtection="1">
      <alignment horizontal="center" vertical="center" wrapText="1" shrinkToFit="1"/>
      <protection locked="0"/>
    </xf>
    <xf numFmtId="0" fontId="23" fillId="34" borderId="17" xfId="0" applyFont="1" applyFill="1" applyBorder="1" applyAlignment="1" applyProtection="1">
      <alignment horizontal="center" vertical="center" wrapText="1" shrinkToFit="1"/>
      <protection locked="0"/>
    </xf>
    <xf numFmtId="0" fontId="23" fillId="34" borderId="28" xfId="0" applyFont="1" applyFill="1" applyBorder="1" applyAlignment="1" applyProtection="1">
      <alignment horizontal="center" vertical="center" wrapText="1" shrinkToFit="1"/>
      <protection locked="0"/>
    </xf>
    <xf numFmtId="0" fontId="23" fillId="34" borderId="26" xfId="0" applyFont="1" applyFill="1" applyBorder="1" applyAlignment="1" applyProtection="1">
      <alignment horizontal="center" vertical="center" wrapText="1" shrinkToFit="1"/>
      <protection locked="0"/>
    </xf>
    <xf numFmtId="0" fontId="23" fillId="34" borderId="45" xfId="0" applyFont="1" applyFill="1" applyBorder="1" applyAlignment="1" applyProtection="1">
      <alignment horizontal="center" vertical="center" wrapText="1" shrinkToFit="1"/>
      <protection locked="0"/>
    </xf>
    <xf numFmtId="0" fontId="21" fillId="34" borderId="42" xfId="0" applyFont="1" applyFill="1" applyBorder="1" applyAlignment="1" applyProtection="1">
      <alignment horizontal="center" vertical="center" wrapText="1" shrinkToFit="1"/>
      <protection locked="0"/>
    </xf>
    <xf numFmtId="0" fontId="0" fillId="34" borderId="34" xfId="0" applyFill="1" applyBorder="1" applyAlignment="1">
      <alignment horizontal="center" vertical="center" wrapText="1"/>
    </xf>
    <xf numFmtId="0" fontId="0" fillId="34" borderId="27" xfId="0" applyFill="1" applyBorder="1" applyAlignment="1">
      <alignment horizontal="center" vertical="center" wrapText="1"/>
    </xf>
    <xf numFmtId="0" fontId="21" fillId="34" borderId="17" xfId="0" applyFont="1" applyFill="1" applyBorder="1" applyAlignment="1" applyProtection="1">
      <alignment horizontal="center" vertical="center" wrapText="1" shrinkToFit="1"/>
      <protection locked="0"/>
    </xf>
    <xf numFmtId="0" fontId="21" fillId="34" borderId="28" xfId="0" applyFont="1" applyFill="1" applyBorder="1" applyAlignment="1" applyProtection="1">
      <alignment horizontal="center" vertical="center" wrapText="1" shrinkToFit="1"/>
      <protection locked="0"/>
    </xf>
    <xf numFmtId="0" fontId="21" fillId="34" borderId="26" xfId="0" applyFont="1" applyFill="1" applyBorder="1" applyAlignment="1" applyProtection="1">
      <alignment horizontal="center" vertical="center" wrapText="1" shrinkToFit="1"/>
      <protection locked="0"/>
    </xf>
    <xf numFmtId="0" fontId="21" fillId="34" borderId="45" xfId="0" applyFont="1" applyFill="1" applyBorder="1" applyAlignment="1" applyProtection="1">
      <alignment horizontal="center" vertical="center" wrapText="1" shrinkToFit="1"/>
      <protection locked="0"/>
    </xf>
    <xf numFmtId="0" fontId="26" fillId="0" borderId="15" xfId="0" applyFont="1" applyBorder="1" applyAlignment="1">
      <alignment horizontal="center" vertical="center"/>
    </xf>
    <xf numFmtId="0" fontId="26" fillId="0" borderId="16" xfId="0" applyFont="1" applyBorder="1" applyAlignment="1">
      <alignment horizontal="center" vertical="center"/>
    </xf>
    <xf numFmtId="0" fontId="0" fillId="34" borderId="15" xfId="0" applyFill="1" applyBorder="1" applyAlignment="1">
      <alignment horizontal="center" vertical="center"/>
    </xf>
    <xf numFmtId="0" fontId="0" fillId="34" borderId="18" xfId="0" applyFill="1" applyBorder="1" applyAlignment="1">
      <alignment horizontal="center" vertical="center"/>
    </xf>
    <xf numFmtId="0" fontId="0" fillId="34" borderId="16" xfId="0" applyFill="1" applyBorder="1" applyAlignment="1">
      <alignment horizontal="center" vertical="center"/>
    </xf>
    <xf numFmtId="0" fontId="21" fillId="34" borderId="11" xfId="0" applyFont="1" applyFill="1" applyBorder="1" applyAlignment="1" applyProtection="1">
      <alignment horizontal="center" vertical="center" wrapText="1" shrinkToFit="1"/>
      <protection locked="0"/>
    </xf>
    <xf numFmtId="0" fontId="21" fillId="34" borderId="13" xfId="0" applyFont="1" applyFill="1" applyBorder="1" applyAlignment="1" applyProtection="1">
      <alignment horizontal="center" vertical="center" wrapText="1" shrinkToFit="1"/>
      <protection locked="0"/>
    </xf>
    <xf numFmtId="0" fontId="21" fillId="34" borderId="12" xfId="0" applyFont="1" applyFill="1" applyBorder="1" applyAlignment="1" applyProtection="1">
      <alignment horizontal="center" vertical="center" wrapText="1" shrinkToFit="1"/>
      <protection locked="0"/>
    </xf>
    <xf numFmtId="0" fontId="21" fillId="34" borderId="35" xfId="0" applyFont="1" applyFill="1" applyBorder="1" applyAlignment="1" applyProtection="1">
      <alignment horizontal="left" vertical="center" wrapText="1" shrinkToFit="1"/>
      <protection locked="0"/>
    </xf>
    <xf numFmtId="0" fontId="21" fillId="34" borderId="13" xfId="0" applyFont="1" applyFill="1" applyBorder="1" applyAlignment="1" applyProtection="1">
      <alignment horizontal="left" vertical="center" wrapText="1" shrinkToFit="1"/>
      <protection locked="0"/>
    </xf>
    <xf numFmtId="0" fontId="21" fillId="34" borderId="44" xfId="0" applyFont="1" applyFill="1" applyBorder="1" applyAlignment="1" applyProtection="1">
      <alignment horizontal="left" vertical="center" wrapText="1" shrinkToFit="1"/>
      <protection locked="0"/>
    </xf>
    <xf numFmtId="0" fontId="21" fillId="34" borderId="39" xfId="0" applyFont="1" applyFill="1" applyBorder="1" applyAlignment="1" applyProtection="1">
      <alignment horizontal="center" vertical="center" wrapText="1" shrinkToFit="1"/>
      <protection locked="0"/>
    </xf>
    <xf numFmtId="0" fontId="21" fillId="34" borderId="33" xfId="0" applyFont="1" applyFill="1" applyBorder="1" applyAlignment="1" applyProtection="1">
      <alignment horizontal="center" vertical="center" wrapText="1" shrinkToFit="1"/>
      <protection locked="0"/>
    </xf>
    <xf numFmtId="0" fontId="21" fillId="34" borderId="34" xfId="0" applyFont="1" applyFill="1" applyBorder="1" applyAlignment="1">
      <alignment horizontal="center" vertical="center" wrapText="1"/>
    </xf>
    <xf numFmtId="0" fontId="21" fillId="34" borderId="27" xfId="0" applyFont="1" applyFill="1" applyBorder="1" applyAlignment="1">
      <alignment horizontal="center" vertical="center" wrapText="1"/>
    </xf>
    <xf numFmtId="0" fontId="21" fillId="34" borderId="37" xfId="0" applyFont="1" applyFill="1" applyBorder="1" applyAlignment="1" applyProtection="1">
      <alignment horizontal="center" vertical="center" wrapText="1" shrinkToFit="1"/>
      <protection locked="0"/>
    </xf>
    <xf numFmtId="0" fontId="0" fillId="35" borderId="11" xfId="0" applyFill="1" applyBorder="1" applyAlignment="1">
      <alignment horizontal="center" vertical="center" wrapText="1"/>
    </xf>
    <xf numFmtId="0" fontId="0" fillId="35" borderId="13" xfId="0" applyFill="1" applyBorder="1" applyAlignment="1">
      <alignment horizontal="center" vertical="center" wrapText="1"/>
    </xf>
    <xf numFmtId="0" fontId="0" fillId="35" borderId="12" xfId="0" applyFill="1" applyBorder="1" applyAlignment="1">
      <alignment horizontal="center" vertical="center" wrapText="1"/>
    </xf>
    <xf numFmtId="0" fontId="21" fillId="34" borderId="19" xfId="0" applyFont="1" applyFill="1" applyBorder="1" applyAlignment="1" applyProtection="1">
      <alignment horizontal="center" vertical="center" wrapText="1" shrinkToFit="1"/>
      <protection locked="0"/>
    </xf>
    <xf numFmtId="0" fontId="21" fillId="34" borderId="20" xfId="0" applyFont="1" applyFill="1" applyBorder="1" applyAlignment="1" applyProtection="1">
      <alignment horizontal="center" vertical="center" wrapText="1" shrinkToFit="1"/>
      <protection locked="0"/>
    </xf>
    <xf numFmtId="0" fontId="21" fillId="34" borderId="21" xfId="0" applyFont="1" applyFill="1" applyBorder="1" applyAlignment="1" applyProtection="1">
      <alignment horizontal="center" vertical="center" wrapText="1" shrinkToFit="1"/>
      <protection locked="0"/>
    </xf>
    <xf numFmtId="0" fontId="21" fillId="34" borderId="19" xfId="0" applyFont="1" applyFill="1" applyBorder="1" applyAlignment="1" applyProtection="1">
      <alignment horizontal="left" vertical="center" wrapText="1" shrinkToFit="1"/>
      <protection locked="0"/>
    </xf>
    <xf numFmtId="0" fontId="21" fillId="34" borderId="20" xfId="0" applyFont="1" applyFill="1" applyBorder="1" applyAlignment="1" applyProtection="1">
      <alignment horizontal="left" vertical="center" wrapText="1" shrinkToFit="1"/>
      <protection locked="0"/>
    </xf>
    <xf numFmtId="0" fontId="21" fillId="34" borderId="21" xfId="0" applyFont="1" applyFill="1" applyBorder="1" applyAlignment="1" applyProtection="1">
      <alignment horizontal="left" vertical="center" wrapText="1" shrinkToFit="1"/>
      <protection locked="0"/>
    </xf>
    <xf numFmtId="0" fontId="21" fillId="34" borderId="23" xfId="0" applyFont="1" applyFill="1" applyBorder="1" applyAlignment="1" applyProtection="1">
      <alignment horizontal="left" vertical="center" wrapText="1" shrinkToFit="1"/>
      <protection locked="0"/>
    </xf>
    <xf numFmtId="0" fontId="21" fillId="34" borderId="42" xfId="0" applyFont="1" applyFill="1" applyBorder="1" applyAlignment="1" applyProtection="1">
      <alignment horizontal="left" vertical="center" wrapText="1" shrinkToFit="1"/>
      <protection locked="0"/>
    </xf>
    <xf numFmtId="0" fontId="21" fillId="34" borderId="46" xfId="0" applyFont="1" applyFill="1" applyBorder="1" applyAlignment="1" applyProtection="1">
      <alignment horizontal="left" vertical="center" wrapText="1" shrinkToFit="1"/>
      <protection locked="0"/>
    </xf>
    <xf numFmtId="0" fontId="19" fillId="34" borderId="35" xfId="0" applyFont="1" applyFill="1" applyBorder="1" applyAlignment="1" applyProtection="1">
      <alignment horizontal="left" vertical="center" wrapText="1" shrinkToFit="1"/>
      <protection locked="0"/>
    </xf>
    <xf numFmtId="0" fontId="19" fillId="34" borderId="13" xfId="0" applyFont="1" applyFill="1" applyBorder="1" applyAlignment="1" applyProtection="1">
      <alignment horizontal="left" vertical="center" wrapText="1" shrinkToFit="1"/>
      <protection locked="0"/>
    </xf>
    <xf numFmtId="0" fontId="19" fillId="34" borderId="44" xfId="0" applyFont="1" applyFill="1" applyBorder="1" applyAlignment="1" applyProtection="1">
      <alignment horizontal="left" vertical="center" wrapText="1" shrinkToFit="1"/>
      <protection locked="0"/>
    </xf>
    <xf numFmtId="0" fontId="23" fillId="34" borderId="35" xfId="0" applyFont="1" applyFill="1" applyBorder="1" applyAlignment="1" applyProtection="1">
      <alignment horizontal="center" vertical="center" wrapText="1" shrinkToFit="1"/>
      <protection locked="0"/>
    </xf>
    <xf numFmtId="0" fontId="23" fillId="34" borderId="13" xfId="0" applyFont="1" applyFill="1" applyBorder="1" applyAlignment="1" applyProtection="1">
      <alignment horizontal="center" vertical="center" wrapText="1" shrinkToFit="1"/>
      <protection locked="0"/>
    </xf>
    <xf numFmtId="0" fontId="23" fillId="34" borderId="44" xfId="0" applyFont="1" applyFill="1" applyBorder="1" applyAlignment="1" applyProtection="1">
      <alignment horizontal="center" vertical="center" wrapText="1" shrinkToFit="1"/>
      <protection locked="0"/>
    </xf>
    <xf numFmtId="0" fontId="21" fillId="34" borderId="46" xfId="0" applyFont="1" applyFill="1" applyBorder="1" applyAlignment="1" applyProtection="1">
      <alignment horizontal="center" vertical="center" wrapText="1" shrinkToFit="1"/>
      <protection locked="0"/>
    </xf>
  </cellXfs>
  <cellStyles count="5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Normal" xfId="44" xr:uid="{00000000-0005-0000-0000-000012000000}"/>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51"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C000000}"/>
    <cellStyle name="標準 2 3" xfId="49" xr:uid="{6D28A971-8C4D-4368-A793-3FD20C328DC6}"/>
    <cellStyle name="標準 3" xfId="45" xr:uid="{6F137BB7-D89F-49AB-962C-D256C1A44F10}"/>
    <cellStyle name="標準 8" xfId="43" xr:uid="{00000000-0005-0000-0000-00002D000000}"/>
    <cellStyle name="標準 8 2" xfId="46" xr:uid="{267B454B-29E1-49AC-80E9-E6C6DAACEFAF}"/>
    <cellStyle name="標準 9" xfId="47" xr:uid="{732CBF53-BED0-4D57-AD67-604F27B17FDE}"/>
    <cellStyle name="標準 9 2" xfId="48" xr:uid="{6C7D66DB-2D72-4B3B-994E-070C060FBF7B}"/>
    <cellStyle name="標準 9 3" xfId="50" xr:uid="{2F00A779-6858-42E9-A4C4-1EF9C7F7D708}"/>
    <cellStyle name="良い" xfId="6" builtinId="26" customBuiltin="1"/>
  </cellStyles>
  <dxfs count="2">
    <dxf>
      <fill>
        <patternFill>
          <bgColor rgb="FFFF0000"/>
        </patternFill>
      </fill>
    </dxf>
    <dxf>
      <fill>
        <patternFill>
          <bgColor rgb="FFFF0000"/>
        </patternFill>
      </fill>
    </dxf>
  </dxfs>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499984740745262"/>
  </sheetPr>
  <dimension ref="A1:M1826"/>
  <sheetViews>
    <sheetView topLeftCell="A1692" workbookViewId="0">
      <selection activeCell="F1706" sqref="F1706"/>
    </sheetView>
  </sheetViews>
  <sheetFormatPr defaultRowHeight="18" x14ac:dyDescent="0.55000000000000004"/>
  <cols>
    <col min="3" max="3" width="16.33203125" customWidth="1"/>
  </cols>
  <sheetData>
    <row r="1" spans="1:13" x14ac:dyDescent="0.55000000000000004">
      <c r="A1" t="s">
        <v>0</v>
      </c>
      <c r="B1" t="s">
        <v>1</v>
      </c>
      <c r="C1" t="s">
        <v>2</v>
      </c>
      <c r="D1" t="s">
        <v>3</v>
      </c>
      <c r="E1" t="s">
        <v>4</v>
      </c>
      <c r="F1" t="s">
        <v>5</v>
      </c>
      <c r="G1" t="s">
        <v>6</v>
      </c>
      <c r="H1" t="s">
        <v>7</v>
      </c>
      <c r="I1" t="s">
        <v>8</v>
      </c>
      <c r="J1" t="s">
        <v>9</v>
      </c>
      <c r="K1" t="s">
        <v>10</v>
      </c>
      <c r="L1" t="s">
        <v>11</v>
      </c>
      <c r="M1" t="s">
        <v>12</v>
      </c>
    </row>
    <row r="2" spans="1:13" x14ac:dyDescent="0.55000000000000004">
      <c r="A2">
        <v>147</v>
      </c>
      <c r="B2" s="1">
        <v>44385.656469907408</v>
      </c>
      <c r="C2" s="1">
        <v>44385.656469907408</v>
      </c>
      <c r="D2" t="s">
        <v>24</v>
      </c>
      <c r="E2">
        <v>2441</v>
      </c>
      <c r="F2" t="s">
        <v>234</v>
      </c>
      <c r="G2" t="s">
        <v>15</v>
      </c>
      <c r="I2" t="s">
        <v>15</v>
      </c>
      <c r="J2" t="s">
        <v>16</v>
      </c>
      <c r="K2" t="s">
        <v>17</v>
      </c>
      <c r="L2" t="s">
        <v>18</v>
      </c>
    </row>
    <row r="3" spans="1:13" x14ac:dyDescent="0.55000000000000004">
      <c r="A3">
        <v>249</v>
      </c>
      <c r="B3" s="1">
        <v>44389.44902777778</v>
      </c>
      <c r="C3" s="1">
        <v>44389.44902777778</v>
      </c>
      <c r="D3" t="s">
        <v>103</v>
      </c>
      <c r="E3">
        <v>7505</v>
      </c>
      <c r="F3" t="s">
        <v>356</v>
      </c>
      <c r="G3" t="s">
        <v>15</v>
      </c>
      <c r="I3" t="s">
        <v>15</v>
      </c>
      <c r="J3" t="s">
        <v>16</v>
      </c>
      <c r="K3" t="s">
        <v>27</v>
      </c>
      <c r="L3" t="s">
        <v>23</v>
      </c>
    </row>
    <row r="4" spans="1:13" x14ac:dyDescent="0.55000000000000004">
      <c r="A4">
        <v>389</v>
      </c>
      <c r="B4" s="1">
        <v>44390.625335648147</v>
      </c>
      <c r="C4" s="1">
        <v>44390.625335648147</v>
      </c>
      <c r="D4" t="s">
        <v>82</v>
      </c>
      <c r="E4">
        <v>11002</v>
      </c>
      <c r="F4" t="s">
        <v>503</v>
      </c>
      <c r="G4" t="s">
        <v>15</v>
      </c>
      <c r="I4" t="s">
        <v>15</v>
      </c>
      <c r="J4" t="s">
        <v>16</v>
      </c>
      <c r="K4" t="s">
        <v>17</v>
      </c>
      <c r="L4" t="s">
        <v>18</v>
      </c>
    </row>
    <row r="5" spans="1:13" x14ac:dyDescent="0.55000000000000004">
      <c r="A5">
        <v>1736</v>
      </c>
      <c r="B5" s="1">
        <v>44412.469282407408</v>
      </c>
      <c r="C5" s="1">
        <v>44412.469282407408</v>
      </c>
      <c r="D5" t="s">
        <v>82</v>
      </c>
      <c r="E5">
        <v>12025</v>
      </c>
      <c r="F5" t="s">
        <v>1848</v>
      </c>
      <c r="G5" t="s">
        <v>15</v>
      </c>
      <c r="I5" t="s">
        <v>15</v>
      </c>
      <c r="J5" t="s">
        <v>16</v>
      </c>
      <c r="K5" t="s">
        <v>1849</v>
      </c>
      <c r="L5" t="s">
        <v>23</v>
      </c>
    </row>
    <row r="6" spans="1:13" x14ac:dyDescent="0.55000000000000004">
      <c r="A6">
        <v>630</v>
      </c>
      <c r="B6" s="1">
        <v>44392.377824074072</v>
      </c>
      <c r="C6" s="1">
        <v>44392.377824074072</v>
      </c>
      <c r="D6" t="s">
        <v>82</v>
      </c>
      <c r="E6">
        <v>12033</v>
      </c>
      <c r="F6" t="s">
        <v>738</v>
      </c>
      <c r="G6" t="s">
        <v>15</v>
      </c>
      <c r="I6" t="s">
        <v>15</v>
      </c>
      <c r="J6" t="s">
        <v>16</v>
      </c>
      <c r="K6" t="s">
        <v>17</v>
      </c>
      <c r="L6" t="s">
        <v>18</v>
      </c>
    </row>
    <row r="7" spans="1:13" x14ac:dyDescent="0.55000000000000004">
      <c r="A7">
        <v>1163</v>
      </c>
      <c r="B7" s="1">
        <v>44393.588912037034</v>
      </c>
      <c r="C7" s="1">
        <v>44393.588912037034</v>
      </c>
      <c r="D7" t="s">
        <v>82</v>
      </c>
      <c r="E7">
        <v>12041</v>
      </c>
      <c r="F7" t="s">
        <v>1269</v>
      </c>
      <c r="G7" t="s">
        <v>15</v>
      </c>
      <c r="I7" t="s">
        <v>15</v>
      </c>
      <c r="J7" t="s">
        <v>16</v>
      </c>
      <c r="K7" t="s">
        <v>17</v>
      </c>
      <c r="L7" t="s">
        <v>23</v>
      </c>
    </row>
    <row r="8" spans="1:13" x14ac:dyDescent="0.55000000000000004">
      <c r="A8">
        <v>911</v>
      </c>
      <c r="B8" s="1">
        <v>44392.859085648146</v>
      </c>
      <c r="C8" s="1">
        <v>44392.859085648146</v>
      </c>
      <c r="D8" t="s">
        <v>82</v>
      </c>
      <c r="E8">
        <v>12050</v>
      </c>
      <c r="F8" t="s">
        <v>1022</v>
      </c>
      <c r="G8" t="s">
        <v>15</v>
      </c>
      <c r="I8" t="s">
        <v>16</v>
      </c>
      <c r="J8" t="s">
        <v>16</v>
      </c>
      <c r="K8" t="s">
        <v>17</v>
      </c>
      <c r="L8" t="s">
        <v>23</v>
      </c>
    </row>
    <row r="9" spans="1:13" x14ac:dyDescent="0.55000000000000004">
      <c r="A9">
        <v>740</v>
      </c>
      <c r="B9" s="1">
        <v>44392.573946759258</v>
      </c>
      <c r="C9" s="1">
        <v>44392.573946759258</v>
      </c>
      <c r="D9" t="s">
        <v>82</v>
      </c>
      <c r="E9">
        <v>12068</v>
      </c>
      <c r="F9" t="s">
        <v>852</v>
      </c>
      <c r="G9" t="s">
        <v>15</v>
      </c>
      <c r="I9" t="s">
        <v>15</v>
      </c>
      <c r="J9" t="s">
        <v>16</v>
      </c>
      <c r="K9" t="s">
        <v>853</v>
      </c>
      <c r="L9" t="s">
        <v>18</v>
      </c>
    </row>
    <row r="10" spans="1:13" x14ac:dyDescent="0.55000000000000004">
      <c r="A10">
        <v>1628</v>
      </c>
      <c r="B10" s="1">
        <v>44404.383113425924</v>
      </c>
      <c r="C10" s="1">
        <v>44404.383113425924</v>
      </c>
      <c r="D10" t="s">
        <v>82</v>
      </c>
      <c r="E10">
        <v>12076</v>
      </c>
      <c r="F10" t="s">
        <v>1748</v>
      </c>
      <c r="G10" t="s">
        <v>15</v>
      </c>
      <c r="I10" t="s">
        <v>16</v>
      </c>
      <c r="J10" t="s">
        <v>16</v>
      </c>
      <c r="K10" t="s">
        <v>1699</v>
      </c>
      <c r="L10" t="s">
        <v>23</v>
      </c>
    </row>
    <row r="11" spans="1:13" x14ac:dyDescent="0.55000000000000004">
      <c r="A11">
        <v>1439</v>
      </c>
      <c r="B11" s="1">
        <v>44394.623263888891</v>
      </c>
      <c r="C11" s="1">
        <v>44394.623263888891</v>
      </c>
      <c r="D11" t="s">
        <v>82</v>
      </c>
      <c r="E11">
        <v>12084</v>
      </c>
      <c r="F11" t="s">
        <v>1552</v>
      </c>
      <c r="G11" t="s">
        <v>15</v>
      </c>
      <c r="I11" t="s">
        <v>16</v>
      </c>
      <c r="J11" t="s">
        <v>16</v>
      </c>
      <c r="K11" t="s">
        <v>34</v>
      </c>
      <c r="L11" t="s">
        <v>23</v>
      </c>
    </row>
    <row r="12" spans="1:13" x14ac:dyDescent="0.55000000000000004">
      <c r="A12">
        <v>522</v>
      </c>
      <c r="B12" s="1">
        <v>44391.564814814818</v>
      </c>
      <c r="C12" s="1">
        <v>44391.564814814818</v>
      </c>
      <c r="D12" t="s">
        <v>82</v>
      </c>
      <c r="E12">
        <v>12092</v>
      </c>
      <c r="F12" t="s">
        <v>639</v>
      </c>
      <c r="G12" t="s">
        <v>15</v>
      </c>
      <c r="I12" t="s">
        <v>16</v>
      </c>
      <c r="J12" t="s">
        <v>16</v>
      </c>
      <c r="K12" t="s">
        <v>17</v>
      </c>
      <c r="L12" t="s">
        <v>23</v>
      </c>
    </row>
    <row r="13" spans="1:13" x14ac:dyDescent="0.55000000000000004">
      <c r="A13">
        <v>223</v>
      </c>
      <c r="B13" s="1">
        <v>44389.375763888886</v>
      </c>
      <c r="C13" s="1">
        <v>44389.375763888886</v>
      </c>
      <c r="D13" t="s">
        <v>82</v>
      </c>
      <c r="E13">
        <v>12106</v>
      </c>
      <c r="F13" t="s">
        <v>329</v>
      </c>
      <c r="G13" t="s">
        <v>15</v>
      </c>
      <c r="I13" t="s">
        <v>16</v>
      </c>
      <c r="J13" t="s">
        <v>16</v>
      </c>
      <c r="K13" t="s">
        <v>89</v>
      </c>
      <c r="L13" t="s">
        <v>23</v>
      </c>
    </row>
    <row r="14" spans="1:13" x14ac:dyDescent="0.55000000000000004">
      <c r="A14">
        <v>752</v>
      </c>
      <c r="B14" s="1">
        <v>44392.593819444446</v>
      </c>
      <c r="C14" s="1">
        <v>44392.593819444446</v>
      </c>
      <c r="D14" t="s">
        <v>82</v>
      </c>
      <c r="E14">
        <v>12114</v>
      </c>
      <c r="F14" t="s">
        <v>865</v>
      </c>
      <c r="G14" t="s">
        <v>15</v>
      </c>
      <c r="I14" t="s">
        <v>16</v>
      </c>
      <c r="J14" t="s">
        <v>16</v>
      </c>
      <c r="K14" t="s">
        <v>17</v>
      </c>
      <c r="L14" t="s">
        <v>18</v>
      </c>
    </row>
    <row r="15" spans="1:13" x14ac:dyDescent="0.55000000000000004">
      <c r="A15">
        <v>372</v>
      </c>
      <c r="B15" s="1">
        <v>44390.548356481479</v>
      </c>
      <c r="C15" s="1">
        <v>44390.548356481479</v>
      </c>
      <c r="D15" t="s">
        <v>82</v>
      </c>
      <c r="E15">
        <v>12122</v>
      </c>
      <c r="F15" t="s">
        <v>485</v>
      </c>
      <c r="G15" t="s">
        <v>15</v>
      </c>
      <c r="I15" t="s">
        <v>16</v>
      </c>
      <c r="J15" t="s">
        <v>16</v>
      </c>
      <c r="K15" t="s">
        <v>34</v>
      </c>
      <c r="L15" t="s">
        <v>18</v>
      </c>
    </row>
    <row r="16" spans="1:13" x14ac:dyDescent="0.55000000000000004">
      <c r="A16">
        <v>1437</v>
      </c>
      <c r="B16" s="1">
        <v>44394.606192129628</v>
      </c>
      <c r="C16" s="1">
        <v>44394.606192129628</v>
      </c>
      <c r="D16" t="s">
        <v>82</v>
      </c>
      <c r="E16">
        <v>12131</v>
      </c>
      <c r="F16" t="s">
        <v>1550</v>
      </c>
      <c r="G16" t="s">
        <v>15</v>
      </c>
      <c r="I16" t="s">
        <v>16</v>
      </c>
      <c r="J16" t="s">
        <v>16</v>
      </c>
      <c r="K16" t="s">
        <v>17</v>
      </c>
      <c r="L16" t="s">
        <v>23</v>
      </c>
    </row>
    <row r="17" spans="1:12" x14ac:dyDescent="0.55000000000000004">
      <c r="A17">
        <v>1120</v>
      </c>
      <c r="B17" s="1">
        <v>44393.555856481478</v>
      </c>
      <c r="C17" s="1">
        <v>44393.555856481478</v>
      </c>
      <c r="D17" t="s">
        <v>82</v>
      </c>
      <c r="E17">
        <v>12149</v>
      </c>
      <c r="F17" t="s">
        <v>1223</v>
      </c>
      <c r="G17" t="s">
        <v>15</v>
      </c>
      <c r="I17" t="s">
        <v>15</v>
      </c>
      <c r="J17" t="s">
        <v>16</v>
      </c>
      <c r="K17" t="s">
        <v>348</v>
      </c>
      <c r="L17" t="s">
        <v>18</v>
      </c>
    </row>
    <row r="18" spans="1:12" x14ac:dyDescent="0.55000000000000004">
      <c r="A18">
        <v>1402</v>
      </c>
      <c r="B18" s="1">
        <v>44393.80201388889</v>
      </c>
      <c r="C18" s="1">
        <v>44393.80201388889</v>
      </c>
      <c r="D18" t="s">
        <v>82</v>
      </c>
      <c r="E18">
        <v>12157</v>
      </c>
      <c r="F18" t="s">
        <v>1512</v>
      </c>
      <c r="G18" t="s">
        <v>15</v>
      </c>
      <c r="I18" t="s">
        <v>16</v>
      </c>
      <c r="J18" t="s">
        <v>16</v>
      </c>
      <c r="K18" t="s">
        <v>17</v>
      </c>
      <c r="L18" t="s">
        <v>18</v>
      </c>
    </row>
    <row r="19" spans="1:12" x14ac:dyDescent="0.55000000000000004">
      <c r="A19">
        <v>339</v>
      </c>
      <c r="B19" s="1">
        <v>44390.404699074075</v>
      </c>
      <c r="C19" s="1">
        <v>44390.404699074075</v>
      </c>
      <c r="D19" t="s">
        <v>82</v>
      </c>
      <c r="E19">
        <v>12165</v>
      </c>
      <c r="F19" t="s">
        <v>452</v>
      </c>
      <c r="G19" t="s">
        <v>15</v>
      </c>
      <c r="I19" t="s">
        <v>16</v>
      </c>
      <c r="J19" t="s">
        <v>16</v>
      </c>
      <c r="K19" t="s">
        <v>17</v>
      </c>
      <c r="L19" t="s">
        <v>18</v>
      </c>
    </row>
    <row r="20" spans="1:12" x14ac:dyDescent="0.55000000000000004">
      <c r="A20">
        <v>1430</v>
      </c>
      <c r="B20" s="1">
        <v>44393.891909722224</v>
      </c>
      <c r="C20" s="1">
        <v>44393.891909722224</v>
      </c>
      <c r="D20" t="s">
        <v>82</v>
      </c>
      <c r="E20">
        <v>12173</v>
      </c>
      <c r="F20" t="s">
        <v>1542</v>
      </c>
      <c r="G20" t="s">
        <v>15</v>
      </c>
      <c r="I20" t="s">
        <v>16</v>
      </c>
      <c r="J20" t="s">
        <v>16</v>
      </c>
      <c r="K20" t="s">
        <v>89</v>
      </c>
      <c r="L20" t="s">
        <v>18</v>
      </c>
    </row>
    <row r="21" spans="1:12" x14ac:dyDescent="0.55000000000000004">
      <c r="A21">
        <v>1210</v>
      </c>
      <c r="B21" s="1">
        <v>44393.642337962963</v>
      </c>
      <c r="C21" s="1">
        <v>44393.642337962963</v>
      </c>
      <c r="D21" t="s">
        <v>82</v>
      </c>
      <c r="E21">
        <v>12181</v>
      </c>
      <c r="F21" t="s">
        <v>1318</v>
      </c>
      <c r="G21" t="s">
        <v>15</v>
      </c>
      <c r="I21" t="s">
        <v>16</v>
      </c>
      <c r="J21" t="s">
        <v>16</v>
      </c>
      <c r="K21" t="s">
        <v>204</v>
      </c>
      <c r="L21" t="s">
        <v>23</v>
      </c>
    </row>
    <row r="22" spans="1:12" x14ac:dyDescent="0.55000000000000004">
      <c r="A22">
        <v>1196</v>
      </c>
      <c r="B22" s="1">
        <v>44393.627337962964</v>
      </c>
      <c r="C22" s="1">
        <v>44393.627337962964</v>
      </c>
      <c r="D22" t="s">
        <v>82</v>
      </c>
      <c r="E22">
        <v>12190</v>
      </c>
      <c r="F22" t="s">
        <v>1304</v>
      </c>
      <c r="G22" t="s">
        <v>15</v>
      </c>
      <c r="I22" t="s">
        <v>16</v>
      </c>
      <c r="J22" t="s">
        <v>16</v>
      </c>
      <c r="K22" t="s">
        <v>17</v>
      </c>
      <c r="L22" t="s">
        <v>18</v>
      </c>
    </row>
    <row r="23" spans="1:12" x14ac:dyDescent="0.55000000000000004">
      <c r="A23">
        <v>1751</v>
      </c>
      <c r="B23" s="1">
        <v>44412.642951388887</v>
      </c>
      <c r="C23" s="1">
        <v>44412.642951388887</v>
      </c>
      <c r="D23" t="s">
        <v>82</v>
      </c>
      <c r="E23">
        <v>12203</v>
      </c>
      <c r="F23" t="s">
        <v>1862</v>
      </c>
      <c r="G23" t="s">
        <v>15</v>
      </c>
      <c r="I23" t="s">
        <v>16</v>
      </c>
      <c r="J23" t="s">
        <v>16</v>
      </c>
      <c r="K23" t="s">
        <v>17</v>
      </c>
      <c r="L23" t="s">
        <v>23</v>
      </c>
    </row>
    <row r="24" spans="1:12" x14ac:dyDescent="0.55000000000000004">
      <c r="A24">
        <v>697</v>
      </c>
      <c r="B24" s="1">
        <v>44392.461539351854</v>
      </c>
      <c r="C24" s="1">
        <v>44392.461539351854</v>
      </c>
      <c r="D24" t="s">
        <v>82</v>
      </c>
      <c r="E24">
        <v>12211</v>
      </c>
      <c r="F24" t="s">
        <v>808</v>
      </c>
      <c r="G24" t="s">
        <v>15</v>
      </c>
      <c r="I24" t="s">
        <v>16</v>
      </c>
      <c r="J24" t="s">
        <v>16</v>
      </c>
      <c r="K24" t="s">
        <v>761</v>
      </c>
      <c r="L24" t="s">
        <v>18</v>
      </c>
    </row>
    <row r="25" spans="1:12" x14ac:dyDescent="0.55000000000000004">
      <c r="A25">
        <v>319</v>
      </c>
      <c r="B25" s="1">
        <v>44390.379502314812</v>
      </c>
      <c r="C25" s="1">
        <v>44390.379502314812</v>
      </c>
      <c r="D25" t="s">
        <v>82</v>
      </c>
      <c r="E25">
        <v>12220</v>
      </c>
      <c r="F25" t="s">
        <v>430</v>
      </c>
      <c r="G25" t="s">
        <v>15</v>
      </c>
      <c r="I25" t="s">
        <v>15</v>
      </c>
      <c r="J25" t="s">
        <v>16</v>
      </c>
      <c r="K25" t="s">
        <v>34</v>
      </c>
      <c r="L25" t="s">
        <v>23</v>
      </c>
    </row>
    <row r="26" spans="1:12" x14ac:dyDescent="0.55000000000000004">
      <c r="A26">
        <v>876</v>
      </c>
      <c r="B26" s="1">
        <v>44392.759965277779</v>
      </c>
      <c r="C26" s="1">
        <v>44392.759965277779</v>
      </c>
      <c r="D26" t="s">
        <v>82</v>
      </c>
      <c r="E26">
        <v>12238</v>
      </c>
      <c r="F26" t="s">
        <v>986</v>
      </c>
      <c r="G26" t="s">
        <v>15</v>
      </c>
      <c r="I26" t="s">
        <v>16</v>
      </c>
      <c r="J26" t="s">
        <v>16</v>
      </c>
      <c r="K26" t="s">
        <v>17</v>
      </c>
      <c r="L26" t="s">
        <v>18</v>
      </c>
    </row>
    <row r="27" spans="1:12" x14ac:dyDescent="0.55000000000000004">
      <c r="A27">
        <v>956</v>
      </c>
      <c r="B27" s="1">
        <v>44393.385046296295</v>
      </c>
      <c r="C27" s="1">
        <v>44393.385046296295</v>
      </c>
      <c r="D27" t="s">
        <v>82</v>
      </c>
      <c r="E27">
        <v>12246</v>
      </c>
      <c r="F27" t="s">
        <v>1064</v>
      </c>
      <c r="G27" t="s">
        <v>15</v>
      </c>
      <c r="I27" t="s">
        <v>16</v>
      </c>
      <c r="J27" t="s">
        <v>16</v>
      </c>
      <c r="K27" t="s">
        <v>56</v>
      </c>
      <c r="L27" t="s">
        <v>23</v>
      </c>
    </row>
    <row r="28" spans="1:12" x14ac:dyDescent="0.55000000000000004">
      <c r="A28">
        <v>897</v>
      </c>
      <c r="B28" s="1">
        <v>44392.808900462966</v>
      </c>
      <c r="C28" s="1">
        <v>44392.808900462966</v>
      </c>
      <c r="D28" t="s">
        <v>82</v>
      </c>
      <c r="E28">
        <v>12254</v>
      </c>
      <c r="F28" t="s">
        <v>1008</v>
      </c>
      <c r="G28" t="s">
        <v>15</v>
      </c>
      <c r="I28" t="s">
        <v>16</v>
      </c>
      <c r="J28" t="s">
        <v>16</v>
      </c>
      <c r="K28" t="s">
        <v>63</v>
      </c>
      <c r="L28" t="s">
        <v>23</v>
      </c>
    </row>
    <row r="29" spans="1:12" x14ac:dyDescent="0.55000000000000004">
      <c r="A29">
        <v>1314</v>
      </c>
      <c r="B29" s="1">
        <v>44393.712060185186</v>
      </c>
      <c r="C29" s="1">
        <v>44393.712060185186</v>
      </c>
      <c r="D29" t="s">
        <v>82</v>
      </c>
      <c r="E29">
        <v>12262</v>
      </c>
      <c r="F29" t="s">
        <v>1426</v>
      </c>
      <c r="G29" t="s">
        <v>15</v>
      </c>
      <c r="I29" t="s">
        <v>15</v>
      </c>
      <c r="J29" t="s">
        <v>16</v>
      </c>
      <c r="K29" t="s">
        <v>17</v>
      </c>
      <c r="L29" t="s">
        <v>18</v>
      </c>
    </row>
    <row r="30" spans="1:12" x14ac:dyDescent="0.55000000000000004">
      <c r="A30">
        <v>1376</v>
      </c>
      <c r="B30" s="1">
        <v>44393.763055555559</v>
      </c>
      <c r="C30" s="1">
        <v>44393.763055555559</v>
      </c>
      <c r="D30" t="s">
        <v>82</v>
      </c>
      <c r="E30">
        <v>12271</v>
      </c>
      <c r="F30" t="s">
        <v>1489</v>
      </c>
      <c r="G30" t="s">
        <v>26</v>
      </c>
      <c r="I30" t="s">
        <v>16</v>
      </c>
      <c r="J30" t="s">
        <v>16</v>
      </c>
      <c r="K30" t="s">
        <v>17</v>
      </c>
      <c r="L30" t="s">
        <v>23</v>
      </c>
    </row>
    <row r="31" spans="1:12" x14ac:dyDescent="0.55000000000000004">
      <c r="A31">
        <v>676</v>
      </c>
      <c r="B31" s="1">
        <v>44392.426238425927</v>
      </c>
      <c r="C31" s="1">
        <v>44392.426238425927</v>
      </c>
      <c r="D31" t="s">
        <v>82</v>
      </c>
      <c r="E31">
        <v>12289</v>
      </c>
      <c r="F31" t="s">
        <v>785</v>
      </c>
      <c r="G31" t="s">
        <v>15</v>
      </c>
      <c r="I31" t="s">
        <v>16</v>
      </c>
      <c r="J31" t="s">
        <v>16</v>
      </c>
      <c r="K31" t="s">
        <v>17</v>
      </c>
      <c r="L31" t="s">
        <v>18</v>
      </c>
    </row>
    <row r="32" spans="1:12" x14ac:dyDescent="0.55000000000000004">
      <c r="A32">
        <v>103</v>
      </c>
      <c r="B32" s="1">
        <v>44384.616469907407</v>
      </c>
      <c r="C32" s="1">
        <v>44384.616469907407</v>
      </c>
      <c r="D32" t="s">
        <v>82</v>
      </c>
      <c r="E32">
        <v>12297</v>
      </c>
      <c r="F32" t="s">
        <v>186</v>
      </c>
      <c r="G32" t="s">
        <v>15</v>
      </c>
      <c r="I32" t="s">
        <v>16</v>
      </c>
      <c r="J32" t="s">
        <v>16</v>
      </c>
      <c r="K32" t="s">
        <v>56</v>
      </c>
      <c r="L32" t="s">
        <v>18</v>
      </c>
    </row>
    <row r="33" spans="1:12" x14ac:dyDescent="0.55000000000000004">
      <c r="A33">
        <v>1383</v>
      </c>
      <c r="B33" s="1">
        <v>44393.774212962962</v>
      </c>
      <c r="C33" s="1">
        <v>44393.774212962962</v>
      </c>
      <c r="D33" t="s">
        <v>82</v>
      </c>
      <c r="E33">
        <v>12301</v>
      </c>
      <c r="F33" t="s">
        <v>1495</v>
      </c>
      <c r="G33" t="s">
        <v>15</v>
      </c>
      <c r="I33" t="s">
        <v>16</v>
      </c>
      <c r="J33" t="s">
        <v>16</v>
      </c>
      <c r="K33" t="s">
        <v>17</v>
      </c>
      <c r="L33" t="s">
        <v>23</v>
      </c>
    </row>
    <row r="34" spans="1:12" x14ac:dyDescent="0.55000000000000004">
      <c r="A34">
        <v>732</v>
      </c>
      <c r="B34" s="1">
        <v>44392.554259259261</v>
      </c>
      <c r="C34" s="1">
        <v>44392.554259259261</v>
      </c>
      <c r="D34" t="s">
        <v>82</v>
      </c>
      <c r="E34">
        <v>12319</v>
      </c>
      <c r="F34" t="s">
        <v>847</v>
      </c>
      <c r="G34" t="s">
        <v>15</v>
      </c>
      <c r="I34" t="s">
        <v>16</v>
      </c>
      <c r="J34" t="s">
        <v>16</v>
      </c>
      <c r="K34" t="s">
        <v>17</v>
      </c>
      <c r="L34" t="s">
        <v>23</v>
      </c>
    </row>
    <row r="35" spans="1:12" x14ac:dyDescent="0.55000000000000004">
      <c r="A35">
        <v>819</v>
      </c>
      <c r="B35" s="1">
        <v>44392.689421296294</v>
      </c>
      <c r="C35" s="1">
        <v>44392.689421296294</v>
      </c>
      <c r="D35" t="s">
        <v>82</v>
      </c>
      <c r="E35">
        <v>12335</v>
      </c>
      <c r="F35" t="s">
        <v>172</v>
      </c>
      <c r="G35" t="s">
        <v>15</v>
      </c>
      <c r="I35" t="s">
        <v>15</v>
      </c>
      <c r="J35" t="s">
        <v>26</v>
      </c>
      <c r="K35" t="s">
        <v>63</v>
      </c>
      <c r="L35" t="s">
        <v>23</v>
      </c>
    </row>
    <row r="36" spans="1:12" x14ac:dyDescent="0.55000000000000004">
      <c r="A36">
        <v>845</v>
      </c>
      <c r="B36" s="1">
        <v>44392.71707175926</v>
      </c>
      <c r="C36" s="1">
        <v>44392.71707175926</v>
      </c>
      <c r="D36" t="s">
        <v>82</v>
      </c>
      <c r="E36">
        <v>12335</v>
      </c>
      <c r="F36" t="s">
        <v>172</v>
      </c>
      <c r="G36" t="s">
        <v>15</v>
      </c>
      <c r="I36" t="s">
        <v>15</v>
      </c>
      <c r="J36" t="s">
        <v>26</v>
      </c>
      <c r="K36" t="s">
        <v>63</v>
      </c>
      <c r="L36" t="s">
        <v>23</v>
      </c>
    </row>
    <row r="37" spans="1:12" x14ac:dyDescent="0.55000000000000004">
      <c r="A37">
        <v>499</v>
      </c>
      <c r="B37" s="1">
        <v>44391.483425925922</v>
      </c>
      <c r="C37" s="1">
        <v>44391.483425925922</v>
      </c>
      <c r="D37" t="s">
        <v>82</v>
      </c>
      <c r="E37">
        <v>12343</v>
      </c>
      <c r="F37" t="s">
        <v>614</v>
      </c>
      <c r="G37" t="s">
        <v>15</v>
      </c>
      <c r="I37" t="s">
        <v>16</v>
      </c>
      <c r="J37" t="s">
        <v>16</v>
      </c>
      <c r="K37" t="s">
        <v>17</v>
      </c>
      <c r="L37" t="s">
        <v>23</v>
      </c>
    </row>
    <row r="38" spans="1:12" x14ac:dyDescent="0.55000000000000004">
      <c r="A38">
        <v>104</v>
      </c>
      <c r="B38" s="1">
        <v>44384.619201388887</v>
      </c>
      <c r="C38" s="1">
        <v>44384.619201388887</v>
      </c>
      <c r="D38" t="s">
        <v>82</v>
      </c>
      <c r="E38">
        <v>12351</v>
      </c>
      <c r="F38" t="s">
        <v>187</v>
      </c>
      <c r="G38" t="s">
        <v>15</v>
      </c>
      <c r="I38" t="s">
        <v>16</v>
      </c>
      <c r="J38" t="s">
        <v>16</v>
      </c>
      <c r="K38" t="s">
        <v>17</v>
      </c>
      <c r="L38" t="s">
        <v>23</v>
      </c>
    </row>
    <row r="39" spans="1:12" x14ac:dyDescent="0.55000000000000004">
      <c r="A39">
        <v>980</v>
      </c>
      <c r="B39" s="1">
        <v>44393.398657407408</v>
      </c>
      <c r="C39" s="1">
        <v>44393.398657407408</v>
      </c>
      <c r="D39" t="s">
        <v>82</v>
      </c>
      <c r="E39">
        <v>12360</v>
      </c>
      <c r="F39" t="s">
        <v>1084</v>
      </c>
      <c r="G39" t="s">
        <v>15</v>
      </c>
      <c r="I39" t="s">
        <v>16</v>
      </c>
      <c r="J39" t="s">
        <v>16</v>
      </c>
      <c r="K39" t="s">
        <v>17</v>
      </c>
      <c r="L39" t="s">
        <v>23</v>
      </c>
    </row>
    <row r="40" spans="1:12" x14ac:dyDescent="0.55000000000000004">
      <c r="A40">
        <v>987</v>
      </c>
      <c r="B40" s="1">
        <v>44393.403402777774</v>
      </c>
      <c r="C40" s="1">
        <v>44393.403402777774</v>
      </c>
      <c r="D40" t="s">
        <v>82</v>
      </c>
      <c r="E40">
        <v>13030</v>
      </c>
      <c r="F40" t="s">
        <v>1091</v>
      </c>
      <c r="G40" t="s">
        <v>15</v>
      </c>
      <c r="I40" t="s">
        <v>16</v>
      </c>
      <c r="J40" t="s">
        <v>16</v>
      </c>
      <c r="K40" t="s">
        <v>34</v>
      </c>
      <c r="L40" t="s">
        <v>23</v>
      </c>
    </row>
    <row r="41" spans="1:12" x14ac:dyDescent="0.55000000000000004">
      <c r="A41">
        <v>1230</v>
      </c>
      <c r="B41" s="1">
        <v>44393.661226851851</v>
      </c>
      <c r="C41" s="1">
        <v>44393.661226851851</v>
      </c>
      <c r="D41" t="s">
        <v>82</v>
      </c>
      <c r="E41">
        <v>13045</v>
      </c>
      <c r="F41" t="s">
        <v>1339</v>
      </c>
      <c r="G41" t="s">
        <v>15</v>
      </c>
      <c r="I41" t="s">
        <v>16</v>
      </c>
      <c r="J41" t="s">
        <v>16</v>
      </c>
      <c r="K41" t="s">
        <v>34</v>
      </c>
      <c r="L41" t="s">
        <v>23</v>
      </c>
    </row>
    <row r="42" spans="1:12" x14ac:dyDescent="0.55000000000000004">
      <c r="A42">
        <v>668</v>
      </c>
      <c r="B42" s="1">
        <v>44392.414942129632</v>
      </c>
      <c r="C42" s="1">
        <v>44392.414942129632</v>
      </c>
      <c r="D42" t="s">
        <v>82</v>
      </c>
      <c r="E42">
        <v>13315</v>
      </c>
      <c r="F42" t="s">
        <v>777</v>
      </c>
      <c r="G42" t="s">
        <v>45</v>
      </c>
      <c r="I42" t="s">
        <v>16</v>
      </c>
      <c r="J42" t="s">
        <v>16</v>
      </c>
      <c r="K42" t="s">
        <v>34</v>
      </c>
      <c r="L42" t="s">
        <v>18</v>
      </c>
    </row>
    <row r="43" spans="1:12" x14ac:dyDescent="0.55000000000000004">
      <c r="A43">
        <v>513</v>
      </c>
      <c r="B43" s="1">
        <v>44391.543078703704</v>
      </c>
      <c r="C43" s="1">
        <v>44391.543078703704</v>
      </c>
      <c r="D43" t="s">
        <v>82</v>
      </c>
      <c r="E43">
        <v>13323</v>
      </c>
      <c r="F43" t="s">
        <v>628</v>
      </c>
      <c r="G43" t="s">
        <v>15</v>
      </c>
      <c r="I43" t="s">
        <v>16</v>
      </c>
      <c r="J43" t="s">
        <v>16</v>
      </c>
      <c r="K43" t="s">
        <v>17</v>
      </c>
      <c r="L43" t="s">
        <v>18</v>
      </c>
    </row>
    <row r="44" spans="1:12" x14ac:dyDescent="0.55000000000000004">
      <c r="A44">
        <v>511</v>
      </c>
      <c r="B44" s="1">
        <v>44391.531527777777</v>
      </c>
      <c r="C44" s="1">
        <v>44391.531527777777</v>
      </c>
      <c r="D44" t="s">
        <v>82</v>
      </c>
      <c r="E44">
        <v>13331</v>
      </c>
      <c r="F44" t="s">
        <v>625</v>
      </c>
      <c r="G44" t="s">
        <v>15</v>
      </c>
      <c r="I44" t="s">
        <v>16</v>
      </c>
      <c r="J44" t="s">
        <v>16</v>
      </c>
      <c r="K44" t="s">
        <v>626</v>
      </c>
      <c r="L44" t="s">
        <v>18</v>
      </c>
    </row>
    <row r="45" spans="1:12" x14ac:dyDescent="0.55000000000000004">
      <c r="A45">
        <v>1686</v>
      </c>
      <c r="B45" s="1">
        <v>44406.57167824074</v>
      </c>
      <c r="C45" s="1">
        <v>44406.57167824074</v>
      </c>
      <c r="D45" t="s">
        <v>82</v>
      </c>
      <c r="E45">
        <v>13340</v>
      </c>
      <c r="F45" t="s">
        <v>1801</v>
      </c>
      <c r="G45" t="s">
        <v>16</v>
      </c>
      <c r="H45" t="s">
        <v>31</v>
      </c>
      <c r="I45" t="s">
        <v>16</v>
      </c>
      <c r="J45" t="s">
        <v>16</v>
      </c>
      <c r="K45" t="s">
        <v>17</v>
      </c>
      <c r="L45" t="s">
        <v>18</v>
      </c>
    </row>
    <row r="46" spans="1:12" x14ac:dyDescent="0.55000000000000004">
      <c r="A46">
        <v>664</v>
      </c>
      <c r="B46" s="1">
        <v>44392.409502314818</v>
      </c>
      <c r="C46" s="1">
        <v>44392.409502314818</v>
      </c>
      <c r="D46" t="s">
        <v>82</v>
      </c>
      <c r="E46">
        <v>13374</v>
      </c>
      <c r="F46" t="s">
        <v>774</v>
      </c>
      <c r="G46" t="s">
        <v>45</v>
      </c>
      <c r="I46" t="s">
        <v>45</v>
      </c>
      <c r="J46" t="s">
        <v>16</v>
      </c>
      <c r="K46" t="s">
        <v>532</v>
      </c>
      <c r="L46" t="s">
        <v>23</v>
      </c>
    </row>
    <row r="47" spans="1:12" x14ac:dyDescent="0.55000000000000004">
      <c r="A47">
        <v>663</v>
      </c>
      <c r="B47" s="1">
        <v>44392.409131944441</v>
      </c>
      <c r="C47" s="1">
        <v>44392.409131944441</v>
      </c>
      <c r="D47" t="s">
        <v>82</v>
      </c>
      <c r="E47">
        <v>13433</v>
      </c>
      <c r="F47" t="s">
        <v>773</v>
      </c>
      <c r="G47" t="s">
        <v>45</v>
      </c>
      <c r="I47" t="s">
        <v>16</v>
      </c>
      <c r="J47" t="s">
        <v>16</v>
      </c>
      <c r="K47" t="s">
        <v>17</v>
      </c>
      <c r="L47" t="s">
        <v>23</v>
      </c>
    </row>
    <row r="48" spans="1:12" x14ac:dyDescent="0.55000000000000004">
      <c r="A48">
        <v>215</v>
      </c>
      <c r="B48" s="1">
        <v>44386.784675925926</v>
      </c>
      <c r="C48" s="1">
        <v>44386.784675925926</v>
      </c>
      <c r="D48" t="s">
        <v>82</v>
      </c>
      <c r="E48">
        <v>13455</v>
      </c>
      <c r="F48" t="s">
        <v>320</v>
      </c>
      <c r="G48" t="s">
        <v>16</v>
      </c>
      <c r="H48" t="s">
        <v>321</v>
      </c>
      <c r="I48" t="s">
        <v>16</v>
      </c>
      <c r="J48" t="s">
        <v>16</v>
      </c>
      <c r="K48" t="s">
        <v>98</v>
      </c>
      <c r="L48" t="s">
        <v>18</v>
      </c>
    </row>
    <row r="49" spans="1:13" x14ac:dyDescent="0.55000000000000004">
      <c r="A49">
        <v>81</v>
      </c>
      <c r="B49" s="1">
        <v>44383.799398148149</v>
      </c>
      <c r="C49" s="1">
        <v>44383.799398148149</v>
      </c>
      <c r="D49" t="s">
        <v>82</v>
      </c>
      <c r="E49">
        <v>13463</v>
      </c>
      <c r="F49" t="s">
        <v>159</v>
      </c>
      <c r="G49" t="s">
        <v>16</v>
      </c>
      <c r="H49" t="s">
        <v>160</v>
      </c>
      <c r="I49" t="s">
        <v>16</v>
      </c>
      <c r="J49" t="s">
        <v>16</v>
      </c>
      <c r="K49" t="s">
        <v>34</v>
      </c>
      <c r="L49" t="s">
        <v>18</v>
      </c>
    </row>
    <row r="50" spans="1:13" x14ac:dyDescent="0.55000000000000004">
      <c r="A50">
        <v>198</v>
      </c>
      <c r="B50" s="1">
        <v>44386.579224537039</v>
      </c>
      <c r="C50" s="1">
        <v>44386.579224537039</v>
      </c>
      <c r="D50" t="s">
        <v>82</v>
      </c>
      <c r="E50">
        <v>13471</v>
      </c>
      <c r="F50" t="s">
        <v>298</v>
      </c>
      <c r="G50" t="s">
        <v>45</v>
      </c>
      <c r="I50" t="s">
        <v>16</v>
      </c>
      <c r="J50" t="s">
        <v>16</v>
      </c>
      <c r="K50" t="s">
        <v>17</v>
      </c>
      <c r="L50" t="s">
        <v>23</v>
      </c>
    </row>
    <row r="51" spans="1:13" x14ac:dyDescent="0.55000000000000004">
      <c r="A51">
        <v>1467</v>
      </c>
      <c r="B51" s="1">
        <v>44396.496238425927</v>
      </c>
      <c r="C51" s="1">
        <v>44396.496238425927</v>
      </c>
      <c r="D51" t="s">
        <v>82</v>
      </c>
      <c r="E51">
        <v>13617</v>
      </c>
      <c r="F51" t="s">
        <v>1580</v>
      </c>
      <c r="G51" t="s">
        <v>16</v>
      </c>
      <c r="H51" t="s">
        <v>160</v>
      </c>
      <c r="I51" t="s">
        <v>16</v>
      </c>
      <c r="J51" t="s">
        <v>16</v>
      </c>
      <c r="K51" t="s">
        <v>1581</v>
      </c>
      <c r="L51" t="s">
        <v>23</v>
      </c>
    </row>
    <row r="52" spans="1:13" x14ac:dyDescent="0.55000000000000004">
      <c r="A52">
        <v>1013</v>
      </c>
      <c r="B52" s="1">
        <v>44393.421655092592</v>
      </c>
      <c r="C52" s="1">
        <v>44393.421655092592</v>
      </c>
      <c r="D52" t="s">
        <v>82</v>
      </c>
      <c r="E52">
        <v>13625</v>
      </c>
      <c r="F52" t="s">
        <v>1118</v>
      </c>
      <c r="G52" t="s">
        <v>26</v>
      </c>
      <c r="I52" t="s">
        <v>16</v>
      </c>
      <c r="J52" t="s">
        <v>16</v>
      </c>
      <c r="K52" t="s">
        <v>17</v>
      </c>
      <c r="L52" t="s">
        <v>23</v>
      </c>
    </row>
    <row r="53" spans="1:13" x14ac:dyDescent="0.55000000000000004">
      <c r="A53">
        <v>709</v>
      </c>
      <c r="B53" s="1">
        <v>44392.483090277776</v>
      </c>
      <c r="C53" s="1">
        <v>44392.483090277776</v>
      </c>
      <c r="D53" t="s">
        <v>82</v>
      </c>
      <c r="E53">
        <v>13633</v>
      </c>
      <c r="F53" t="s">
        <v>822</v>
      </c>
      <c r="G53" t="s">
        <v>16</v>
      </c>
      <c r="H53" t="s">
        <v>321</v>
      </c>
      <c r="I53" t="s">
        <v>16</v>
      </c>
      <c r="J53" t="s">
        <v>16</v>
      </c>
      <c r="K53" t="s">
        <v>17</v>
      </c>
      <c r="L53" t="s">
        <v>23</v>
      </c>
    </row>
    <row r="54" spans="1:13" x14ac:dyDescent="0.55000000000000004">
      <c r="A54">
        <v>1178</v>
      </c>
      <c r="B54" s="1">
        <v>44393.60564814815</v>
      </c>
      <c r="C54" s="1">
        <v>44393.60564814815</v>
      </c>
      <c r="D54" t="s">
        <v>82</v>
      </c>
      <c r="E54">
        <v>13641</v>
      </c>
      <c r="F54" t="s">
        <v>1285</v>
      </c>
      <c r="G54" t="s">
        <v>45</v>
      </c>
      <c r="I54" t="s">
        <v>16</v>
      </c>
      <c r="J54" t="s">
        <v>16</v>
      </c>
      <c r="K54" t="s">
        <v>17</v>
      </c>
      <c r="L54" t="s">
        <v>18</v>
      </c>
    </row>
    <row r="55" spans="1:13" x14ac:dyDescent="0.55000000000000004">
      <c r="A55">
        <v>645</v>
      </c>
      <c r="B55" s="1">
        <v>44392.392523148148</v>
      </c>
      <c r="C55" s="1">
        <v>44392.392523148148</v>
      </c>
      <c r="D55" t="s">
        <v>82</v>
      </c>
      <c r="E55">
        <v>13676</v>
      </c>
      <c r="F55" t="s">
        <v>753</v>
      </c>
      <c r="G55" t="s">
        <v>16</v>
      </c>
      <c r="H55" t="s">
        <v>160</v>
      </c>
      <c r="I55" t="s">
        <v>16</v>
      </c>
      <c r="J55" t="s">
        <v>16</v>
      </c>
      <c r="K55" t="s">
        <v>34</v>
      </c>
      <c r="L55" t="s">
        <v>23</v>
      </c>
    </row>
    <row r="56" spans="1:13" x14ac:dyDescent="0.55000000000000004">
      <c r="A56">
        <v>593</v>
      </c>
      <c r="B56" s="1">
        <v>44391.71638888889</v>
      </c>
      <c r="C56" s="1">
        <v>44391.71638888889</v>
      </c>
      <c r="D56" t="s">
        <v>82</v>
      </c>
      <c r="E56">
        <v>13706</v>
      </c>
      <c r="F56" t="s">
        <v>703</v>
      </c>
      <c r="G56" t="s">
        <v>15</v>
      </c>
      <c r="I56" t="s">
        <v>16</v>
      </c>
      <c r="J56" t="s">
        <v>16</v>
      </c>
      <c r="K56" t="s">
        <v>17</v>
      </c>
      <c r="L56" t="s">
        <v>18</v>
      </c>
    </row>
    <row r="57" spans="1:13" x14ac:dyDescent="0.55000000000000004">
      <c r="A57">
        <v>594</v>
      </c>
      <c r="B57" s="1">
        <v>44391.716770833336</v>
      </c>
      <c r="C57" s="1">
        <v>44391.716770833336</v>
      </c>
      <c r="D57" t="s">
        <v>82</v>
      </c>
      <c r="E57">
        <v>13706</v>
      </c>
      <c r="F57" t="s">
        <v>703</v>
      </c>
      <c r="G57" t="s">
        <v>15</v>
      </c>
      <c r="I57" t="s">
        <v>16</v>
      </c>
      <c r="J57" t="s">
        <v>16</v>
      </c>
      <c r="K57" t="s">
        <v>17</v>
      </c>
      <c r="L57" t="s">
        <v>18</v>
      </c>
      <c r="M57" t="s">
        <v>57</v>
      </c>
    </row>
    <row r="58" spans="1:13" x14ac:dyDescent="0.55000000000000004">
      <c r="A58">
        <v>123</v>
      </c>
      <c r="B58" s="1">
        <v>44385.408854166664</v>
      </c>
      <c r="C58" s="1">
        <v>44385.408854166664</v>
      </c>
      <c r="D58" t="s">
        <v>82</v>
      </c>
      <c r="E58">
        <v>13714</v>
      </c>
      <c r="F58" t="s">
        <v>208</v>
      </c>
      <c r="G58" t="s">
        <v>15</v>
      </c>
      <c r="I58" t="s">
        <v>16</v>
      </c>
      <c r="J58" t="s">
        <v>16</v>
      </c>
      <c r="K58" t="s">
        <v>17</v>
      </c>
      <c r="L58" t="s">
        <v>18</v>
      </c>
    </row>
    <row r="59" spans="1:13" x14ac:dyDescent="0.55000000000000004">
      <c r="A59">
        <v>72</v>
      </c>
      <c r="B59" s="1">
        <v>44383.65828703704</v>
      </c>
      <c r="C59" s="1">
        <v>44383.65828703704</v>
      </c>
      <c r="D59" t="s">
        <v>82</v>
      </c>
      <c r="E59">
        <v>13919</v>
      </c>
      <c r="F59" t="s">
        <v>146</v>
      </c>
      <c r="G59" t="s">
        <v>45</v>
      </c>
      <c r="I59" t="s">
        <v>16</v>
      </c>
      <c r="J59" t="s">
        <v>16</v>
      </c>
      <c r="K59" t="s">
        <v>34</v>
      </c>
      <c r="L59" t="s">
        <v>18</v>
      </c>
    </row>
    <row r="60" spans="1:13" x14ac:dyDescent="0.55000000000000004">
      <c r="A60">
        <v>252</v>
      </c>
      <c r="B60" s="1">
        <v>44389.454444444447</v>
      </c>
      <c r="C60" s="1">
        <v>44389.454444444447</v>
      </c>
      <c r="D60" t="s">
        <v>82</v>
      </c>
      <c r="E60">
        <v>13927</v>
      </c>
      <c r="F60" t="s">
        <v>359</v>
      </c>
      <c r="G60" t="s">
        <v>15</v>
      </c>
      <c r="I60" t="s">
        <v>16</v>
      </c>
      <c r="J60" t="s">
        <v>16</v>
      </c>
      <c r="K60" t="s">
        <v>27</v>
      </c>
      <c r="L60" t="s">
        <v>18</v>
      </c>
    </row>
    <row r="61" spans="1:13" x14ac:dyDescent="0.55000000000000004">
      <c r="A61">
        <v>1576</v>
      </c>
      <c r="B61" s="1">
        <v>44403.385231481479</v>
      </c>
      <c r="C61" s="1">
        <v>44403.385231481479</v>
      </c>
      <c r="D61" t="s">
        <v>82</v>
      </c>
      <c r="E61">
        <v>13935</v>
      </c>
      <c r="F61" t="s">
        <v>1693</v>
      </c>
      <c r="G61" t="s">
        <v>45</v>
      </c>
      <c r="I61" t="s">
        <v>16</v>
      </c>
      <c r="J61" t="s">
        <v>16</v>
      </c>
      <c r="K61" t="s">
        <v>17</v>
      </c>
      <c r="L61" t="s">
        <v>18</v>
      </c>
    </row>
    <row r="62" spans="1:13" x14ac:dyDescent="0.55000000000000004">
      <c r="A62">
        <v>1069</v>
      </c>
      <c r="B62" s="1">
        <v>44393.471736111111</v>
      </c>
      <c r="C62" s="1">
        <v>44393.471736111111</v>
      </c>
      <c r="D62" t="s">
        <v>82</v>
      </c>
      <c r="E62">
        <v>13943</v>
      </c>
      <c r="F62" t="s">
        <v>1174</v>
      </c>
      <c r="G62" t="s">
        <v>15</v>
      </c>
      <c r="I62" t="s">
        <v>16</v>
      </c>
      <c r="J62" t="s">
        <v>16</v>
      </c>
      <c r="K62" t="s">
        <v>34</v>
      </c>
      <c r="L62" t="s">
        <v>23</v>
      </c>
    </row>
    <row r="63" spans="1:13" x14ac:dyDescent="0.55000000000000004">
      <c r="A63">
        <v>912</v>
      </c>
      <c r="B63" s="1">
        <v>44392.866064814814</v>
      </c>
      <c r="C63" s="1">
        <v>44392.866064814814</v>
      </c>
      <c r="D63" t="s">
        <v>82</v>
      </c>
      <c r="E63">
        <v>13951</v>
      </c>
      <c r="F63" t="s">
        <v>1023</v>
      </c>
      <c r="G63" t="s">
        <v>16</v>
      </c>
      <c r="H63" t="s">
        <v>31</v>
      </c>
      <c r="I63" t="s">
        <v>16</v>
      </c>
      <c r="J63" t="s">
        <v>16</v>
      </c>
      <c r="K63" t="s">
        <v>27</v>
      </c>
      <c r="L63" t="s">
        <v>18</v>
      </c>
    </row>
    <row r="64" spans="1:13" x14ac:dyDescent="0.55000000000000004">
      <c r="A64">
        <v>125</v>
      </c>
      <c r="B64" s="1">
        <v>44385.423819444448</v>
      </c>
      <c r="C64" s="1">
        <v>44385.423819444448</v>
      </c>
      <c r="D64" t="s">
        <v>82</v>
      </c>
      <c r="E64">
        <v>13960</v>
      </c>
      <c r="F64" t="s">
        <v>210</v>
      </c>
      <c r="G64" t="s">
        <v>16</v>
      </c>
      <c r="H64" t="s">
        <v>31</v>
      </c>
      <c r="I64" t="s">
        <v>16</v>
      </c>
      <c r="J64" t="s">
        <v>16</v>
      </c>
      <c r="K64" t="s">
        <v>34</v>
      </c>
      <c r="L64" t="s">
        <v>23</v>
      </c>
    </row>
    <row r="65" spans="1:12" x14ac:dyDescent="0.55000000000000004">
      <c r="A65">
        <v>1672</v>
      </c>
      <c r="B65" s="1">
        <v>44405.709444444445</v>
      </c>
      <c r="C65" s="1">
        <v>44405.709444444445</v>
      </c>
      <c r="D65" t="s">
        <v>82</v>
      </c>
      <c r="E65">
        <v>13978</v>
      </c>
      <c r="F65" t="s">
        <v>1787</v>
      </c>
      <c r="G65" t="s">
        <v>45</v>
      </c>
      <c r="I65" t="s">
        <v>16</v>
      </c>
      <c r="J65" t="s">
        <v>16</v>
      </c>
      <c r="K65" t="s">
        <v>1678</v>
      </c>
      <c r="L65" t="s">
        <v>18</v>
      </c>
    </row>
    <row r="66" spans="1:12" x14ac:dyDescent="0.55000000000000004">
      <c r="A66">
        <v>596</v>
      </c>
      <c r="B66" s="1">
        <v>44391.729525462964</v>
      </c>
      <c r="C66" s="1">
        <v>44391.729525462964</v>
      </c>
      <c r="D66" t="s">
        <v>82</v>
      </c>
      <c r="E66">
        <v>13986</v>
      </c>
      <c r="F66" t="s">
        <v>705</v>
      </c>
      <c r="G66" t="s">
        <v>16</v>
      </c>
      <c r="H66" t="s">
        <v>31</v>
      </c>
      <c r="I66" t="s">
        <v>16</v>
      </c>
      <c r="J66" t="s">
        <v>16</v>
      </c>
      <c r="K66" t="s">
        <v>27</v>
      </c>
      <c r="L66" t="s">
        <v>18</v>
      </c>
    </row>
    <row r="67" spans="1:12" x14ac:dyDescent="0.55000000000000004">
      <c r="A67">
        <v>430</v>
      </c>
      <c r="B67" s="1">
        <v>44390.741539351853</v>
      </c>
      <c r="C67" s="1">
        <v>44390.741539351853</v>
      </c>
      <c r="D67" t="s">
        <v>82</v>
      </c>
      <c r="E67">
        <v>13994</v>
      </c>
      <c r="F67" t="s">
        <v>548</v>
      </c>
      <c r="G67" t="s">
        <v>15</v>
      </c>
      <c r="I67" t="s">
        <v>16</v>
      </c>
      <c r="J67" t="s">
        <v>16</v>
      </c>
      <c r="K67" t="s">
        <v>17</v>
      </c>
      <c r="L67" t="s">
        <v>23</v>
      </c>
    </row>
    <row r="68" spans="1:12" x14ac:dyDescent="0.55000000000000004">
      <c r="A68">
        <v>1292</v>
      </c>
      <c r="B68" s="1">
        <v>44393.699976851851</v>
      </c>
      <c r="C68" s="1">
        <v>44393.699976851851</v>
      </c>
      <c r="D68" t="s">
        <v>82</v>
      </c>
      <c r="E68">
        <v>14001</v>
      </c>
      <c r="F68" t="s">
        <v>1403</v>
      </c>
      <c r="G68" t="s">
        <v>45</v>
      </c>
      <c r="I68" t="s">
        <v>16</v>
      </c>
      <c r="J68" t="s">
        <v>16</v>
      </c>
      <c r="K68" t="s">
        <v>17</v>
      </c>
      <c r="L68" t="s">
        <v>23</v>
      </c>
    </row>
    <row r="69" spans="1:12" x14ac:dyDescent="0.55000000000000004">
      <c r="A69">
        <v>422</v>
      </c>
      <c r="B69" s="1">
        <v>44390.719386574077</v>
      </c>
      <c r="C69" s="1">
        <v>44390.719386574077</v>
      </c>
      <c r="D69" t="s">
        <v>82</v>
      </c>
      <c r="E69">
        <v>14010</v>
      </c>
      <c r="F69" t="s">
        <v>541</v>
      </c>
      <c r="G69" t="s">
        <v>16</v>
      </c>
      <c r="H69" t="s">
        <v>321</v>
      </c>
      <c r="I69" t="s">
        <v>16</v>
      </c>
      <c r="J69" t="s">
        <v>16</v>
      </c>
      <c r="K69" t="s">
        <v>34</v>
      </c>
      <c r="L69" t="s">
        <v>23</v>
      </c>
    </row>
    <row r="70" spans="1:12" x14ac:dyDescent="0.55000000000000004">
      <c r="A70">
        <v>427</v>
      </c>
      <c r="B70" s="1">
        <v>44390.732928240737</v>
      </c>
      <c r="C70" s="1">
        <v>44390.732928240737</v>
      </c>
      <c r="D70" t="s">
        <v>82</v>
      </c>
      <c r="E70">
        <v>14010</v>
      </c>
      <c r="F70" t="s">
        <v>541</v>
      </c>
      <c r="G70" t="s">
        <v>16</v>
      </c>
      <c r="H70" t="s">
        <v>321</v>
      </c>
      <c r="I70" t="s">
        <v>16</v>
      </c>
      <c r="J70" t="s">
        <v>16</v>
      </c>
      <c r="K70" t="s">
        <v>34</v>
      </c>
      <c r="L70" t="s">
        <v>23</v>
      </c>
    </row>
    <row r="71" spans="1:12" x14ac:dyDescent="0.55000000000000004">
      <c r="A71">
        <v>1639</v>
      </c>
      <c r="B71" s="1">
        <v>44404.48097222222</v>
      </c>
      <c r="C71" s="1">
        <v>44404.48097222222</v>
      </c>
      <c r="D71" t="s">
        <v>82</v>
      </c>
      <c r="E71">
        <v>14028</v>
      </c>
      <c r="F71" t="s">
        <v>1757</v>
      </c>
      <c r="G71" t="s">
        <v>15</v>
      </c>
      <c r="I71" t="s">
        <v>16</v>
      </c>
      <c r="J71" t="s">
        <v>16</v>
      </c>
      <c r="K71" t="s">
        <v>1758</v>
      </c>
      <c r="L71" t="s">
        <v>23</v>
      </c>
    </row>
    <row r="72" spans="1:12" x14ac:dyDescent="0.55000000000000004">
      <c r="A72">
        <v>1170</v>
      </c>
      <c r="B72" s="1">
        <v>44393.596076388887</v>
      </c>
      <c r="C72" s="1">
        <v>44393.596076388887</v>
      </c>
      <c r="D72" t="s">
        <v>82</v>
      </c>
      <c r="E72">
        <v>14036</v>
      </c>
      <c r="F72" t="s">
        <v>1275</v>
      </c>
      <c r="G72" t="s">
        <v>26</v>
      </c>
      <c r="I72" t="s">
        <v>16</v>
      </c>
      <c r="J72" t="s">
        <v>16</v>
      </c>
      <c r="K72" t="s">
        <v>348</v>
      </c>
      <c r="L72" t="s">
        <v>18</v>
      </c>
    </row>
    <row r="73" spans="1:12" x14ac:dyDescent="0.55000000000000004">
      <c r="A73">
        <v>1762</v>
      </c>
      <c r="B73" s="1">
        <v>44412.738217592596</v>
      </c>
      <c r="C73" s="1">
        <v>44412.738217592596</v>
      </c>
      <c r="D73" t="s">
        <v>82</v>
      </c>
      <c r="E73">
        <v>14036</v>
      </c>
      <c r="F73" t="s">
        <v>1275</v>
      </c>
      <c r="G73" t="s">
        <v>26</v>
      </c>
      <c r="I73" t="s">
        <v>16</v>
      </c>
      <c r="J73" t="s">
        <v>16</v>
      </c>
      <c r="K73" t="s">
        <v>1849</v>
      </c>
      <c r="L73" t="s">
        <v>18</v>
      </c>
    </row>
    <row r="74" spans="1:12" x14ac:dyDescent="0.55000000000000004">
      <c r="A74">
        <v>117</v>
      </c>
      <c r="B74" s="1">
        <v>44385.376307870371</v>
      </c>
      <c r="C74" s="1">
        <v>44385.376307870371</v>
      </c>
      <c r="D74" t="s">
        <v>82</v>
      </c>
      <c r="E74">
        <v>14044</v>
      </c>
      <c r="F74" t="s">
        <v>200</v>
      </c>
      <c r="G74" t="s">
        <v>16</v>
      </c>
      <c r="H74" t="s">
        <v>31</v>
      </c>
      <c r="I74" t="s">
        <v>16</v>
      </c>
      <c r="J74" t="s">
        <v>16</v>
      </c>
      <c r="K74" t="s">
        <v>17</v>
      </c>
      <c r="L74" t="s">
        <v>18</v>
      </c>
    </row>
    <row r="75" spans="1:12" x14ac:dyDescent="0.55000000000000004">
      <c r="A75">
        <v>257</v>
      </c>
      <c r="B75" s="1">
        <v>44389.471689814818</v>
      </c>
      <c r="C75" s="1">
        <v>44389.471689814818</v>
      </c>
      <c r="D75" t="s">
        <v>82</v>
      </c>
      <c r="E75">
        <v>14050</v>
      </c>
      <c r="F75" t="s">
        <v>365</v>
      </c>
      <c r="G75" t="s">
        <v>16</v>
      </c>
      <c r="H75" t="s">
        <v>160</v>
      </c>
      <c r="I75" t="s">
        <v>16</v>
      </c>
      <c r="J75" t="s">
        <v>16</v>
      </c>
      <c r="K75" t="s">
        <v>17</v>
      </c>
      <c r="L75" t="s">
        <v>18</v>
      </c>
    </row>
    <row r="76" spans="1:12" x14ac:dyDescent="0.55000000000000004">
      <c r="A76">
        <v>730</v>
      </c>
      <c r="B76" s="1">
        <v>44392.55133101852</v>
      </c>
      <c r="C76" s="1">
        <v>44392.55133101852</v>
      </c>
      <c r="D76" t="s">
        <v>82</v>
      </c>
      <c r="E76">
        <v>14061</v>
      </c>
      <c r="F76" t="s">
        <v>845</v>
      </c>
      <c r="G76" t="s">
        <v>16</v>
      </c>
      <c r="H76" t="s">
        <v>31</v>
      </c>
      <c r="I76" t="s">
        <v>16</v>
      </c>
      <c r="J76" t="s">
        <v>16</v>
      </c>
      <c r="K76" t="s">
        <v>17</v>
      </c>
      <c r="L76" t="s">
        <v>23</v>
      </c>
    </row>
    <row r="77" spans="1:12" x14ac:dyDescent="0.55000000000000004">
      <c r="A77">
        <v>1464</v>
      </c>
      <c r="B77" s="1">
        <v>44396.459062499998</v>
      </c>
      <c r="C77" s="1">
        <v>44396.459062499998</v>
      </c>
      <c r="D77" t="s">
        <v>82</v>
      </c>
      <c r="E77">
        <v>14079</v>
      </c>
      <c r="F77" t="s">
        <v>1577</v>
      </c>
      <c r="G77" t="s">
        <v>16</v>
      </c>
      <c r="H77" t="s">
        <v>31</v>
      </c>
      <c r="I77" t="s">
        <v>16</v>
      </c>
      <c r="J77" t="s">
        <v>16</v>
      </c>
      <c r="K77" t="s">
        <v>331</v>
      </c>
      <c r="L77" t="s">
        <v>18</v>
      </c>
    </row>
    <row r="78" spans="1:12" x14ac:dyDescent="0.55000000000000004">
      <c r="A78">
        <v>33</v>
      </c>
      <c r="B78" s="1">
        <v>44382.634201388886</v>
      </c>
      <c r="C78" s="1">
        <v>44382.634201388886</v>
      </c>
      <c r="D78" t="s">
        <v>82</v>
      </c>
      <c r="E78">
        <v>14087</v>
      </c>
      <c r="F78" t="s">
        <v>83</v>
      </c>
      <c r="G78" t="s">
        <v>26</v>
      </c>
      <c r="I78" t="s">
        <v>16</v>
      </c>
      <c r="J78" t="s">
        <v>16</v>
      </c>
      <c r="K78" t="s">
        <v>34</v>
      </c>
      <c r="L78" t="s">
        <v>23</v>
      </c>
    </row>
    <row r="79" spans="1:12" x14ac:dyDescent="0.55000000000000004">
      <c r="A79">
        <v>157</v>
      </c>
      <c r="B79" s="1">
        <v>44385.707997685182</v>
      </c>
      <c r="C79" s="1">
        <v>44385.707997685182</v>
      </c>
      <c r="D79" t="s">
        <v>82</v>
      </c>
      <c r="E79">
        <v>14095</v>
      </c>
      <c r="F79" t="s">
        <v>246</v>
      </c>
      <c r="G79" t="s">
        <v>45</v>
      </c>
      <c r="I79" t="s">
        <v>26</v>
      </c>
      <c r="J79" t="s">
        <v>16</v>
      </c>
      <c r="K79" t="s">
        <v>198</v>
      </c>
      <c r="L79" t="s">
        <v>18</v>
      </c>
    </row>
    <row r="80" spans="1:12" x14ac:dyDescent="0.55000000000000004">
      <c r="A80">
        <v>48</v>
      </c>
      <c r="B80" s="1">
        <v>44383.453761574077</v>
      </c>
      <c r="C80" s="1">
        <v>44383.453761574077</v>
      </c>
      <c r="D80" t="s">
        <v>82</v>
      </c>
      <c r="E80">
        <v>14231</v>
      </c>
      <c r="F80" t="s">
        <v>110</v>
      </c>
      <c r="G80" t="s">
        <v>15</v>
      </c>
      <c r="I80" t="s">
        <v>16</v>
      </c>
      <c r="J80" t="s">
        <v>16</v>
      </c>
      <c r="K80" t="s">
        <v>34</v>
      </c>
      <c r="L80" t="s">
        <v>18</v>
      </c>
    </row>
    <row r="81" spans="1:12" x14ac:dyDescent="0.55000000000000004">
      <c r="A81">
        <v>88</v>
      </c>
      <c r="B81" s="1">
        <v>44384.427581018521</v>
      </c>
      <c r="C81" s="1">
        <v>44384.427581018521</v>
      </c>
      <c r="D81" t="s">
        <v>82</v>
      </c>
      <c r="E81">
        <v>14249</v>
      </c>
      <c r="F81" t="s">
        <v>168</v>
      </c>
      <c r="G81" t="s">
        <v>15</v>
      </c>
      <c r="I81" t="s">
        <v>16</v>
      </c>
      <c r="J81" t="s">
        <v>16</v>
      </c>
      <c r="K81" t="s">
        <v>34</v>
      </c>
      <c r="L81" t="s">
        <v>18</v>
      </c>
    </row>
    <row r="82" spans="1:12" x14ac:dyDescent="0.55000000000000004">
      <c r="A82">
        <v>287</v>
      </c>
      <c r="B82" s="1">
        <v>44389.63008101852</v>
      </c>
      <c r="C82" s="1">
        <v>44389.63008101852</v>
      </c>
      <c r="D82" t="s">
        <v>82</v>
      </c>
      <c r="E82">
        <v>14257</v>
      </c>
      <c r="F82" t="s">
        <v>396</v>
      </c>
      <c r="G82" t="s">
        <v>15</v>
      </c>
      <c r="I82" t="s">
        <v>15</v>
      </c>
      <c r="J82" t="s">
        <v>16</v>
      </c>
      <c r="K82" t="s">
        <v>17</v>
      </c>
      <c r="L82" t="s">
        <v>18</v>
      </c>
    </row>
    <row r="83" spans="1:12" x14ac:dyDescent="0.55000000000000004">
      <c r="A83">
        <v>878</v>
      </c>
      <c r="B83" s="1">
        <v>44392.764305555553</v>
      </c>
      <c r="C83" s="1">
        <v>44392.764305555553</v>
      </c>
      <c r="D83" t="s">
        <v>82</v>
      </c>
      <c r="E83">
        <v>14273</v>
      </c>
      <c r="F83" t="s">
        <v>989</v>
      </c>
      <c r="G83" t="s">
        <v>15</v>
      </c>
      <c r="I83" t="s">
        <v>15</v>
      </c>
      <c r="J83" t="s">
        <v>16</v>
      </c>
      <c r="K83" t="s">
        <v>34</v>
      </c>
      <c r="L83" t="s">
        <v>23</v>
      </c>
    </row>
    <row r="84" spans="1:12" x14ac:dyDescent="0.55000000000000004">
      <c r="A84">
        <v>63</v>
      </c>
      <c r="B84" s="1">
        <v>44383.598460648151</v>
      </c>
      <c r="C84" s="1">
        <v>44383.598460648151</v>
      </c>
      <c r="D84" t="s">
        <v>82</v>
      </c>
      <c r="E84">
        <v>14282</v>
      </c>
      <c r="F84" t="s">
        <v>136</v>
      </c>
      <c r="G84" t="s">
        <v>45</v>
      </c>
      <c r="I84" t="s">
        <v>16</v>
      </c>
      <c r="J84" t="s">
        <v>16</v>
      </c>
      <c r="K84" t="s">
        <v>27</v>
      </c>
      <c r="L84" t="s">
        <v>18</v>
      </c>
    </row>
    <row r="85" spans="1:12" x14ac:dyDescent="0.55000000000000004">
      <c r="A85">
        <v>190</v>
      </c>
      <c r="B85" s="1">
        <v>44386.466527777775</v>
      </c>
      <c r="C85" s="1">
        <v>44386.466527777775</v>
      </c>
      <c r="D85" t="s">
        <v>82</v>
      </c>
      <c r="E85">
        <v>14290</v>
      </c>
      <c r="F85" t="s">
        <v>288</v>
      </c>
      <c r="G85" t="s">
        <v>45</v>
      </c>
      <c r="I85" t="s">
        <v>15</v>
      </c>
      <c r="J85" t="s">
        <v>16</v>
      </c>
      <c r="K85" t="s">
        <v>17</v>
      </c>
      <c r="L85" t="s">
        <v>23</v>
      </c>
    </row>
    <row r="86" spans="1:12" x14ac:dyDescent="0.55000000000000004">
      <c r="A86">
        <v>409</v>
      </c>
      <c r="B86" s="1">
        <v>44390.671157407407</v>
      </c>
      <c r="C86" s="1">
        <v>44390.671157407407</v>
      </c>
      <c r="D86" t="s">
        <v>82</v>
      </c>
      <c r="E86">
        <v>14303</v>
      </c>
      <c r="F86" t="s">
        <v>524</v>
      </c>
      <c r="G86" t="s">
        <v>16</v>
      </c>
      <c r="H86" t="s">
        <v>321</v>
      </c>
      <c r="I86" t="s">
        <v>16</v>
      </c>
      <c r="J86" t="s">
        <v>16</v>
      </c>
      <c r="K86" t="s">
        <v>17</v>
      </c>
      <c r="L86" t="s">
        <v>23</v>
      </c>
    </row>
    <row r="87" spans="1:12" x14ac:dyDescent="0.55000000000000004">
      <c r="A87">
        <v>618</v>
      </c>
      <c r="B87" s="1">
        <v>44391.84033564815</v>
      </c>
      <c r="C87" s="1">
        <v>44391.84033564815</v>
      </c>
      <c r="D87" t="s">
        <v>82</v>
      </c>
      <c r="E87">
        <v>14311</v>
      </c>
      <c r="F87" t="s">
        <v>725</v>
      </c>
      <c r="G87" t="s">
        <v>16</v>
      </c>
      <c r="H87" t="s">
        <v>31</v>
      </c>
      <c r="I87" t="s">
        <v>16</v>
      </c>
      <c r="J87" t="s">
        <v>16</v>
      </c>
      <c r="K87" t="s">
        <v>17</v>
      </c>
      <c r="L87" t="s">
        <v>18</v>
      </c>
    </row>
    <row r="88" spans="1:12" x14ac:dyDescent="0.55000000000000004">
      <c r="A88">
        <v>603</v>
      </c>
      <c r="B88" s="1">
        <v>44391.765810185185</v>
      </c>
      <c r="C88" s="1">
        <v>44391.765810185185</v>
      </c>
      <c r="D88" t="s">
        <v>82</v>
      </c>
      <c r="E88">
        <v>14320</v>
      </c>
      <c r="F88" t="s">
        <v>711</v>
      </c>
      <c r="G88" t="s">
        <v>16</v>
      </c>
      <c r="H88" t="s">
        <v>160</v>
      </c>
      <c r="I88" t="s">
        <v>16</v>
      </c>
      <c r="J88" t="s">
        <v>16</v>
      </c>
      <c r="K88" t="s">
        <v>34</v>
      </c>
      <c r="L88" t="s">
        <v>23</v>
      </c>
    </row>
    <row r="89" spans="1:12" x14ac:dyDescent="0.55000000000000004">
      <c r="A89">
        <v>769</v>
      </c>
      <c r="B89" s="1">
        <v>44392.620243055557</v>
      </c>
      <c r="C89" s="1">
        <v>44392.620243055557</v>
      </c>
      <c r="D89" t="s">
        <v>82</v>
      </c>
      <c r="E89">
        <v>14320</v>
      </c>
      <c r="F89" t="s">
        <v>711</v>
      </c>
      <c r="G89" t="s">
        <v>16</v>
      </c>
      <c r="H89" t="s">
        <v>160</v>
      </c>
      <c r="I89" t="s">
        <v>16</v>
      </c>
      <c r="J89" t="s">
        <v>16</v>
      </c>
      <c r="K89" t="s">
        <v>34</v>
      </c>
      <c r="L89" t="s">
        <v>23</v>
      </c>
    </row>
    <row r="90" spans="1:12" x14ac:dyDescent="0.55000000000000004">
      <c r="A90">
        <v>1310</v>
      </c>
      <c r="B90" s="1">
        <v>44393.710092592592</v>
      </c>
      <c r="C90" s="1">
        <v>44393.710092592592</v>
      </c>
      <c r="D90" t="s">
        <v>82</v>
      </c>
      <c r="E90">
        <v>14338</v>
      </c>
      <c r="F90" t="s">
        <v>1422</v>
      </c>
      <c r="G90" t="s">
        <v>15</v>
      </c>
      <c r="I90" t="s">
        <v>16</v>
      </c>
      <c r="J90" t="s">
        <v>16</v>
      </c>
      <c r="K90" t="s">
        <v>17</v>
      </c>
      <c r="L90" t="s">
        <v>23</v>
      </c>
    </row>
    <row r="91" spans="1:12" x14ac:dyDescent="0.55000000000000004">
      <c r="A91">
        <v>1684</v>
      </c>
      <c r="B91" s="1">
        <v>44406.446655092594</v>
      </c>
      <c r="C91" s="1">
        <v>44406.446655092594</v>
      </c>
      <c r="D91" t="s">
        <v>82</v>
      </c>
      <c r="E91">
        <v>14346</v>
      </c>
      <c r="F91" t="s">
        <v>1800</v>
      </c>
      <c r="G91" t="s">
        <v>16</v>
      </c>
      <c r="H91" t="s">
        <v>321</v>
      </c>
      <c r="I91" t="s">
        <v>16</v>
      </c>
      <c r="J91" t="s">
        <v>16</v>
      </c>
      <c r="K91" t="s">
        <v>17</v>
      </c>
      <c r="L91" t="s">
        <v>23</v>
      </c>
    </row>
    <row r="92" spans="1:12" x14ac:dyDescent="0.55000000000000004">
      <c r="A92">
        <v>433</v>
      </c>
      <c r="B92" s="1">
        <v>44390.771157407406</v>
      </c>
      <c r="C92" s="1">
        <v>44390.771157407406</v>
      </c>
      <c r="D92" t="s">
        <v>82</v>
      </c>
      <c r="E92">
        <v>14362</v>
      </c>
      <c r="F92" t="s">
        <v>551</v>
      </c>
      <c r="G92" t="s">
        <v>16</v>
      </c>
      <c r="H92" t="s">
        <v>321</v>
      </c>
      <c r="I92" t="s">
        <v>16</v>
      </c>
      <c r="J92" t="s">
        <v>16</v>
      </c>
      <c r="K92" t="s">
        <v>34</v>
      </c>
      <c r="L92" t="s">
        <v>23</v>
      </c>
    </row>
    <row r="93" spans="1:12" x14ac:dyDescent="0.55000000000000004">
      <c r="A93">
        <v>345</v>
      </c>
      <c r="B93" s="1">
        <v>44390.436226851853</v>
      </c>
      <c r="C93" s="1">
        <v>44390.436226851853</v>
      </c>
      <c r="D93" t="s">
        <v>82</v>
      </c>
      <c r="E93">
        <v>14371</v>
      </c>
      <c r="F93" t="s">
        <v>457</v>
      </c>
      <c r="G93" t="s">
        <v>15</v>
      </c>
      <c r="I93" t="s">
        <v>16</v>
      </c>
      <c r="J93" t="s">
        <v>16</v>
      </c>
      <c r="K93" t="s">
        <v>309</v>
      </c>
      <c r="L93" t="s">
        <v>23</v>
      </c>
    </row>
    <row r="94" spans="1:12" x14ac:dyDescent="0.55000000000000004">
      <c r="A94">
        <v>395</v>
      </c>
      <c r="B94" s="1">
        <v>44390.6405787037</v>
      </c>
      <c r="C94" s="1">
        <v>44390.6405787037</v>
      </c>
      <c r="D94" t="s">
        <v>82</v>
      </c>
      <c r="E94">
        <v>14381</v>
      </c>
      <c r="F94" t="s">
        <v>509</v>
      </c>
      <c r="G94" t="s">
        <v>16</v>
      </c>
      <c r="H94" t="s">
        <v>31</v>
      </c>
      <c r="I94" t="s">
        <v>16</v>
      </c>
      <c r="J94" t="s">
        <v>16</v>
      </c>
      <c r="K94" t="s">
        <v>34</v>
      </c>
      <c r="L94" t="s">
        <v>23</v>
      </c>
    </row>
    <row r="95" spans="1:12" x14ac:dyDescent="0.55000000000000004">
      <c r="A95">
        <v>253</v>
      </c>
      <c r="B95" s="1">
        <v>44389.462337962963</v>
      </c>
      <c r="C95" s="1">
        <v>44389.462337962963</v>
      </c>
      <c r="D95" t="s">
        <v>82</v>
      </c>
      <c r="E95">
        <v>14524</v>
      </c>
      <c r="F95" t="s">
        <v>360</v>
      </c>
      <c r="G95" t="s">
        <v>16</v>
      </c>
      <c r="H95" t="s">
        <v>31</v>
      </c>
      <c r="I95" t="s">
        <v>16</v>
      </c>
      <c r="J95" t="s">
        <v>16</v>
      </c>
      <c r="K95" t="s">
        <v>98</v>
      </c>
      <c r="L95" t="s">
        <v>23</v>
      </c>
    </row>
    <row r="96" spans="1:12" x14ac:dyDescent="0.55000000000000004">
      <c r="A96">
        <v>1138</v>
      </c>
      <c r="B96" s="1">
        <v>44393.570034722223</v>
      </c>
      <c r="C96" s="1">
        <v>44393.570034722223</v>
      </c>
      <c r="D96" t="s">
        <v>82</v>
      </c>
      <c r="E96">
        <v>14532</v>
      </c>
      <c r="F96" t="s">
        <v>1243</v>
      </c>
      <c r="G96" t="s">
        <v>16</v>
      </c>
      <c r="H96" t="s">
        <v>31</v>
      </c>
      <c r="I96" t="s">
        <v>16</v>
      </c>
      <c r="J96" t="s">
        <v>16</v>
      </c>
      <c r="K96" t="s">
        <v>17</v>
      </c>
      <c r="L96" t="s">
        <v>23</v>
      </c>
    </row>
    <row r="97" spans="1:12" x14ac:dyDescent="0.55000000000000004">
      <c r="A97">
        <v>844</v>
      </c>
      <c r="B97" s="1">
        <v>44392.716689814813</v>
      </c>
      <c r="C97" s="1">
        <v>44392.716689814813</v>
      </c>
      <c r="D97" t="s">
        <v>82</v>
      </c>
      <c r="E97">
        <v>14541</v>
      </c>
      <c r="F97" t="s">
        <v>953</v>
      </c>
      <c r="G97" t="s">
        <v>16</v>
      </c>
      <c r="H97" t="s">
        <v>31</v>
      </c>
      <c r="I97" t="s">
        <v>16</v>
      </c>
      <c r="J97" t="s">
        <v>16</v>
      </c>
      <c r="K97" t="s">
        <v>89</v>
      </c>
      <c r="L97" t="s">
        <v>18</v>
      </c>
    </row>
    <row r="98" spans="1:12" x14ac:dyDescent="0.55000000000000004">
      <c r="A98">
        <v>527</v>
      </c>
      <c r="B98" s="1">
        <v>44391.578645833331</v>
      </c>
      <c r="C98" s="1">
        <v>44391.578645833331</v>
      </c>
      <c r="D98" t="s">
        <v>82</v>
      </c>
      <c r="E98">
        <v>14559</v>
      </c>
      <c r="F98" t="s">
        <v>644</v>
      </c>
      <c r="G98" t="s">
        <v>15</v>
      </c>
      <c r="I98" t="s">
        <v>15</v>
      </c>
      <c r="J98" t="s">
        <v>15</v>
      </c>
      <c r="K98" t="s">
        <v>17</v>
      </c>
      <c r="L98" t="s">
        <v>18</v>
      </c>
    </row>
    <row r="99" spans="1:12" x14ac:dyDescent="0.55000000000000004">
      <c r="A99">
        <v>1003</v>
      </c>
      <c r="B99" s="1">
        <v>44393.417060185187</v>
      </c>
      <c r="C99" s="1">
        <v>44393.417060185187</v>
      </c>
      <c r="D99" t="s">
        <v>82</v>
      </c>
      <c r="E99">
        <v>14567</v>
      </c>
      <c r="F99" t="s">
        <v>1107</v>
      </c>
      <c r="G99" t="s">
        <v>15</v>
      </c>
      <c r="I99" t="s">
        <v>15</v>
      </c>
      <c r="J99" t="s">
        <v>16</v>
      </c>
      <c r="K99" t="s">
        <v>1108</v>
      </c>
      <c r="L99" t="s">
        <v>18</v>
      </c>
    </row>
    <row r="100" spans="1:12" x14ac:dyDescent="0.55000000000000004">
      <c r="A100">
        <v>613</v>
      </c>
      <c r="B100" s="1">
        <v>44391.830381944441</v>
      </c>
      <c r="C100" s="1">
        <v>44391.830381944441</v>
      </c>
      <c r="D100" t="s">
        <v>82</v>
      </c>
      <c r="E100">
        <v>14571</v>
      </c>
      <c r="F100" t="s">
        <v>721</v>
      </c>
      <c r="G100" t="s">
        <v>15</v>
      </c>
      <c r="I100" t="s">
        <v>15</v>
      </c>
      <c r="J100" t="s">
        <v>16</v>
      </c>
      <c r="K100" t="s">
        <v>348</v>
      </c>
      <c r="L100" t="s">
        <v>18</v>
      </c>
    </row>
    <row r="101" spans="1:12" x14ac:dyDescent="0.55000000000000004">
      <c r="A101">
        <v>484</v>
      </c>
      <c r="B101" s="1">
        <v>44391.45349537037</v>
      </c>
      <c r="C101" s="1">
        <v>44391.45349537037</v>
      </c>
      <c r="D101" t="s">
        <v>82</v>
      </c>
      <c r="E101">
        <v>14583</v>
      </c>
      <c r="F101" t="s">
        <v>600</v>
      </c>
      <c r="G101" t="s">
        <v>16</v>
      </c>
      <c r="H101" t="s">
        <v>31</v>
      </c>
      <c r="I101" t="s">
        <v>16</v>
      </c>
      <c r="J101" t="s">
        <v>16</v>
      </c>
      <c r="K101" t="s">
        <v>34</v>
      </c>
      <c r="L101" t="s">
        <v>23</v>
      </c>
    </row>
    <row r="102" spans="1:12" x14ac:dyDescent="0.55000000000000004">
      <c r="A102">
        <v>653</v>
      </c>
      <c r="B102" s="1">
        <v>44392.39949074074</v>
      </c>
      <c r="C102" s="1">
        <v>44392.39949074074</v>
      </c>
      <c r="D102" t="s">
        <v>82</v>
      </c>
      <c r="E102">
        <v>14591</v>
      </c>
      <c r="F102" t="s">
        <v>763</v>
      </c>
      <c r="G102" t="s">
        <v>45</v>
      </c>
      <c r="I102" t="s">
        <v>16</v>
      </c>
      <c r="J102" t="s">
        <v>16</v>
      </c>
      <c r="K102" t="s">
        <v>348</v>
      </c>
      <c r="L102" t="s">
        <v>23</v>
      </c>
    </row>
    <row r="103" spans="1:12" x14ac:dyDescent="0.55000000000000004">
      <c r="A103">
        <v>626</v>
      </c>
      <c r="B103" s="1">
        <v>44392.363391203704</v>
      </c>
      <c r="C103" s="1">
        <v>44392.363391203704</v>
      </c>
      <c r="D103" t="s">
        <v>82</v>
      </c>
      <c r="E103">
        <v>14605</v>
      </c>
      <c r="F103" t="s">
        <v>734</v>
      </c>
      <c r="G103" t="s">
        <v>15</v>
      </c>
      <c r="I103" t="s">
        <v>16</v>
      </c>
      <c r="J103" t="s">
        <v>16</v>
      </c>
      <c r="K103" t="s">
        <v>17</v>
      </c>
      <c r="L103" t="s">
        <v>23</v>
      </c>
    </row>
    <row r="104" spans="1:12" x14ac:dyDescent="0.55000000000000004">
      <c r="A104">
        <v>1293</v>
      </c>
      <c r="B104" s="1">
        <v>44393.700011574074</v>
      </c>
      <c r="C104" s="1">
        <v>44393.700011574074</v>
      </c>
      <c r="D104" t="s">
        <v>82</v>
      </c>
      <c r="E104">
        <v>14613</v>
      </c>
      <c r="F104" t="s">
        <v>1404</v>
      </c>
      <c r="G104" t="s">
        <v>16</v>
      </c>
      <c r="H104" t="s">
        <v>31</v>
      </c>
      <c r="I104" t="s">
        <v>16</v>
      </c>
      <c r="J104" t="s">
        <v>16</v>
      </c>
      <c r="K104" t="s">
        <v>34</v>
      </c>
      <c r="L104" t="s">
        <v>23</v>
      </c>
    </row>
    <row r="105" spans="1:12" x14ac:dyDescent="0.55000000000000004">
      <c r="A105">
        <v>1082</v>
      </c>
      <c r="B105" s="1">
        <v>44393.482916666668</v>
      </c>
      <c r="C105" s="1">
        <v>44393.482916666668</v>
      </c>
      <c r="D105" t="s">
        <v>82</v>
      </c>
      <c r="E105">
        <v>14621</v>
      </c>
      <c r="F105" t="s">
        <v>1185</v>
      </c>
      <c r="G105" t="s">
        <v>45</v>
      </c>
      <c r="I105" t="s">
        <v>45</v>
      </c>
      <c r="J105" t="s">
        <v>16</v>
      </c>
      <c r="K105" t="s">
        <v>643</v>
      </c>
      <c r="L105" t="s">
        <v>23</v>
      </c>
    </row>
    <row r="106" spans="1:12" x14ac:dyDescent="0.55000000000000004">
      <c r="A106">
        <v>126</v>
      </c>
      <c r="B106" s="1">
        <v>44385.435798611114</v>
      </c>
      <c r="C106" s="1">
        <v>44385.435798611114</v>
      </c>
      <c r="D106" t="s">
        <v>82</v>
      </c>
      <c r="E106">
        <v>14630</v>
      </c>
      <c r="F106" t="s">
        <v>211</v>
      </c>
      <c r="G106" t="s">
        <v>15</v>
      </c>
      <c r="I106" t="s">
        <v>16</v>
      </c>
      <c r="J106" t="s">
        <v>16</v>
      </c>
      <c r="K106" t="s">
        <v>17</v>
      </c>
      <c r="L106" t="s">
        <v>18</v>
      </c>
    </row>
    <row r="107" spans="1:12" x14ac:dyDescent="0.55000000000000004">
      <c r="A107">
        <v>1240</v>
      </c>
      <c r="B107" s="1">
        <v>44393.669050925928</v>
      </c>
      <c r="C107" s="1">
        <v>44393.669050925928</v>
      </c>
      <c r="D107" t="s">
        <v>82</v>
      </c>
      <c r="E107">
        <v>14648</v>
      </c>
      <c r="F107" t="s">
        <v>1349</v>
      </c>
      <c r="G107" t="s">
        <v>15</v>
      </c>
      <c r="I107" t="s">
        <v>16</v>
      </c>
      <c r="J107" t="s">
        <v>16</v>
      </c>
      <c r="K107" t="s">
        <v>154</v>
      </c>
      <c r="L107" t="s">
        <v>23</v>
      </c>
    </row>
    <row r="108" spans="1:12" x14ac:dyDescent="0.55000000000000004">
      <c r="A108">
        <v>1381</v>
      </c>
      <c r="B108" s="1">
        <v>44393.770555555559</v>
      </c>
      <c r="C108" s="1">
        <v>44393.770555555559</v>
      </c>
      <c r="D108" t="s">
        <v>82</v>
      </c>
      <c r="E108">
        <v>14656</v>
      </c>
      <c r="F108" t="s">
        <v>1493</v>
      </c>
      <c r="G108" t="s">
        <v>16</v>
      </c>
      <c r="H108" t="s">
        <v>321</v>
      </c>
      <c r="I108" t="s">
        <v>16</v>
      </c>
      <c r="J108" t="s">
        <v>16</v>
      </c>
      <c r="K108" t="s">
        <v>154</v>
      </c>
      <c r="L108" t="s">
        <v>23</v>
      </c>
    </row>
    <row r="109" spans="1:12" x14ac:dyDescent="0.55000000000000004">
      <c r="A109">
        <v>1225</v>
      </c>
      <c r="B109" s="1">
        <v>44393.656724537039</v>
      </c>
      <c r="C109" s="1">
        <v>44393.656724537039</v>
      </c>
      <c r="D109" t="s">
        <v>82</v>
      </c>
      <c r="E109">
        <v>14681</v>
      </c>
      <c r="F109" t="s">
        <v>1333</v>
      </c>
      <c r="G109" t="s">
        <v>16</v>
      </c>
      <c r="H109" t="s">
        <v>160</v>
      </c>
      <c r="I109" t="s">
        <v>16</v>
      </c>
      <c r="J109" t="s">
        <v>16</v>
      </c>
      <c r="K109" t="s">
        <v>34</v>
      </c>
      <c r="L109" t="s">
        <v>23</v>
      </c>
    </row>
    <row r="110" spans="1:12" x14ac:dyDescent="0.55000000000000004">
      <c r="A110">
        <v>1705</v>
      </c>
      <c r="B110" s="1">
        <v>44409.39770833333</v>
      </c>
      <c r="C110" s="1">
        <v>44409.39770833333</v>
      </c>
      <c r="D110" t="s">
        <v>82</v>
      </c>
      <c r="E110">
        <v>14699</v>
      </c>
      <c r="F110" t="s">
        <v>1817</v>
      </c>
      <c r="G110" t="s">
        <v>15</v>
      </c>
      <c r="I110" t="s">
        <v>16</v>
      </c>
      <c r="J110" t="s">
        <v>16</v>
      </c>
      <c r="K110" t="s">
        <v>17</v>
      </c>
      <c r="L110" t="s">
        <v>23</v>
      </c>
    </row>
    <row r="111" spans="1:12" x14ac:dyDescent="0.55000000000000004">
      <c r="A111">
        <v>1663</v>
      </c>
      <c r="B111" s="1">
        <v>44405.447083333333</v>
      </c>
      <c r="C111" s="1">
        <v>44405.447083333333</v>
      </c>
      <c r="D111" t="s">
        <v>82</v>
      </c>
      <c r="E111">
        <v>14702</v>
      </c>
      <c r="F111" t="s">
        <v>1778</v>
      </c>
      <c r="G111" t="s">
        <v>16</v>
      </c>
      <c r="H111" t="s">
        <v>31</v>
      </c>
      <c r="I111" t="s">
        <v>16</v>
      </c>
      <c r="J111" t="s">
        <v>16</v>
      </c>
      <c r="K111" t="s">
        <v>17</v>
      </c>
      <c r="L111" t="s">
        <v>18</v>
      </c>
    </row>
    <row r="112" spans="1:12" x14ac:dyDescent="0.55000000000000004">
      <c r="A112">
        <v>1226</v>
      </c>
      <c r="B112" s="1">
        <v>44393.658472222225</v>
      </c>
      <c r="C112" s="1">
        <v>44393.658472222225</v>
      </c>
      <c r="D112" t="s">
        <v>82</v>
      </c>
      <c r="E112">
        <v>14712</v>
      </c>
      <c r="F112" t="s">
        <v>1334</v>
      </c>
      <c r="G112" t="s">
        <v>16</v>
      </c>
      <c r="H112" t="s">
        <v>31</v>
      </c>
      <c r="I112" t="s">
        <v>16</v>
      </c>
      <c r="J112" t="s">
        <v>16</v>
      </c>
      <c r="K112" t="s">
        <v>395</v>
      </c>
      <c r="L112" t="s">
        <v>18</v>
      </c>
    </row>
    <row r="113" spans="1:12" x14ac:dyDescent="0.55000000000000004">
      <c r="A113">
        <v>595</v>
      </c>
      <c r="B113" s="1">
        <v>44391.725439814814</v>
      </c>
      <c r="C113" s="1">
        <v>44391.725439814814</v>
      </c>
      <c r="D113" t="s">
        <v>82</v>
      </c>
      <c r="E113">
        <v>14729</v>
      </c>
      <c r="F113" t="s">
        <v>704</v>
      </c>
      <c r="G113" t="s">
        <v>15</v>
      </c>
      <c r="I113" t="s">
        <v>16</v>
      </c>
      <c r="J113" t="s">
        <v>16</v>
      </c>
      <c r="K113" t="s">
        <v>17</v>
      </c>
      <c r="L113" t="s">
        <v>18</v>
      </c>
    </row>
    <row r="114" spans="1:12" x14ac:dyDescent="0.55000000000000004">
      <c r="A114">
        <v>1766</v>
      </c>
      <c r="B114" s="1">
        <v>44412.78601851852</v>
      </c>
      <c r="C114" s="1">
        <v>44412.78601851852</v>
      </c>
      <c r="D114" t="s">
        <v>82</v>
      </c>
      <c r="E114">
        <v>14818</v>
      </c>
      <c r="F114" t="s">
        <v>1875</v>
      </c>
      <c r="G114" t="s">
        <v>15</v>
      </c>
      <c r="I114" t="s">
        <v>16</v>
      </c>
      <c r="J114" t="s">
        <v>16</v>
      </c>
      <c r="K114" t="s">
        <v>34</v>
      </c>
      <c r="L114" t="s">
        <v>18</v>
      </c>
    </row>
    <row r="115" spans="1:12" x14ac:dyDescent="0.55000000000000004">
      <c r="A115">
        <v>542</v>
      </c>
      <c r="B115" s="1">
        <v>44391.610127314816</v>
      </c>
      <c r="C115" s="1">
        <v>44391.610127314816</v>
      </c>
      <c r="D115" t="s">
        <v>82</v>
      </c>
      <c r="E115">
        <v>14826</v>
      </c>
      <c r="F115" t="s">
        <v>658</v>
      </c>
      <c r="G115" t="s">
        <v>15</v>
      </c>
      <c r="I115" t="s">
        <v>16</v>
      </c>
      <c r="J115" t="s">
        <v>16</v>
      </c>
      <c r="K115" t="s">
        <v>34</v>
      </c>
      <c r="L115" t="s">
        <v>18</v>
      </c>
    </row>
    <row r="116" spans="1:12" x14ac:dyDescent="0.55000000000000004">
      <c r="A116">
        <v>98</v>
      </c>
      <c r="B116" s="1">
        <v>44384.55363425926</v>
      </c>
      <c r="C116" s="1">
        <v>44384.55363425926</v>
      </c>
      <c r="D116" t="s">
        <v>82</v>
      </c>
      <c r="E116">
        <v>14834</v>
      </c>
      <c r="F116" t="s">
        <v>179</v>
      </c>
      <c r="G116" t="s">
        <v>16</v>
      </c>
      <c r="H116" t="s">
        <v>31</v>
      </c>
      <c r="I116" t="s">
        <v>16</v>
      </c>
      <c r="J116" t="s">
        <v>16</v>
      </c>
      <c r="K116" t="s">
        <v>34</v>
      </c>
      <c r="L116" t="s">
        <v>23</v>
      </c>
    </row>
    <row r="117" spans="1:12" x14ac:dyDescent="0.55000000000000004">
      <c r="A117">
        <v>1131</v>
      </c>
      <c r="B117" s="1">
        <v>44393.56453703704</v>
      </c>
      <c r="C117" s="1">
        <v>44393.56453703704</v>
      </c>
      <c r="D117" t="s">
        <v>82</v>
      </c>
      <c r="E117">
        <v>14842</v>
      </c>
      <c r="F117" t="s">
        <v>1236</v>
      </c>
      <c r="G117" t="s">
        <v>16</v>
      </c>
      <c r="H117" t="s">
        <v>31</v>
      </c>
      <c r="I117" t="s">
        <v>16</v>
      </c>
      <c r="J117" t="s">
        <v>16</v>
      </c>
      <c r="K117" t="s">
        <v>154</v>
      </c>
      <c r="L117" t="s">
        <v>23</v>
      </c>
    </row>
    <row r="118" spans="1:12" x14ac:dyDescent="0.55000000000000004">
      <c r="A118">
        <v>178</v>
      </c>
      <c r="B118" s="1">
        <v>44386.429768518516</v>
      </c>
      <c r="C118" s="1">
        <v>44386.429768518516</v>
      </c>
      <c r="D118" t="s">
        <v>82</v>
      </c>
      <c r="E118">
        <v>14852</v>
      </c>
      <c r="F118" t="s">
        <v>272</v>
      </c>
      <c r="G118" t="s">
        <v>16</v>
      </c>
      <c r="H118" t="s">
        <v>31</v>
      </c>
      <c r="I118" t="s">
        <v>16</v>
      </c>
      <c r="J118" t="s">
        <v>16</v>
      </c>
      <c r="K118" t="s">
        <v>273</v>
      </c>
      <c r="L118" t="s">
        <v>18</v>
      </c>
    </row>
    <row r="119" spans="1:12" x14ac:dyDescent="0.55000000000000004">
      <c r="A119">
        <v>130</v>
      </c>
      <c r="B119" s="1">
        <v>44385.450289351851</v>
      </c>
      <c r="C119" s="1">
        <v>44385.450289351851</v>
      </c>
      <c r="D119" t="s">
        <v>82</v>
      </c>
      <c r="E119">
        <v>14869</v>
      </c>
      <c r="F119" t="s">
        <v>215</v>
      </c>
      <c r="G119" t="s">
        <v>26</v>
      </c>
      <c r="I119" t="s">
        <v>15</v>
      </c>
      <c r="J119" t="s">
        <v>16</v>
      </c>
      <c r="K119" t="s">
        <v>98</v>
      </c>
      <c r="L119" t="s">
        <v>18</v>
      </c>
    </row>
    <row r="120" spans="1:12" x14ac:dyDescent="0.55000000000000004">
      <c r="A120">
        <v>1174</v>
      </c>
      <c r="B120" s="1">
        <v>44393.602546296293</v>
      </c>
      <c r="C120" s="1">
        <v>44393.602546296293</v>
      </c>
      <c r="D120" t="s">
        <v>82</v>
      </c>
      <c r="E120">
        <v>14877</v>
      </c>
      <c r="F120" t="s">
        <v>1279</v>
      </c>
      <c r="G120" t="s">
        <v>15</v>
      </c>
      <c r="I120" t="s">
        <v>16</v>
      </c>
      <c r="J120" t="s">
        <v>16</v>
      </c>
      <c r="K120" t="s">
        <v>1280</v>
      </c>
      <c r="L120" t="s">
        <v>23</v>
      </c>
    </row>
    <row r="121" spans="1:12" x14ac:dyDescent="0.55000000000000004">
      <c r="A121">
        <v>1727</v>
      </c>
      <c r="B121" s="1">
        <v>44412.422881944447</v>
      </c>
      <c r="C121" s="1">
        <v>44412.422881944447</v>
      </c>
      <c r="D121" t="s">
        <v>82</v>
      </c>
      <c r="E121">
        <v>15113</v>
      </c>
      <c r="F121" t="s">
        <v>1838</v>
      </c>
      <c r="G121" t="s">
        <v>16</v>
      </c>
      <c r="H121" t="s">
        <v>31</v>
      </c>
      <c r="I121" t="s">
        <v>16</v>
      </c>
      <c r="J121" t="s">
        <v>16</v>
      </c>
      <c r="K121" t="s">
        <v>17</v>
      </c>
      <c r="L121" t="s">
        <v>23</v>
      </c>
    </row>
    <row r="122" spans="1:12" x14ac:dyDescent="0.55000000000000004">
      <c r="A122">
        <v>1153</v>
      </c>
      <c r="B122" s="1">
        <v>44393.581631944442</v>
      </c>
      <c r="C122" s="1">
        <v>44393.581631944442</v>
      </c>
      <c r="D122" t="s">
        <v>82</v>
      </c>
      <c r="E122">
        <v>15121</v>
      </c>
      <c r="F122" t="s">
        <v>1259</v>
      </c>
      <c r="G122" t="s">
        <v>45</v>
      </c>
      <c r="I122" t="s">
        <v>16</v>
      </c>
      <c r="J122" t="s">
        <v>16</v>
      </c>
      <c r="K122" t="s">
        <v>34</v>
      </c>
      <c r="L122" t="s">
        <v>18</v>
      </c>
    </row>
    <row r="123" spans="1:12" x14ac:dyDescent="0.55000000000000004">
      <c r="A123">
        <v>1397</v>
      </c>
      <c r="B123" s="1">
        <v>44393.794074074074</v>
      </c>
      <c r="C123" s="1">
        <v>44393.794074074074</v>
      </c>
      <c r="D123" t="s">
        <v>82</v>
      </c>
      <c r="E123">
        <v>15130</v>
      </c>
      <c r="F123" t="s">
        <v>1508</v>
      </c>
      <c r="G123" t="s">
        <v>16</v>
      </c>
      <c r="H123" t="s">
        <v>31</v>
      </c>
      <c r="I123" t="s">
        <v>16</v>
      </c>
      <c r="J123" t="s">
        <v>16</v>
      </c>
      <c r="K123" t="s">
        <v>348</v>
      </c>
      <c r="L123" t="s">
        <v>23</v>
      </c>
    </row>
    <row r="124" spans="1:12" x14ac:dyDescent="0.55000000000000004">
      <c r="A124">
        <v>853</v>
      </c>
      <c r="B124" s="1">
        <v>44392.723310185182</v>
      </c>
      <c r="C124" s="1">
        <v>44392.723310185182</v>
      </c>
      <c r="D124" t="s">
        <v>82</v>
      </c>
      <c r="E124">
        <v>15148</v>
      </c>
      <c r="F124" t="s">
        <v>963</v>
      </c>
      <c r="G124" t="s">
        <v>15</v>
      </c>
      <c r="I124" t="s">
        <v>16</v>
      </c>
      <c r="J124" t="s">
        <v>16</v>
      </c>
      <c r="K124" t="s">
        <v>27</v>
      </c>
      <c r="L124" t="s">
        <v>23</v>
      </c>
    </row>
    <row r="125" spans="1:12" x14ac:dyDescent="0.55000000000000004">
      <c r="A125">
        <v>855</v>
      </c>
      <c r="B125" s="1">
        <v>44392.726643518516</v>
      </c>
      <c r="C125" s="1">
        <v>44392.726643518516</v>
      </c>
      <c r="D125" t="s">
        <v>82</v>
      </c>
      <c r="E125">
        <v>15164</v>
      </c>
      <c r="F125" t="s">
        <v>965</v>
      </c>
      <c r="G125" t="s">
        <v>16</v>
      </c>
      <c r="H125" t="s">
        <v>31</v>
      </c>
      <c r="I125" t="s">
        <v>16</v>
      </c>
      <c r="J125" t="s">
        <v>16</v>
      </c>
      <c r="K125" t="s">
        <v>17</v>
      </c>
      <c r="L125" t="s">
        <v>18</v>
      </c>
    </row>
    <row r="126" spans="1:12" x14ac:dyDescent="0.55000000000000004">
      <c r="A126">
        <v>1698</v>
      </c>
      <c r="B126" s="1">
        <v>44407.434039351851</v>
      </c>
      <c r="C126" s="1">
        <v>44407.434039351851</v>
      </c>
      <c r="D126" t="s">
        <v>82</v>
      </c>
      <c r="E126">
        <v>15172</v>
      </c>
      <c r="F126" t="s">
        <v>1810</v>
      </c>
      <c r="G126" t="s">
        <v>15</v>
      </c>
      <c r="I126" t="s">
        <v>16</v>
      </c>
      <c r="J126" t="s">
        <v>16</v>
      </c>
      <c r="K126" t="s">
        <v>34</v>
      </c>
      <c r="L126" t="s">
        <v>18</v>
      </c>
    </row>
    <row r="127" spans="1:12" x14ac:dyDescent="0.55000000000000004">
      <c r="A127">
        <v>918</v>
      </c>
      <c r="B127" s="1">
        <v>44392.931446759256</v>
      </c>
      <c r="C127" s="1">
        <v>44392.931446759256</v>
      </c>
      <c r="D127" t="s">
        <v>82</v>
      </c>
      <c r="E127">
        <v>15181</v>
      </c>
      <c r="F127" t="s">
        <v>1028</v>
      </c>
      <c r="G127" t="s">
        <v>45</v>
      </c>
      <c r="I127" t="s">
        <v>16</v>
      </c>
      <c r="J127" t="s">
        <v>16</v>
      </c>
      <c r="K127" t="s">
        <v>102</v>
      </c>
      <c r="L127" t="s">
        <v>23</v>
      </c>
    </row>
    <row r="128" spans="1:12" x14ac:dyDescent="0.55000000000000004">
      <c r="A128">
        <v>1735</v>
      </c>
      <c r="B128" s="1">
        <v>44412.449756944443</v>
      </c>
      <c r="C128" s="1">
        <v>44412.449756944443</v>
      </c>
      <c r="D128" t="s">
        <v>82</v>
      </c>
      <c r="E128">
        <v>15198</v>
      </c>
      <c r="F128" t="s">
        <v>1847</v>
      </c>
      <c r="G128" t="s">
        <v>16</v>
      </c>
      <c r="H128" t="s">
        <v>31</v>
      </c>
      <c r="I128" t="s">
        <v>16</v>
      </c>
      <c r="J128" t="s">
        <v>16</v>
      </c>
      <c r="K128" t="s">
        <v>1678</v>
      </c>
      <c r="L128" t="s">
        <v>18</v>
      </c>
    </row>
    <row r="129" spans="1:12" x14ac:dyDescent="0.55000000000000004">
      <c r="A129">
        <v>164</v>
      </c>
      <c r="B129" s="1">
        <v>44385.786863425928</v>
      </c>
      <c r="C129" s="1">
        <v>44385.786863425928</v>
      </c>
      <c r="D129" t="s">
        <v>82</v>
      </c>
      <c r="E129">
        <v>15202</v>
      </c>
      <c r="F129" t="s">
        <v>254</v>
      </c>
      <c r="G129" t="s">
        <v>26</v>
      </c>
      <c r="I129" t="s">
        <v>16</v>
      </c>
      <c r="J129" t="s">
        <v>16</v>
      </c>
      <c r="K129" t="s">
        <v>17</v>
      </c>
      <c r="L129" t="s">
        <v>23</v>
      </c>
    </row>
    <row r="130" spans="1:12" x14ac:dyDescent="0.55000000000000004">
      <c r="A130">
        <v>804</v>
      </c>
      <c r="B130" s="1">
        <v>44392.667974537035</v>
      </c>
      <c r="C130" s="1">
        <v>44392.667974537035</v>
      </c>
      <c r="D130" t="s">
        <v>82</v>
      </c>
      <c r="E130">
        <v>15431</v>
      </c>
      <c r="F130" t="s">
        <v>914</v>
      </c>
      <c r="G130" t="s">
        <v>45</v>
      </c>
      <c r="I130" t="s">
        <v>16</v>
      </c>
      <c r="J130" t="s">
        <v>16</v>
      </c>
      <c r="K130" t="s">
        <v>34</v>
      </c>
      <c r="L130" t="s">
        <v>18</v>
      </c>
    </row>
    <row r="131" spans="1:12" x14ac:dyDescent="0.55000000000000004">
      <c r="A131">
        <v>529</v>
      </c>
      <c r="B131" s="1">
        <v>44391.58966435185</v>
      </c>
      <c r="C131" s="1">
        <v>44391.58966435185</v>
      </c>
      <c r="D131" t="s">
        <v>82</v>
      </c>
      <c r="E131">
        <v>15440</v>
      </c>
      <c r="F131" t="s">
        <v>646</v>
      </c>
      <c r="G131" t="s">
        <v>45</v>
      </c>
      <c r="I131" t="s">
        <v>16</v>
      </c>
      <c r="J131" t="s">
        <v>16</v>
      </c>
      <c r="K131" t="s">
        <v>34</v>
      </c>
      <c r="L131" t="s">
        <v>18</v>
      </c>
    </row>
    <row r="132" spans="1:12" x14ac:dyDescent="0.55000000000000004">
      <c r="A132">
        <v>725</v>
      </c>
      <c r="B132" s="1">
        <v>44392.517858796295</v>
      </c>
      <c r="C132" s="1">
        <v>44392.517858796295</v>
      </c>
      <c r="D132" t="s">
        <v>82</v>
      </c>
      <c r="E132">
        <v>15458</v>
      </c>
      <c r="F132" t="s">
        <v>839</v>
      </c>
      <c r="G132" t="s">
        <v>15</v>
      </c>
      <c r="I132" t="s">
        <v>16</v>
      </c>
      <c r="J132" t="s">
        <v>16</v>
      </c>
      <c r="K132" t="s">
        <v>348</v>
      </c>
      <c r="L132" t="s">
        <v>23</v>
      </c>
    </row>
    <row r="133" spans="1:12" x14ac:dyDescent="0.55000000000000004">
      <c r="A133">
        <v>574</v>
      </c>
      <c r="B133" s="1">
        <v>44391.662048611113</v>
      </c>
      <c r="C133" s="1">
        <v>44391.662048611113</v>
      </c>
      <c r="D133" t="s">
        <v>82</v>
      </c>
      <c r="E133">
        <v>15466</v>
      </c>
      <c r="F133" t="s">
        <v>688</v>
      </c>
      <c r="G133" t="s">
        <v>16</v>
      </c>
      <c r="H133" t="s">
        <v>31</v>
      </c>
      <c r="I133" t="s">
        <v>16</v>
      </c>
      <c r="J133" t="s">
        <v>16</v>
      </c>
      <c r="K133" t="s">
        <v>348</v>
      </c>
      <c r="L133" t="s">
        <v>18</v>
      </c>
    </row>
    <row r="134" spans="1:12" x14ac:dyDescent="0.55000000000000004">
      <c r="A134">
        <v>621</v>
      </c>
      <c r="B134" s="1">
        <v>44391.871111111112</v>
      </c>
      <c r="C134" s="1">
        <v>44391.871111111112</v>
      </c>
      <c r="D134" t="s">
        <v>82</v>
      </c>
      <c r="E134">
        <v>15474</v>
      </c>
      <c r="F134" t="s">
        <v>728</v>
      </c>
      <c r="G134" t="s">
        <v>16</v>
      </c>
      <c r="H134" t="s">
        <v>31</v>
      </c>
      <c r="I134" t="s">
        <v>16</v>
      </c>
      <c r="J134" t="s">
        <v>16</v>
      </c>
      <c r="K134" t="s">
        <v>17</v>
      </c>
      <c r="L134" t="s">
        <v>18</v>
      </c>
    </row>
    <row r="135" spans="1:12" x14ac:dyDescent="0.55000000000000004">
      <c r="A135">
        <v>1124</v>
      </c>
      <c r="B135" s="1">
        <v>44393.559502314813</v>
      </c>
      <c r="C135" s="1">
        <v>44393.559502314813</v>
      </c>
      <c r="D135" t="s">
        <v>82</v>
      </c>
      <c r="E135">
        <v>15491</v>
      </c>
      <c r="F135" t="s">
        <v>82</v>
      </c>
      <c r="G135" t="s">
        <v>16</v>
      </c>
      <c r="H135" t="s">
        <v>31</v>
      </c>
      <c r="I135" t="s">
        <v>16</v>
      </c>
      <c r="J135" t="s">
        <v>16</v>
      </c>
      <c r="K135" t="s">
        <v>502</v>
      </c>
      <c r="L135" t="s">
        <v>18</v>
      </c>
    </row>
    <row r="136" spans="1:12" x14ac:dyDescent="0.55000000000000004">
      <c r="A136">
        <v>1803</v>
      </c>
      <c r="B136" s="1">
        <v>44420.43109953704</v>
      </c>
      <c r="C136" s="1">
        <v>44420.43109953704</v>
      </c>
      <c r="D136" t="s">
        <v>82</v>
      </c>
      <c r="E136">
        <v>15491</v>
      </c>
      <c r="F136" t="s">
        <v>1912</v>
      </c>
      <c r="G136" t="s">
        <v>16</v>
      </c>
      <c r="H136" t="s">
        <v>31</v>
      </c>
      <c r="I136" t="s">
        <v>16</v>
      </c>
      <c r="J136" t="s">
        <v>16</v>
      </c>
      <c r="K136" t="s">
        <v>502</v>
      </c>
      <c r="L136" t="s">
        <v>18</v>
      </c>
    </row>
    <row r="137" spans="1:12" x14ac:dyDescent="0.55000000000000004">
      <c r="A137">
        <v>1099</v>
      </c>
      <c r="B137" s="1">
        <v>44393.516828703701</v>
      </c>
      <c r="C137" s="1">
        <v>44393.516828703701</v>
      </c>
      <c r="D137" t="s">
        <v>82</v>
      </c>
      <c r="E137">
        <v>15504</v>
      </c>
      <c r="F137" t="s">
        <v>1202</v>
      </c>
      <c r="G137" t="s">
        <v>45</v>
      </c>
      <c r="I137" t="s">
        <v>16</v>
      </c>
      <c r="J137" t="s">
        <v>16</v>
      </c>
      <c r="K137" t="s">
        <v>34</v>
      </c>
      <c r="L137" t="s">
        <v>18</v>
      </c>
    </row>
    <row r="138" spans="1:12" x14ac:dyDescent="0.55000000000000004">
      <c r="A138">
        <v>1252</v>
      </c>
      <c r="B138" s="1">
        <v>44393.679988425924</v>
      </c>
      <c r="C138" s="1">
        <v>44393.679988425924</v>
      </c>
      <c r="D138" t="s">
        <v>82</v>
      </c>
      <c r="E138">
        <v>15521</v>
      </c>
      <c r="F138" t="s">
        <v>1361</v>
      </c>
      <c r="G138" t="s">
        <v>26</v>
      </c>
      <c r="I138" t="s">
        <v>16</v>
      </c>
      <c r="J138" t="s">
        <v>16</v>
      </c>
      <c r="K138" t="s">
        <v>34</v>
      </c>
      <c r="L138" t="s">
        <v>18</v>
      </c>
    </row>
    <row r="139" spans="1:12" x14ac:dyDescent="0.55000000000000004">
      <c r="A139">
        <v>346</v>
      </c>
      <c r="B139" s="1">
        <v>44390.43644675926</v>
      </c>
      <c r="C139" s="1">
        <v>44390.43644675926</v>
      </c>
      <c r="D139" t="s">
        <v>82</v>
      </c>
      <c r="E139">
        <v>15555</v>
      </c>
      <c r="F139" t="s">
        <v>458</v>
      </c>
      <c r="G139" t="s">
        <v>15</v>
      </c>
      <c r="I139" t="s">
        <v>16</v>
      </c>
      <c r="J139" t="s">
        <v>16</v>
      </c>
      <c r="K139" t="s">
        <v>89</v>
      </c>
      <c r="L139" t="s">
        <v>23</v>
      </c>
    </row>
    <row r="140" spans="1:12" x14ac:dyDescent="0.55000000000000004">
      <c r="A140">
        <v>234</v>
      </c>
      <c r="B140" s="1">
        <v>44389.408310185187</v>
      </c>
      <c r="C140" s="1">
        <v>44389.408310185187</v>
      </c>
      <c r="D140" t="s">
        <v>82</v>
      </c>
      <c r="E140">
        <v>15598</v>
      </c>
      <c r="F140" t="s">
        <v>342</v>
      </c>
      <c r="G140" t="s">
        <v>26</v>
      </c>
      <c r="I140" t="s">
        <v>16</v>
      </c>
      <c r="J140" t="s">
        <v>16</v>
      </c>
      <c r="K140" t="s">
        <v>17</v>
      </c>
      <c r="L140" t="s">
        <v>18</v>
      </c>
    </row>
    <row r="141" spans="1:12" x14ac:dyDescent="0.55000000000000004">
      <c r="A141">
        <v>1103</v>
      </c>
      <c r="B141" s="1">
        <v>44393.52988425926</v>
      </c>
      <c r="C141" s="1">
        <v>44393.52988425926</v>
      </c>
      <c r="D141" t="s">
        <v>82</v>
      </c>
      <c r="E141">
        <v>15601</v>
      </c>
      <c r="F141" t="s">
        <v>1207</v>
      </c>
      <c r="G141" t="s">
        <v>16</v>
      </c>
      <c r="H141" t="s">
        <v>31</v>
      </c>
      <c r="I141" t="s">
        <v>16</v>
      </c>
      <c r="J141" t="s">
        <v>16</v>
      </c>
      <c r="K141" t="s">
        <v>17</v>
      </c>
      <c r="L141" t="s">
        <v>18</v>
      </c>
    </row>
    <row r="142" spans="1:12" x14ac:dyDescent="0.55000000000000004">
      <c r="A142">
        <v>923</v>
      </c>
      <c r="B142" s="1">
        <v>44393.352430555555</v>
      </c>
      <c r="C142" s="1">
        <v>44393.352430555555</v>
      </c>
      <c r="D142" t="s">
        <v>82</v>
      </c>
      <c r="E142">
        <v>15610</v>
      </c>
      <c r="F142" t="s">
        <v>1033</v>
      </c>
      <c r="G142" t="s">
        <v>45</v>
      </c>
      <c r="I142" t="s">
        <v>16</v>
      </c>
      <c r="J142" t="s">
        <v>16</v>
      </c>
      <c r="K142" t="s">
        <v>17</v>
      </c>
      <c r="L142" t="s">
        <v>18</v>
      </c>
    </row>
    <row r="143" spans="1:12" x14ac:dyDescent="0.55000000000000004">
      <c r="A143">
        <v>323</v>
      </c>
      <c r="B143" s="1">
        <v>44390.382476851853</v>
      </c>
      <c r="C143" s="1">
        <v>44390.382476851853</v>
      </c>
      <c r="D143" t="s">
        <v>82</v>
      </c>
      <c r="E143">
        <v>15628</v>
      </c>
      <c r="F143" t="s">
        <v>435</v>
      </c>
      <c r="G143" t="s">
        <v>16</v>
      </c>
      <c r="H143" t="s">
        <v>31</v>
      </c>
      <c r="I143" t="s">
        <v>16</v>
      </c>
      <c r="J143" t="s">
        <v>16</v>
      </c>
      <c r="K143" t="s">
        <v>17</v>
      </c>
      <c r="L143" t="s">
        <v>18</v>
      </c>
    </row>
    <row r="144" spans="1:12" x14ac:dyDescent="0.55000000000000004">
      <c r="A144">
        <v>1274</v>
      </c>
      <c r="B144" s="1">
        <v>44393.690254629626</v>
      </c>
      <c r="C144" s="1">
        <v>44393.690254629626</v>
      </c>
      <c r="D144" t="s">
        <v>82</v>
      </c>
      <c r="E144">
        <v>15636</v>
      </c>
      <c r="F144" t="s">
        <v>1384</v>
      </c>
      <c r="G144" t="s">
        <v>16</v>
      </c>
      <c r="H144" t="s">
        <v>31</v>
      </c>
      <c r="I144" t="s">
        <v>16</v>
      </c>
      <c r="J144" t="s">
        <v>16</v>
      </c>
      <c r="K144" t="s">
        <v>17</v>
      </c>
      <c r="L144" t="s">
        <v>23</v>
      </c>
    </row>
    <row r="145" spans="1:12" x14ac:dyDescent="0.55000000000000004">
      <c r="A145">
        <v>1058</v>
      </c>
      <c r="B145" s="1">
        <v>44393.459918981483</v>
      </c>
      <c r="C145" s="1">
        <v>44393.459918981483</v>
      </c>
      <c r="D145" t="s">
        <v>82</v>
      </c>
      <c r="E145">
        <v>15644</v>
      </c>
      <c r="F145" t="s">
        <v>1164</v>
      </c>
      <c r="G145" t="s">
        <v>15</v>
      </c>
      <c r="I145" t="s">
        <v>16</v>
      </c>
      <c r="J145" t="s">
        <v>16</v>
      </c>
      <c r="K145" t="s">
        <v>761</v>
      </c>
      <c r="L145" t="s">
        <v>18</v>
      </c>
    </row>
    <row r="146" spans="1:12" x14ac:dyDescent="0.55000000000000004">
      <c r="A146">
        <v>571</v>
      </c>
      <c r="B146" s="1">
        <v>44391.650729166664</v>
      </c>
      <c r="C146" s="1">
        <v>44391.650729166664</v>
      </c>
      <c r="D146" t="s">
        <v>82</v>
      </c>
      <c r="E146">
        <v>15717</v>
      </c>
      <c r="F146" t="s">
        <v>684</v>
      </c>
      <c r="G146" t="s">
        <v>15</v>
      </c>
      <c r="I146" t="s">
        <v>16</v>
      </c>
      <c r="J146" t="s">
        <v>16</v>
      </c>
      <c r="K146" t="s">
        <v>17</v>
      </c>
      <c r="L146" t="s">
        <v>18</v>
      </c>
    </row>
    <row r="147" spans="1:12" x14ac:dyDescent="0.55000000000000004">
      <c r="A147">
        <v>426</v>
      </c>
      <c r="B147" s="1">
        <v>44390.731215277781</v>
      </c>
      <c r="C147" s="1">
        <v>44390.731215277781</v>
      </c>
      <c r="D147" t="s">
        <v>82</v>
      </c>
      <c r="E147">
        <v>15750</v>
      </c>
      <c r="F147" t="s">
        <v>545</v>
      </c>
      <c r="G147" t="s">
        <v>15</v>
      </c>
      <c r="I147" t="s">
        <v>16</v>
      </c>
      <c r="J147" t="s">
        <v>16</v>
      </c>
      <c r="K147" t="s">
        <v>34</v>
      </c>
      <c r="L147" t="s">
        <v>18</v>
      </c>
    </row>
    <row r="148" spans="1:12" x14ac:dyDescent="0.55000000000000004">
      <c r="A148">
        <v>262</v>
      </c>
      <c r="B148" s="1">
        <v>44389.490810185183</v>
      </c>
      <c r="C148" s="1">
        <v>44389.490810185183</v>
      </c>
      <c r="D148" t="s">
        <v>82</v>
      </c>
      <c r="E148">
        <v>15784</v>
      </c>
      <c r="F148" t="s">
        <v>369</v>
      </c>
      <c r="G148" t="s">
        <v>15</v>
      </c>
      <c r="I148" t="s">
        <v>16</v>
      </c>
      <c r="J148" t="s">
        <v>16</v>
      </c>
      <c r="K148" t="s">
        <v>17</v>
      </c>
      <c r="L148" t="s">
        <v>18</v>
      </c>
    </row>
    <row r="149" spans="1:12" x14ac:dyDescent="0.55000000000000004">
      <c r="A149">
        <v>268</v>
      </c>
      <c r="B149" s="1">
        <v>44389.508391203701</v>
      </c>
      <c r="C149" s="1">
        <v>44389.508391203701</v>
      </c>
      <c r="D149" t="s">
        <v>82</v>
      </c>
      <c r="E149">
        <v>15784</v>
      </c>
      <c r="F149" t="s">
        <v>369</v>
      </c>
      <c r="G149" t="s">
        <v>15</v>
      </c>
      <c r="I149" t="s">
        <v>16</v>
      </c>
      <c r="J149" t="s">
        <v>16</v>
      </c>
      <c r="K149" t="s">
        <v>17</v>
      </c>
      <c r="L149" t="s">
        <v>23</v>
      </c>
    </row>
    <row r="150" spans="1:12" x14ac:dyDescent="0.55000000000000004">
      <c r="A150">
        <v>226</v>
      </c>
      <c r="B150" s="1">
        <v>44389.378854166665</v>
      </c>
      <c r="C150" s="1">
        <v>44389.378854166665</v>
      </c>
      <c r="D150" t="s">
        <v>82</v>
      </c>
      <c r="E150">
        <v>15814</v>
      </c>
      <c r="F150" t="s">
        <v>333</v>
      </c>
      <c r="G150" t="s">
        <v>26</v>
      </c>
      <c r="I150" t="s">
        <v>16</v>
      </c>
      <c r="J150" t="s">
        <v>16</v>
      </c>
      <c r="K150" t="s">
        <v>79</v>
      </c>
      <c r="L150" t="s">
        <v>23</v>
      </c>
    </row>
    <row r="151" spans="1:12" x14ac:dyDescent="0.55000000000000004">
      <c r="A151">
        <v>1102</v>
      </c>
      <c r="B151" s="1">
        <v>44393.523009259261</v>
      </c>
      <c r="C151" s="1">
        <v>44393.523009259261</v>
      </c>
      <c r="D151" t="s">
        <v>82</v>
      </c>
      <c r="E151">
        <v>15849</v>
      </c>
      <c r="F151" t="s">
        <v>1206</v>
      </c>
      <c r="G151" t="s">
        <v>15</v>
      </c>
      <c r="I151" t="s">
        <v>16</v>
      </c>
      <c r="J151" t="s">
        <v>16</v>
      </c>
      <c r="K151" t="s">
        <v>56</v>
      </c>
      <c r="L151" t="s">
        <v>18</v>
      </c>
    </row>
    <row r="152" spans="1:12" x14ac:dyDescent="0.55000000000000004">
      <c r="A152">
        <v>921</v>
      </c>
      <c r="B152" s="1">
        <v>44393.343900462962</v>
      </c>
      <c r="C152" s="1">
        <v>44393.343900462962</v>
      </c>
      <c r="D152" t="s">
        <v>82</v>
      </c>
      <c r="E152">
        <v>15857</v>
      </c>
      <c r="F152" t="s">
        <v>1031</v>
      </c>
      <c r="G152" t="s">
        <v>15</v>
      </c>
      <c r="I152" t="s">
        <v>16</v>
      </c>
      <c r="J152" t="s">
        <v>16</v>
      </c>
      <c r="K152" t="s">
        <v>34</v>
      </c>
      <c r="L152" t="s">
        <v>23</v>
      </c>
    </row>
    <row r="153" spans="1:12" x14ac:dyDescent="0.55000000000000004">
      <c r="A153">
        <v>1167</v>
      </c>
      <c r="B153" s="1">
        <v>44393.59233796296</v>
      </c>
      <c r="C153" s="1">
        <v>44393.59233796296</v>
      </c>
      <c r="D153" t="s">
        <v>82</v>
      </c>
      <c r="E153">
        <v>15865</v>
      </c>
      <c r="F153" t="s">
        <v>1271</v>
      </c>
      <c r="G153" t="s">
        <v>15</v>
      </c>
      <c r="I153" t="s">
        <v>16</v>
      </c>
      <c r="J153" t="s">
        <v>16</v>
      </c>
      <c r="K153" t="s">
        <v>27</v>
      </c>
      <c r="L153" t="s">
        <v>18</v>
      </c>
    </row>
    <row r="154" spans="1:12" x14ac:dyDescent="0.55000000000000004">
      <c r="A154">
        <v>733</v>
      </c>
      <c r="B154" s="1">
        <v>44392.55777777778</v>
      </c>
      <c r="C154" s="1">
        <v>44392.55777777778</v>
      </c>
      <c r="D154" t="s">
        <v>82</v>
      </c>
      <c r="E154">
        <v>16012</v>
      </c>
      <c r="F154" t="s">
        <v>818</v>
      </c>
      <c r="G154" t="s">
        <v>45</v>
      </c>
      <c r="I154" t="s">
        <v>16</v>
      </c>
      <c r="J154" t="s">
        <v>16</v>
      </c>
      <c r="K154" t="s">
        <v>17</v>
      </c>
      <c r="L154" t="s">
        <v>23</v>
      </c>
    </row>
    <row r="155" spans="1:12" x14ac:dyDescent="0.55000000000000004">
      <c r="A155">
        <v>1722</v>
      </c>
      <c r="B155" s="1">
        <v>44412.379432870373</v>
      </c>
      <c r="C155" s="1">
        <v>44412.379432870373</v>
      </c>
      <c r="D155" t="s">
        <v>82</v>
      </c>
      <c r="E155">
        <v>16021</v>
      </c>
      <c r="F155" t="s">
        <v>1832</v>
      </c>
      <c r="G155" t="s">
        <v>15</v>
      </c>
      <c r="I155" t="s">
        <v>16</v>
      </c>
      <c r="J155" t="s">
        <v>16</v>
      </c>
      <c r="K155" t="s">
        <v>34</v>
      </c>
      <c r="L155" t="s">
        <v>23</v>
      </c>
    </row>
    <row r="156" spans="1:12" x14ac:dyDescent="0.55000000000000004">
      <c r="A156">
        <v>224</v>
      </c>
      <c r="B156" s="1">
        <v>44389.378599537034</v>
      </c>
      <c r="C156" s="1">
        <v>44389.378599537034</v>
      </c>
      <c r="D156" t="s">
        <v>82</v>
      </c>
      <c r="E156">
        <v>16047</v>
      </c>
      <c r="F156" t="s">
        <v>330</v>
      </c>
      <c r="G156" t="s">
        <v>15</v>
      </c>
      <c r="I156" t="s">
        <v>15</v>
      </c>
      <c r="J156" t="s">
        <v>16</v>
      </c>
      <c r="K156" t="s">
        <v>331</v>
      </c>
      <c r="L156" t="s">
        <v>23</v>
      </c>
    </row>
    <row r="157" spans="1:12" x14ac:dyDescent="0.55000000000000004">
      <c r="A157">
        <v>1492</v>
      </c>
      <c r="B157" s="1">
        <v>44396.668912037036</v>
      </c>
      <c r="C157" s="1">
        <v>44396.668912037036</v>
      </c>
      <c r="D157" t="s">
        <v>82</v>
      </c>
      <c r="E157">
        <v>16071</v>
      </c>
      <c r="F157" t="s">
        <v>1608</v>
      </c>
      <c r="G157" t="s">
        <v>15</v>
      </c>
      <c r="I157" t="s">
        <v>16</v>
      </c>
      <c r="J157" t="s">
        <v>16</v>
      </c>
      <c r="K157" t="s">
        <v>17</v>
      </c>
      <c r="L157" t="s">
        <v>23</v>
      </c>
    </row>
    <row r="158" spans="1:12" x14ac:dyDescent="0.55000000000000004">
      <c r="A158">
        <v>1342</v>
      </c>
      <c r="B158" s="1">
        <v>44393.730416666665</v>
      </c>
      <c r="C158" s="1">
        <v>44393.730416666665</v>
      </c>
      <c r="D158" t="s">
        <v>82</v>
      </c>
      <c r="E158">
        <v>16080</v>
      </c>
      <c r="F158" t="s">
        <v>1457</v>
      </c>
      <c r="G158" t="s">
        <v>16</v>
      </c>
      <c r="H158" t="s">
        <v>31</v>
      </c>
      <c r="I158" t="s">
        <v>16</v>
      </c>
      <c r="J158" t="s">
        <v>16</v>
      </c>
      <c r="K158" t="s">
        <v>348</v>
      </c>
      <c r="L158" t="s">
        <v>23</v>
      </c>
    </row>
    <row r="159" spans="1:12" x14ac:dyDescent="0.55000000000000004">
      <c r="A159">
        <v>778</v>
      </c>
      <c r="B159" s="1">
        <v>44392.630057870374</v>
      </c>
      <c r="C159" s="1">
        <v>44392.630057870374</v>
      </c>
      <c r="D159" t="s">
        <v>82</v>
      </c>
      <c r="E159">
        <v>16098</v>
      </c>
      <c r="F159" t="s">
        <v>887</v>
      </c>
      <c r="G159" t="s">
        <v>16</v>
      </c>
      <c r="H159" t="s">
        <v>31</v>
      </c>
      <c r="I159" t="s">
        <v>16</v>
      </c>
      <c r="J159" t="s">
        <v>16</v>
      </c>
      <c r="K159" t="s">
        <v>27</v>
      </c>
      <c r="L159" t="s">
        <v>23</v>
      </c>
    </row>
    <row r="160" spans="1:12" x14ac:dyDescent="0.55000000000000004">
      <c r="A160">
        <v>1311</v>
      </c>
      <c r="B160" s="1">
        <v>44393.710694444446</v>
      </c>
      <c r="C160" s="1">
        <v>44393.710694444446</v>
      </c>
      <c r="D160" t="s">
        <v>82</v>
      </c>
      <c r="E160">
        <v>16105</v>
      </c>
      <c r="F160" t="s">
        <v>1423</v>
      </c>
      <c r="G160" t="s">
        <v>15</v>
      </c>
      <c r="I160" t="s">
        <v>16</v>
      </c>
      <c r="J160" t="s">
        <v>16</v>
      </c>
      <c r="K160" t="s">
        <v>34</v>
      </c>
      <c r="L160" t="s">
        <v>23</v>
      </c>
    </row>
    <row r="161" spans="1:13" x14ac:dyDescent="0.55000000000000004">
      <c r="A161">
        <v>606</v>
      </c>
      <c r="B161" s="1">
        <v>44391.773032407407</v>
      </c>
      <c r="C161" s="1">
        <v>44391.773032407407</v>
      </c>
      <c r="D161" t="s">
        <v>82</v>
      </c>
      <c r="E161">
        <v>16314</v>
      </c>
      <c r="F161" t="s">
        <v>713</v>
      </c>
      <c r="G161" t="s">
        <v>15</v>
      </c>
      <c r="I161" t="s">
        <v>16</v>
      </c>
      <c r="J161" t="s">
        <v>16</v>
      </c>
      <c r="K161" t="s">
        <v>17</v>
      </c>
      <c r="L161" t="s">
        <v>18</v>
      </c>
    </row>
    <row r="162" spans="1:13" x14ac:dyDescent="0.55000000000000004">
      <c r="A162">
        <v>1692</v>
      </c>
      <c r="B162" s="1">
        <v>44406.699965277781</v>
      </c>
      <c r="C162" s="1">
        <v>44406.699965277781</v>
      </c>
      <c r="D162" t="s">
        <v>82</v>
      </c>
      <c r="E162">
        <v>16314</v>
      </c>
      <c r="F162" t="s">
        <v>713</v>
      </c>
      <c r="G162" t="s">
        <v>15</v>
      </c>
      <c r="I162" t="s">
        <v>16</v>
      </c>
      <c r="J162" t="s">
        <v>16</v>
      </c>
      <c r="K162" t="s">
        <v>17</v>
      </c>
      <c r="L162" t="s">
        <v>18</v>
      </c>
    </row>
    <row r="163" spans="1:13" x14ac:dyDescent="0.55000000000000004">
      <c r="A163">
        <v>1320</v>
      </c>
      <c r="B163" s="1">
        <v>44393.718807870369</v>
      </c>
      <c r="C163" s="1">
        <v>44393.718807870369</v>
      </c>
      <c r="D163" t="s">
        <v>82</v>
      </c>
      <c r="E163">
        <v>16329</v>
      </c>
      <c r="F163" t="s">
        <v>1432</v>
      </c>
      <c r="G163" t="s">
        <v>15</v>
      </c>
      <c r="I163" t="s">
        <v>15</v>
      </c>
      <c r="J163" t="s">
        <v>16</v>
      </c>
      <c r="K163" t="s">
        <v>34</v>
      </c>
      <c r="L163" t="s">
        <v>18</v>
      </c>
      <c r="M163" t="s">
        <v>57</v>
      </c>
    </row>
    <row r="164" spans="1:13" x14ac:dyDescent="0.55000000000000004">
      <c r="A164">
        <v>62</v>
      </c>
      <c r="B164" s="1">
        <v>44383.595567129632</v>
      </c>
      <c r="C164" s="1">
        <v>44383.595567129632</v>
      </c>
      <c r="D164" t="s">
        <v>82</v>
      </c>
      <c r="E164">
        <v>16337</v>
      </c>
      <c r="F164" t="s">
        <v>134</v>
      </c>
      <c r="G164" t="s">
        <v>15</v>
      </c>
      <c r="I164" t="s">
        <v>16</v>
      </c>
      <c r="J164" t="s">
        <v>16</v>
      </c>
      <c r="K164" t="s">
        <v>17</v>
      </c>
      <c r="L164" t="s">
        <v>23</v>
      </c>
      <c r="M164" t="s">
        <v>135</v>
      </c>
    </row>
    <row r="165" spans="1:13" x14ac:dyDescent="0.55000000000000004">
      <c r="A165">
        <v>230</v>
      </c>
      <c r="B165" s="1">
        <v>44389.394363425927</v>
      </c>
      <c r="C165" s="1">
        <v>44389.394363425927</v>
      </c>
      <c r="D165" t="s">
        <v>82</v>
      </c>
      <c r="E165">
        <v>16345</v>
      </c>
      <c r="F165" t="s">
        <v>337</v>
      </c>
      <c r="G165" t="s">
        <v>15</v>
      </c>
      <c r="I165" t="s">
        <v>16</v>
      </c>
      <c r="J165" t="s">
        <v>16</v>
      </c>
      <c r="K165" t="s">
        <v>27</v>
      </c>
      <c r="L165" t="s">
        <v>23</v>
      </c>
    </row>
    <row r="166" spans="1:13" x14ac:dyDescent="0.55000000000000004">
      <c r="A166">
        <v>282</v>
      </c>
      <c r="B166" s="1">
        <v>44389.611238425925</v>
      </c>
      <c r="C166" s="1">
        <v>44389.611238425925</v>
      </c>
      <c r="D166" t="s">
        <v>82</v>
      </c>
      <c r="E166">
        <v>16357</v>
      </c>
      <c r="F166" t="s">
        <v>389</v>
      </c>
      <c r="G166" t="s">
        <v>15</v>
      </c>
      <c r="I166" t="s">
        <v>16</v>
      </c>
      <c r="J166" t="s">
        <v>16</v>
      </c>
      <c r="K166" t="s">
        <v>34</v>
      </c>
      <c r="L166" t="s">
        <v>18</v>
      </c>
      <c r="M166" t="s">
        <v>66</v>
      </c>
    </row>
    <row r="167" spans="1:13" x14ac:dyDescent="0.55000000000000004">
      <c r="A167">
        <v>1745</v>
      </c>
      <c r="B167" s="1">
        <v>44412.57607638889</v>
      </c>
      <c r="C167" s="1">
        <v>44412.57607638889</v>
      </c>
      <c r="D167" t="s">
        <v>82</v>
      </c>
      <c r="E167">
        <v>16357</v>
      </c>
      <c r="F167" t="s">
        <v>389</v>
      </c>
      <c r="G167" t="s">
        <v>15</v>
      </c>
      <c r="I167" t="s">
        <v>16</v>
      </c>
      <c r="J167" t="s">
        <v>16</v>
      </c>
      <c r="K167" t="s">
        <v>34</v>
      </c>
      <c r="L167" t="s">
        <v>23</v>
      </c>
    </row>
    <row r="168" spans="1:13" x14ac:dyDescent="0.55000000000000004">
      <c r="A168">
        <v>368</v>
      </c>
      <c r="B168" s="1">
        <v>44390.498240740744</v>
      </c>
      <c r="C168" s="1">
        <v>44390.498240740744</v>
      </c>
      <c r="D168" t="s">
        <v>82</v>
      </c>
      <c r="E168">
        <v>16365</v>
      </c>
      <c r="F168" t="s">
        <v>481</v>
      </c>
      <c r="G168" t="s">
        <v>15</v>
      </c>
      <c r="I168" t="s">
        <v>16</v>
      </c>
      <c r="J168" t="s">
        <v>16</v>
      </c>
      <c r="K168" t="s">
        <v>27</v>
      </c>
      <c r="L168" t="s">
        <v>23</v>
      </c>
    </row>
    <row r="169" spans="1:13" x14ac:dyDescent="0.55000000000000004">
      <c r="A169">
        <v>785</v>
      </c>
      <c r="B169" s="1">
        <v>44392.640740740739</v>
      </c>
      <c r="C169" s="1">
        <v>44392.640740740739</v>
      </c>
      <c r="D169" t="s">
        <v>82</v>
      </c>
      <c r="E169">
        <v>16373</v>
      </c>
      <c r="F169" t="s">
        <v>894</v>
      </c>
      <c r="G169" t="s">
        <v>15</v>
      </c>
      <c r="I169" t="s">
        <v>16</v>
      </c>
      <c r="J169" t="s">
        <v>16</v>
      </c>
      <c r="K169" t="s">
        <v>56</v>
      </c>
      <c r="L169" t="s">
        <v>23</v>
      </c>
    </row>
    <row r="170" spans="1:13" x14ac:dyDescent="0.55000000000000004">
      <c r="A170">
        <v>1700</v>
      </c>
      <c r="B170" s="1">
        <v>44407.492465277777</v>
      </c>
      <c r="C170" s="1">
        <v>44407.492465277777</v>
      </c>
      <c r="D170" t="s">
        <v>82</v>
      </c>
      <c r="E170">
        <v>16381</v>
      </c>
      <c r="F170" t="s">
        <v>1811</v>
      </c>
      <c r="G170" t="s">
        <v>15</v>
      </c>
      <c r="I170" t="s">
        <v>16</v>
      </c>
      <c r="J170" t="s">
        <v>16</v>
      </c>
      <c r="K170" t="s">
        <v>1812</v>
      </c>
      <c r="L170" t="s">
        <v>23</v>
      </c>
    </row>
    <row r="171" spans="1:13" x14ac:dyDescent="0.55000000000000004">
      <c r="A171">
        <v>336</v>
      </c>
      <c r="B171" s="1">
        <v>44390.397951388892</v>
      </c>
      <c r="C171" s="1">
        <v>44390.397951388892</v>
      </c>
      <c r="D171" t="s">
        <v>82</v>
      </c>
      <c r="E171">
        <v>16390</v>
      </c>
      <c r="F171" t="s">
        <v>449</v>
      </c>
      <c r="G171" t="s">
        <v>15</v>
      </c>
      <c r="I171" t="s">
        <v>16</v>
      </c>
      <c r="J171" t="s">
        <v>16</v>
      </c>
      <c r="K171" t="s">
        <v>34</v>
      </c>
      <c r="L171" t="s">
        <v>23</v>
      </c>
    </row>
    <row r="172" spans="1:13" x14ac:dyDescent="0.55000000000000004">
      <c r="A172">
        <v>193</v>
      </c>
      <c r="B172" s="1">
        <v>44386.47996527778</v>
      </c>
      <c r="C172" s="1">
        <v>44386.47996527778</v>
      </c>
      <c r="D172" t="s">
        <v>82</v>
      </c>
      <c r="E172">
        <v>16411</v>
      </c>
      <c r="F172" t="s">
        <v>291</v>
      </c>
      <c r="G172" t="s">
        <v>15</v>
      </c>
      <c r="I172" t="s">
        <v>16</v>
      </c>
      <c r="J172" t="s">
        <v>16</v>
      </c>
      <c r="K172" t="s">
        <v>292</v>
      </c>
      <c r="L172" t="s">
        <v>18</v>
      </c>
    </row>
    <row r="173" spans="1:13" x14ac:dyDescent="0.55000000000000004">
      <c r="A173">
        <v>1235</v>
      </c>
      <c r="B173" s="1">
        <v>44393.666331018518</v>
      </c>
      <c r="C173" s="1">
        <v>44393.666331018518</v>
      </c>
      <c r="D173" t="s">
        <v>82</v>
      </c>
      <c r="E173">
        <v>16420</v>
      </c>
      <c r="F173" t="s">
        <v>1344</v>
      </c>
      <c r="G173" t="s">
        <v>15</v>
      </c>
      <c r="I173" t="s">
        <v>16</v>
      </c>
      <c r="J173" t="s">
        <v>16</v>
      </c>
      <c r="K173" t="s">
        <v>301</v>
      </c>
      <c r="L173" t="s">
        <v>18</v>
      </c>
    </row>
    <row r="174" spans="1:13" x14ac:dyDescent="0.55000000000000004">
      <c r="A174">
        <v>1494</v>
      </c>
      <c r="B174" s="1">
        <v>44396.718657407408</v>
      </c>
      <c r="C174" s="1">
        <v>44396.718657407408</v>
      </c>
      <c r="D174" t="s">
        <v>82</v>
      </c>
      <c r="E174">
        <v>16438</v>
      </c>
      <c r="F174" t="s">
        <v>1610</v>
      </c>
      <c r="G174" t="s">
        <v>26</v>
      </c>
      <c r="I174" t="s">
        <v>16</v>
      </c>
      <c r="J174" t="s">
        <v>16</v>
      </c>
      <c r="K174" t="s">
        <v>17</v>
      </c>
      <c r="L174" t="s">
        <v>18</v>
      </c>
    </row>
    <row r="175" spans="1:13" x14ac:dyDescent="0.55000000000000004">
      <c r="A175">
        <v>1067</v>
      </c>
      <c r="B175" s="1">
        <v>44393.469965277778</v>
      </c>
      <c r="C175" s="1">
        <v>44393.469965277778</v>
      </c>
      <c r="D175" t="s">
        <v>82</v>
      </c>
      <c r="E175">
        <v>16446</v>
      </c>
      <c r="F175" t="s">
        <v>270</v>
      </c>
      <c r="G175" t="s">
        <v>15</v>
      </c>
      <c r="I175" t="s">
        <v>15</v>
      </c>
      <c r="J175" t="s">
        <v>16</v>
      </c>
      <c r="K175" t="s">
        <v>17</v>
      </c>
      <c r="L175" t="s">
        <v>18</v>
      </c>
    </row>
    <row r="176" spans="1:13" x14ac:dyDescent="0.55000000000000004">
      <c r="A176">
        <v>1746</v>
      </c>
      <c r="B176" s="1">
        <v>44412.580625000002</v>
      </c>
      <c r="C176" s="1">
        <v>44412.580625000002</v>
      </c>
      <c r="D176" t="s">
        <v>82</v>
      </c>
      <c r="E176">
        <v>16454</v>
      </c>
      <c r="F176" t="s">
        <v>1858</v>
      </c>
      <c r="G176" t="s">
        <v>16</v>
      </c>
      <c r="H176" t="s">
        <v>31</v>
      </c>
      <c r="I176" t="s">
        <v>16</v>
      </c>
      <c r="J176" t="s">
        <v>16</v>
      </c>
      <c r="K176" t="s">
        <v>17</v>
      </c>
      <c r="L176" t="s">
        <v>23</v>
      </c>
    </row>
    <row r="177" spans="1:12" x14ac:dyDescent="0.55000000000000004">
      <c r="A177">
        <v>217</v>
      </c>
      <c r="B177" s="1">
        <v>44386.819513888891</v>
      </c>
      <c r="C177" s="1">
        <v>44386.819513888891</v>
      </c>
      <c r="D177" t="s">
        <v>82</v>
      </c>
      <c r="E177">
        <v>16462</v>
      </c>
      <c r="F177" t="s">
        <v>323</v>
      </c>
      <c r="G177" t="s">
        <v>15</v>
      </c>
      <c r="I177" t="s">
        <v>16</v>
      </c>
      <c r="J177" t="s">
        <v>16</v>
      </c>
      <c r="K177" t="s">
        <v>17</v>
      </c>
      <c r="L177" t="s">
        <v>18</v>
      </c>
    </row>
    <row r="178" spans="1:12" x14ac:dyDescent="0.55000000000000004">
      <c r="A178">
        <v>387</v>
      </c>
      <c r="B178" s="1">
        <v>44390.617048611108</v>
      </c>
      <c r="C178" s="1">
        <v>44390.617048611108</v>
      </c>
      <c r="D178" t="s">
        <v>82</v>
      </c>
      <c r="E178">
        <v>16471</v>
      </c>
      <c r="F178" t="s">
        <v>500</v>
      </c>
      <c r="G178" t="s">
        <v>15</v>
      </c>
      <c r="I178" t="s">
        <v>16</v>
      </c>
      <c r="J178" t="s">
        <v>16</v>
      </c>
      <c r="K178" t="s">
        <v>27</v>
      </c>
      <c r="L178" t="s">
        <v>23</v>
      </c>
    </row>
    <row r="179" spans="1:12" x14ac:dyDescent="0.55000000000000004">
      <c r="A179">
        <v>1301</v>
      </c>
      <c r="B179" s="1">
        <v>44393.704444444447</v>
      </c>
      <c r="C179" s="1">
        <v>44393.704444444447</v>
      </c>
      <c r="D179" t="s">
        <v>82</v>
      </c>
      <c r="E179">
        <v>16485</v>
      </c>
      <c r="F179" t="s">
        <v>1412</v>
      </c>
      <c r="G179" t="s">
        <v>15</v>
      </c>
      <c r="I179" t="s">
        <v>16</v>
      </c>
      <c r="J179" t="s">
        <v>16</v>
      </c>
      <c r="K179" t="s">
        <v>34</v>
      </c>
      <c r="L179" t="s">
        <v>18</v>
      </c>
    </row>
    <row r="180" spans="1:12" x14ac:dyDescent="0.55000000000000004">
      <c r="A180">
        <v>619</v>
      </c>
      <c r="B180" s="1">
        <v>44391.847951388889</v>
      </c>
      <c r="C180" s="1">
        <v>44391.847951388889</v>
      </c>
      <c r="D180" t="s">
        <v>82</v>
      </c>
      <c r="E180">
        <v>16497</v>
      </c>
      <c r="F180" t="s">
        <v>726</v>
      </c>
      <c r="G180" t="s">
        <v>15</v>
      </c>
      <c r="I180" t="s">
        <v>16</v>
      </c>
      <c r="J180" t="s">
        <v>16</v>
      </c>
      <c r="K180" t="s">
        <v>34</v>
      </c>
      <c r="L180" t="s">
        <v>23</v>
      </c>
    </row>
    <row r="181" spans="1:12" x14ac:dyDescent="0.55000000000000004">
      <c r="A181">
        <v>524</v>
      </c>
      <c r="B181" s="1">
        <v>44391.570057870369</v>
      </c>
      <c r="C181" s="1">
        <v>44391.570057870369</v>
      </c>
      <c r="D181" t="s">
        <v>82</v>
      </c>
      <c r="E181">
        <v>16616</v>
      </c>
      <c r="F181" t="s">
        <v>640</v>
      </c>
      <c r="G181" t="s">
        <v>15</v>
      </c>
      <c r="I181" t="s">
        <v>16</v>
      </c>
      <c r="J181" t="s">
        <v>16</v>
      </c>
      <c r="K181" t="s">
        <v>17</v>
      </c>
      <c r="L181" t="s">
        <v>23</v>
      </c>
    </row>
    <row r="182" spans="1:12" x14ac:dyDescent="0.55000000000000004">
      <c r="A182">
        <v>179</v>
      </c>
      <c r="B182" s="1">
        <v>44386.43068287037</v>
      </c>
      <c r="C182" s="1">
        <v>44386.43068287037</v>
      </c>
      <c r="D182" t="s">
        <v>82</v>
      </c>
      <c r="E182">
        <v>16624</v>
      </c>
      <c r="F182" t="s">
        <v>274</v>
      </c>
      <c r="G182" t="s">
        <v>15</v>
      </c>
      <c r="I182" t="s">
        <v>16</v>
      </c>
      <c r="J182" t="s">
        <v>16</v>
      </c>
      <c r="K182" t="s">
        <v>34</v>
      </c>
      <c r="L182" t="s">
        <v>23</v>
      </c>
    </row>
    <row r="183" spans="1:12" x14ac:dyDescent="0.55000000000000004">
      <c r="A183">
        <v>41</v>
      </c>
      <c r="B183" s="1">
        <v>44383.412094907406</v>
      </c>
      <c r="C183" s="1">
        <v>44383.412094907406</v>
      </c>
      <c r="D183" t="s">
        <v>82</v>
      </c>
      <c r="E183">
        <v>16632</v>
      </c>
      <c r="F183" t="s">
        <v>97</v>
      </c>
      <c r="G183" t="s">
        <v>15</v>
      </c>
      <c r="I183" t="s">
        <v>16</v>
      </c>
      <c r="J183" t="s">
        <v>16</v>
      </c>
      <c r="K183" t="s">
        <v>98</v>
      </c>
      <c r="L183" t="s">
        <v>23</v>
      </c>
    </row>
    <row r="184" spans="1:12" x14ac:dyDescent="0.55000000000000004">
      <c r="A184">
        <v>1802</v>
      </c>
      <c r="B184" s="1">
        <v>44420.407060185185</v>
      </c>
      <c r="C184" s="1">
        <v>44420.407060185185</v>
      </c>
      <c r="D184" t="s">
        <v>82</v>
      </c>
      <c r="E184">
        <v>16632</v>
      </c>
      <c r="F184" t="s">
        <v>97</v>
      </c>
      <c r="G184" t="s">
        <v>15</v>
      </c>
      <c r="I184" t="s">
        <v>16</v>
      </c>
      <c r="J184" t="s">
        <v>16</v>
      </c>
      <c r="K184" t="s">
        <v>1911</v>
      </c>
      <c r="L184" t="s">
        <v>18</v>
      </c>
    </row>
    <row r="185" spans="1:12" x14ac:dyDescent="0.55000000000000004">
      <c r="A185">
        <v>258</v>
      </c>
      <c r="B185" s="1">
        <v>44389.474537037036</v>
      </c>
      <c r="C185" s="1">
        <v>44389.474537037036</v>
      </c>
      <c r="D185" t="s">
        <v>82</v>
      </c>
      <c r="E185">
        <v>16641</v>
      </c>
      <c r="F185" t="s">
        <v>366</v>
      </c>
      <c r="G185" t="s">
        <v>15</v>
      </c>
      <c r="I185" t="s">
        <v>15</v>
      </c>
      <c r="J185" t="s">
        <v>16</v>
      </c>
      <c r="K185" t="s">
        <v>34</v>
      </c>
      <c r="L185" t="s">
        <v>23</v>
      </c>
    </row>
    <row r="186" spans="1:12" x14ac:dyDescent="0.55000000000000004">
      <c r="A186">
        <v>1750</v>
      </c>
      <c r="B186" s="1">
        <v>44412.621423611112</v>
      </c>
      <c r="C186" s="1">
        <v>44412.621423611112</v>
      </c>
      <c r="D186" t="s">
        <v>82</v>
      </c>
      <c r="E186">
        <v>16675</v>
      </c>
      <c r="F186" t="s">
        <v>1861</v>
      </c>
      <c r="G186" t="s">
        <v>15</v>
      </c>
      <c r="I186" t="s">
        <v>16</v>
      </c>
      <c r="J186" t="s">
        <v>16</v>
      </c>
      <c r="K186" t="s">
        <v>17</v>
      </c>
      <c r="L186" t="s">
        <v>23</v>
      </c>
    </row>
    <row r="187" spans="1:12" x14ac:dyDescent="0.55000000000000004">
      <c r="A187">
        <v>718</v>
      </c>
      <c r="B187" s="1">
        <v>44392.496354166666</v>
      </c>
      <c r="C187" s="1">
        <v>44392.496354166666</v>
      </c>
      <c r="D187" t="s">
        <v>82</v>
      </c>
      <c r="E187">
        <v>16683</v>
      </c>
      <c r="F187" t="s">
        <v>831</v>
      </c>
      <c r="G187" t="s">
        <v>15</v>
      </c>
      <c r="I187" t="s">
        <v>16</v>
      </c>
      <c r="J187" t="s">
        <v>16</v>
      </c>
      <c r="K187" t="s">
        <v>34</v>
      </c>
      <c r="L187" t="s">
        <v>23</v>
      </c>
    </row>
    <row r="188" spans="1:12" x14ac:dyDescent="0.55000000000000004">
      <c r="A188">
        <v>89</v>
      </c>
      <c r="B188" s="1">
        <v>44384.439479166664</v>
      </c>
      <c r="C188" s="1">
        <v>44384.439479166664</v>
      </c>
      <c r="D188" t="s">
        <v>82</v>
      </c>
      <c r="E188">
        <v>16698</v>
      </c>
      <c r="F188" t="s">
        <v>169</v>
      </c>
      <c r="G188" t="s">
        <v>15</v>
      </c>
      <c r="I188" t="s">
        <v>15</v>
      </c>
      <c r="J188" t="s">
        <v>16</v>
      </c>
      <c r="K188" t="s">
        <v>34</v>
      </c>
      <c r="L188" t="s">
        <v>23</v>
      </c>
    </row>
    <row r="189" spans="1:12" x14ac:dyDescent="0.55000000000000004">
      <c r="A189">
        <v>690</v>
      </c>
      <c r="B189" s="1">
        <v>44392.450138888889</v>
      </c>
      <c r="C189" s="1">
        <v>44392.450138888889</v>
      </c>
      <c r="D189" t="s">
        <v>82</v>
      </c>
      <c r="E189">
        <v>16918</v>
      </c>
      <c r="F189" t="s">
        <v>801</v>
      </c>
      <c r="G189" t="s">
        <v>16</v>
      </c>
      <c r="H189" t="s">
        <v>31</v>
      </c>
      <c r="I189" t="s">
        <v>16</v>
      </c>
      <c r="J189" t="s">
        <v>16</v>
      </c>
      <c r="K189" t="s">
        <v>34</v>
      </c>
      <c r="L189" t="s">
        <v>18</v>
      </c>
    </row>
    <row r="190" spans="1:12" x14ac:dyDescent="0.55000000000000004">
      <c r="A190">
        <v>264</v>
      </c>
      <c r="B190" s="1">
        <v>44389.491990740738</v>
      </c>
      <c r="C190" s="1">
        <v>44389.491990740738</v>
      </c>
      <c r="D190" t="s">
        <v>82</v>
      </c>
      <c r="E190">
        <v>16923</v>
      </c>
      <c r="F190" t="s">
        <v>371</v>
      </c>
      <c r="G190" t="s">
        <v>15</v>
      </c>
      <c r="I190" t="s">
        <v>16</v>
      </c>
      <c r="J190" t="s">
        <v>16</v>
      </c>
      <c r="K190" t="s">
        <v>27</v>
      </c>
      <c r="L190" t="s">
        <v>18</v>
      </c>
    </row>
    <row r="191" spans="1:12" x14ac:dyDescent="0.55000000000000004">
      <c r="A191">
        <v>482</v>
      </c>
      <c r="B191" s="1">
        <v>44391.452546296299</v>
      </c>
      <c r="C191" s="1">
        <v>44391.452546296299</v>
      </c>
      <c r="D191" t="s">
        <v>82</v>
      </c>
      <c r="E191">
        <v>16934</v>
      </c>
      <c r="F191" t="s">
        <v>598</v>
      </c>
      <c r="G191" t="s">
        <v>16</v>
      </c>
      <c r="H191" t="s">
        <v>31</v>
      </c>
      <c r="I191" t="s">
        <v>16</v>
      </c>
      <c r="J191" t="s">
        <v>16</v>
      </c>
      <c r="K191" t="s">
        <v>34</v>
      </c>
      <c r="L191" t="s">
        <v>23</v>
      </c>
    </row>
    <row r="192" spans="1:12" x14ac:dyDescent="0.55000000000000004">
      <c r="A192">
        <v>61</v>
      </c>
      <c r="B192" s="1">
        <v>44383.595416666663</v>
      </c>
      <c r="C192" s="1">
        <v>44383.595416666663</v>
      </c>
      <c r="D192" t="s">
        <v>82</v>
      </c>
      <c r="E192">
        <v>16942</v>
      </c>
      <c r="F192" t="s">
        <v>132</v>
      </c>
      <c r="G192" t="s">
        <v>15</v>
      </c>
      <c r="I192" t="s">
        <v>15</v>
      </c>
      <c r="J192" t="s">
        <v>16</v>
      </c>
      <c r="K192" t="s">
        <v>133</v>
      </c>
      <c r="L192" t="s">
        <v>23</v>
      </c>
    </row>
    <row r="193" spans="1:12" x14ac:dyDescent="0.55000000000000004">
      <c r="A193">
        <v>731</v>
      </c>
      <c r="B193" s="1">
        <v>44392.553668981483</v>
      </c>
      <c r="C193" s="1">
        <v>44392.553668981483</v>
      </c>
      <c r="D193" t="s">
        <v>32</v>
      </c>
      <c r="E193">
        <v>20384</v>
      </c>
      <c r="F193" t="s">
        <v>846</v>
      </c>
      <c r="G193" t="s">
        <v>26</v>
      </c>
      <c r="I193" t="s">
        <v>15</v>
      </c>
      <c r="J193" t="s">
        <v>16</v>
      </c>
      <c r="K193" t="s">
        <v>27</v>
      </c>
      <c r="L193" t="s">
        <v>18</v>
      </c>
    </row>
    <row r="194" spans="1:12" x14ac:dyDescent="0.55000000000000004">
      <c r="A194">
        <v>1072</v>
      </c>
      <c r="B194" s="1">
        <v>44393.472928240742</v>
      </c>
      <c r="C194" s="1">
        <v>44393.472928240742</v>
      </c>
      <c r="D194" t="s">
        <v>32</v>
      </c>
      <c r="E194">
        <v>20481</v>
      </c>
      <c r="F194" t="s">
        <v>270</v>
      </c>
      <c r="G194" t="s">
        <v>26</v>
      </c>
      <c r="I194" t="s">
        <v>16</v>
      </c>
      <c r="J194" t="s">
        <v>16</v>
      </c>
      <c r="K194" t="s">
        <v>279</v>
      </c>
      <c r="L194" t="s">
        <v>18</v>
      </c>
    </row>
    <row r="195" spans="1:12" x14ac:dyDescent="0.55000000000000004">
      <c r="A195">
        <v>1367</v>
      </c>
      <c r="B195" s="1">
        <v>44393.755104166667</v>
      </c>
      <c r="C195" s="1">
        <v>44393.755104166667</v>
      </c>
      <c r="D195" t="s">
        <v>32</v>
      </c>
      <c r="E195">
        <v>20481</v>
      </c>
      <c r="F195" t="s">
        <v>270</v>
      </c>
      <c r="G195" t="s">
        <v>15</v>
      </c>
      <c r="I195" t="s">
        <v>16</v>
      </c>
      <c r="J195" t="s">
        <v>16</v>
      </c>
      <c r="K195" t="s">
        <v>279</v>
      </c>
      <c r="L195" t="s">
        <v>23</v>
      </c>
    </row>
    <row r="196" spans="1:12" x14ac:dyDescent="0.55000000000000004">
      <c r="A196">
        <v>893</v>
      </c>
      <c r="B196" s="1">
        <v>44392.798182870371</v>
      </c>
      <c r="C196" s="1">
        <v>44392.798182870371</v>
      </c>
      <c r="D196" t="s">
        <v>24</v>
      </c>
      <c r="E196">
        <v>22012</v>
      </c>
      <c r="F196" t="s">
        <v>1004</v>
      </c>
      <c r="G196" t="s">
        <v>15</v>
      </c>
      <c r="I196" t="s">
        <v>16</v>
      </c>
      <c r="J196" t="s">
        <v>16</v>
      </c>
      <c r="K196" t="s">
        <v>1005</v>
      </c>
      <c r="L196" t="s">
        <v>18</v>
      </c>
    </row>
    <row r="197" spans="1:12" x14ac:dyDescent="0.55000000000000004">
      <c r="A197">
        <v>938</v>
      </c>
      <c r="B197" s="1">
        <v>44393.375879629632</v>
      </c>
      <c r="C197" s="1">
        <v>44393.375879629632</v>
      </c>
      <c r="D197" t="s">
        <v>24</v>
      </c>
      <c r="E197">
        <v>22021</v>
      </c>
      <c r="F197" t="s">
        <v>1047</v>
      </c>
      <c r="G197" t="s">
        <v>15</v>
      </c>
      <c r="I197" t="s">
        <v>15</v>
      </c>
      <c r="J197" t="s">
        <v>16</v>
      </c>
      <c r="K197" t="s">
        <v>34</v>
      </c>
      <c r="L197" t="s">
        <v>18</v>
      </c>
    </row>
    <row r="198" spans="1:12" x14ac:dyDescent="0.55000000000000004">
      <c r="A198">
        <v>763</v>
      </c>
      <c r="B198" s="1">
        <v>44392.61341435185</v>
      </c>
      <c r="C198" s="1">
        <v>44392.61341435185</v>
      </c>
      <c r="D198" t="s">
        <v>24</v>
      </c>
      <c r="E198">
        <v>22039</v>
      </c>
      <c r="F198" t="s">
        <v>875</v>
      </c>
      <c r="G198" t="s">
        <v>15</v>
      </c>
      <c r="I198" t="s">
        <v>26</v>
      </c>
      <c r="J198" t="s">
        <v>16</v>
      </c>
      <c r="K198" t="s">
        <v>27</v>
      </c>
      <c r="L198" t="s">
        <v>18</v>
      </c>
    </row>
    <row r="199" spans="1:12" x14ac:dyDescent="0.55000000000000004">
      <c r="A199">
        <v>765</v>
      </c>
      <c r="B199" s="1">
        <v>44392.615289351852</v>
      </c>
      <c r="C199" s="1">
        <v>44392.615289351852</v>
      </c>
      <c r="D199" t="s">
        <v>24</v>
      </c>
      <c r="E199">
        <v>22039</v>
      </c>
      <c r="F199" t="s">
        <v>875</v>
      </c>
      <c r="G199" t="s">
        <v>15</v>
      </c>
      <c r="I199" t="s">
        <v>26</v>
      </c>
      <c r="J199" t="s">
        <v>16</v>
      </c>
      <c r="K199" t="s">
        <v>27</v>
      </c>
      <c r="L199" t="s">
        <v>18</v>
      </c>
    </row>
    <row r="200" spans="1:12" x14ac:dyDescent="0.55000000000000004">
      <c r="A200">
        <v>1256</v>
      </c>
      <c r="B200" s="1">
        <v>44393.683645833335</v>
      </c>
      <c r="C200" s="1">
        <v>44393.683645833335</v>
      </c>
      <c r="D200" t="s">
        <v>24</v>
      </c>
      <c r="E200">
        <v>22047</v>
      </c>
      <c r="F200" t="s">
        <v>1365</v>
      </c>
      <c r="G200" t="s">
        <v>15</v>
      </c>
      <c r="I200" t="s">
        <v>26</v>
      </c>
      <c r="J200" t="s">
        <v>16</v>
      </c>
      <c r="K200" t="s">
        <v>34</v>
      </c>
      <c r="L200" t="s">
        <v>23</v>
      </c>
    </row>
    <row r="201" spans="1:12" x14ac:dyDescent="0.55000000000000004">
      <c r="A201">
        <v>1136</v>
      </c>
      <c r="B201" s="1">
        <v>44393.568090277775</v>
      </c>
      <c r="C201" s="1">
        <v>44393.568090277775</v>
      </c>
      <c r="D201" t="s">
        <v>24</v>
      </c>
      <c r="E201">
        <v>22055</v>
      </c>
      <c r="F201" t="s">
        <v>1240</v>
      </c>
      <c r="G201" t="s">
        <v>15</v>
      </c>
      <c r="I201" t="s">
        <v>26</v>
      </c>
      <c r="J201" t="s">
        <v>15</v>
      </c>
      <c r="K201" t="s">
        <v>34</v>
      </c>
      <c r="L201" t="s">
        <v>23</v>
      </c>
    </row>
    <row r="202" spans="1:12" x14ac:dyDescent="0.55000000000000004">
      <c r="A202">
        <v>711</v>
      </c>
      <c r="B202" s="1">
        <v>44392.483865740738</v>
      </c>
      <c r="C202" s="1">
        <v>44392.483865740738</v>
      </c>
      <c r="D202" t="s">
        <v>24</v>
      </c>
      <c r="E202">
        <v>22063</v>
      </c>
      <c r="F202" t="s">
        <v>824</v>
      </c>
      <c r="G202" t="s">
        <v>15</v>
      </c>
      <c r="I202" t="s">
        <v>15</v>
      </c>
      <c r="J202" t="s">
        <v>16</v>
      </c>
      <c r="K202" t="s">
        <v>34</v>
      </c>
      <c r="L202" t="s">
        <v>23</v>
      </c>
    </row>
    <row r="203" spans="1:12" x14ac:dyDescent="0.55000000000000004">
      <c r="A203">
        <v>1150</v>
      </c>
      <c r="B203" s="1">
        <v>44393.580787037034</v>
      </c>
      <c r="C203" s="1">
        <v>44393.580787037034</v>
      </c>
      <c r="D203" t="s">
        <v>24</v>
      </c>
      <c r="E203">
        <v>22071</v>
      </c>
      <c r="F203" t="s">
        <v>1256</v>
      </c>
      <c r="G203" t="s">
        <v>15</v>
      </c>
      <c r="I203" t="s">
        <v>15</v>
      </c>
      <c r="J203" t="s">
        <v>16</v>
      </c>
      <c r="K203" t="s">
        <v>898</v>
      </c>
      <c r="L203" t="s">
        <v>23</v>
      </c>
    </row>
    <row r="204" spans="1:12" x14ac:dyDescent="0.55000000000000004">
      <c r="A204">
        <v>277</v>
      </c>
      <c r="B204" s="1">
        <v>44389.578182870369</v>
      </c>
      <c r="C204" s="1">
        <v>44389.578182870369</v>
      </c>
      <c r="D204" t="s">
        <v>24</v>
      </c>
      <c r="E204">
        <v>22080</v>
      </c>
      <c r="F204" t="s">
        <v>384</v>
      </c>
      <c r="G204" t="s">
        <v>15</v>
      </c>
      <c r="I204" t="s">
        <v>15</v>
      </c>
      <c r="J204" t="s">
        <v>16</v>
      </c>
      <c r="K204" t="s">
        <v>56</v>
      </c>
      <c r="L204" t="s">
        <v>18</v>
      </c>
    </row>
    <row r="205" spans="1:12" x14ac:dyDescent="0.55000000000000004">
      <c r="A205">
        <v>135</v>
      </c>
      <c r="B205" s="1">
        <v>44385.49490740741</v>
      </c>
      <c r="C205" s="1">
        <v>44385.49490740741</v>
      </c>
      <c r="D205" t="s">
        <v>24</v>
      </c>
      <c r="E205">
        <v>22098</v>
      </c>
      <c r="F205" t="s">
        <v>220</v>
      </c>
      <c r="G205" t="s">
        <v>15</v>
      </c>
      <c r="I205" t="s">
        <v>16</v>
      </c>
      <c r="J205" t="s">
        <v>16</v>
      </c>
      <c r="K205" t="s">
        <v>17</v>
      </c>
      <c r="L205" t="s">
        <v>18</v>
      </c>
    </row>
    <row r="206" spans="1:12" x14ac:dyDescent="0.55000000000000004">
      <c r="A206">
        <v>392</v>
      </c>
      <c r="B206" s="1">
        <v>44390.632210648146</v>
      </c>
      <c r="C206" s="1">
        <v>44390.632210648146</v>
      </c>
      <c r="D206" t="s">
        <v>24</v>
      </c>
      <c r="E206">
        <v>22101</v>
      </c>
      <c r="F206" t="s">
        <v>507</v>
      </c>
      <c r="G206" t="s">
        <v>15</v>
      </c>
      <c r="I206" t="s">
        <v>16</v>
      </c>
      <c r="J206" t="s">
        <v>16</v>
      </c>
      <c r="K206" t="s">
        <v>96</v>
      </c>
      <c r="L206" t="s">
        <v>23</v>
      </c>
    </row>
    <row r="207" spans="1:12" x14ac:dyDescent="0.55000000000000004">
      <c r="A207">
        <v>393</v>
      </c>
      <c r="B207" s="1">
        <v>44390.633055555554</v>
      </c>
      <c r="C207" s="1">
        <v>44390.633055555554</v>
      </c>
      <c r="D207" t="s">
        <v>24</v>
      </c>
      <c r="E207">
        <v>22101</v>
      </c>
      <c r="F207" t="s">
        <v>507</v>
      </c>
      <c r="G207" t="s">
        <v>15</v>
      </c>
      <c r="I207" t="s">
        <v>16</v>
      </c>
      <c r="J207" t="s">
        <v>16</v>
      </c>
      <c r="K207" t="s">
        <v>96</v>
      </c>
      <c r="L207" t="s">
        <v>23</v>
      </c>
    </row>
    <row r="208" spans="1:12" x14ac:dyDescent="0.55000000000000004">
      <c r="A208">
        <v>243</v>
      </c>
      <c r="B208" s="1">
        <v>44389.431377314817</v>
      </c>
      <c r="C208" s="1">
        <v>44389.431377314817</v>
      </c>
      <c r="D208" t="s">
        <v>24</v>
      </c>
      <c r="E208">
        <v>23019</v>
      </c>
      <c r="F208" t="s">
        <v>351</v>
      </c>
      <c r="G208" t="s">
        <v>15</v>
      </c>
      <c r="I208" t="s">
        <v>16</v>
      </c>
      <c r="J208" t="s">
        <v>16</v>
      </c>
      <c r="K208" t="s">
        <v>27</v>
      </c>
      <c r="L208" t="s">
        <v>18</v>
      </c>
    </row>
    <row r="209" spans="1:12" x14ac:dyDescent="0.55000000000000004">
      <c r="A209">
        <v>1556</v>
      </c>
      <c r="B209" s="1">
        <v>44398.757199074076</v>
      </c>
      <c r="C209" s="1">
        <v>44398.757199074076</v>
      </c>
      <c r="D209" t="s">
        <v>24</v>
      </c>
      <c r="E209">
        <v>23036</v>
      </c>
      <c r="F209" t="s">
        <v>1672</v>
      </c>
      <c r="G209" t="s">
        <v>26</v>
      </c>
      <c r="I209" t="s">
        <v>16</v>
      </c>
      <c r="J209" t="s">
        <v>16</v>
      </c>
      <c r="K209" t="s">
        <v>276</v>
      </c>
      <c r="L209" t="s">
        <v>18</v>
      </c>
    </row>
    <row r="210" spans="1:12" x14ac:dyDescent="0.55000000000000004">
      <c r="A210">
        <v>556</v>
      </c>
      <c r="B210" s="1">
        <v>44391.626481481479</v>
      </c>
      <c r="C210" s="1">
        <v>44391.626481481479</v>
      </c>
      <c r="D210" t="s">
        <v>24</v>
      </c>
      <c r="E210">
        <v>23043</v>
      </c>
      <c r="F210" t="s">
        <v>670</v>
      </c>
      <c r="G210" t="s">
        <v>15</v>
      </c>
      <c r="I210" t="s">
        <v>15</v>
      </c>
      <c r="J210" t="s">
        <v>16</v>
      </c>
      <c r="K210" t="s">
        <v>96</v>
      </c>
      <c r="L210" t="s">
        <v>23</v>
      </c>
    </row>
    <row r="211" spans="1:12" x14ac:dyDescent="0.55000000000000004">
      <c r="A211">
        <v>541</v>
      </c>
      <c r="B211" s="1">
        <v>44391.608472222222</v>
      </c>
      <c r="C211" s="1">
        <v>44391.608472222222</v>
      </c>
      <c r="D211" t="s">
        <v>24</v>
      </c>
      <c r="E211">
        <v>23078</v>
      </c>
      <c r="F211" t="s">
        <v>657</v>
      </c>
      <c r="G211" t="s">
        <v>15</v>
      </c>
      <c r="I211" t="s">
        <v>15</v>
      </c>
      <c r="J211" t="s">
        <v>15</v>
      </c>
      <c r="K211" t="s">
        <v>17</v>
      </c>
      <c r="L211" t="s">
        <v>18</v>
      </c>
    </row>
    <row r="212" spans="1:12" x14ac:dyDescent="0.55000000000000004">
      <c r="A212">
        <v>544</v>
      </c>
      <c r="B212" s="1">
        <v>44391.611168981479</v>
      </c>
      <c r="C212" s="1">
        <v>44391.611168981479</v>
      </c>
      <c r="D212" t="s">
        <v>24</v>
      </c>
      <c r="E212">
        <v>23078</v>
      </c>
      <c r="F212" t="s">
        <v>657</v>
      </c>
      <c r="G212" t="s">
        <v>15</v>
      </c>
      <c r="I212" t="s">
        <v>15</v>
      </c>
      <c r="J212" t="s">
        <v>16</v>
      </c>
      <c r="K212" t="s">
        <v>17</v>
      </c>
      <c r="L212" t="s">
        <v>18</v>
      </c>
    </row>
    <row r="213" spans="1:12" x14ac:dyDescent="0.55000000000000004">
      <c r="A213">
        <v>280</v>
      </c>
      <c r="B213" s="1">
        <v>44389.595393518517</v>
      </c>
      <c r="C213" s="1">
        <v>44389.595393518517</v>
      </c>
      <c r="D213" t="s">
        <v>24</v>
      </c>
      <c r="E213">
        <v>23213</v>
      </c>
      <c r="F213" t="s">
        <v>387</v>
      </c>
      <c r="G213" t="s">
        <v>15</v>
      </c>
      <c r="I213" t="s">
        <v>16</v>
      </c>
      <c r="J213" t="s">
        <v>16</v>
      </c>
      <c r="K213" t="s">
        <v>273</v>
      </c>
      <c r="L213" t="s">
        <v>18</v>
      </c>
    </row>
    <row r="214" spans="1:12" x14ac:dyDescent="0.55000000000000004">
      <c r="A214">
        <v>677</v>
      </c>
      <c r="B214" s="1">
        <v>44392.429143518515</v>
      </c>
      <c r="C214" s="1">
        <v>44392.429143518515</v>
      </c>
      <c r="D214" t="s">
        <v>51</v>
      </c>
      <c r="E214">
        <v>23222</v>
      </c>
      <c r="F214" t="s">
        <v>786</v>
      </c>
      <c r="G214" t="s">
        <v>15</v>
      </c>
      <c r="I214" t="s">
        <v>16</v>
      </c>
      <c r="J214" t="s">
        <v>16</v>
      </c>
      <c r="K214" t="s">
        <v>17</v>
      </c>
      <c r="L214" t="s">
        <v>23</v>
      </c>
    </row>
    <row r="215" spans="1:12" x14ac:dyDescent="0.55000000000000004">
      <c r="A215">
        <v>120</v>
      </c>
      <c r="B215" s="1">
        <v>44385.400173611109</v>
      </c>
      <c r="C215" s="1">
        <v>44385.400173611109</v>
      </c>
      <c r="D215" t="s">
        <v>24</v>
      </c>
      <c r="E215">
        <v>23230</v>
      </c>
      <c r="F215" t="s">
        <v>203</v>
      </c>
      <c r="G215" t="s">
        <v>15</v>
      </c>
      <c r="I215" t="s">
        <v>45</v>
      </c>
      <c r="J215" t="s">
        <v>16</v>
      </c>
      <c r="K215" t="s">
        <v>204</v>
      </c>
      <c r="L215" t="s">
        <v>23</v>
      </c>
    </row>
    <row r="216" spans="1:12" x14ac:dyDescent="0.55000000000000004">
      <c r="A216">
        <v>225</v>
      </c>
      <c r="B216" s="1">
        <v>44389.378750000003</v>
      </c>
      <c r="C216" s="1">
        <v>44389.378750000003</v>
      </c>
      <c r="D216" t="s">
        <v>24</v>
      </c>
      <c r="E216">
        <v>23434</v>
      </c>
      <c r="F216" t="s">
        <v>332</v>
      </c>
      <c r="G216" t="s">
        <v>15</v>
      </c>
      <c r="I216" t="s">
        <v>16</v>
      </c>
      <c r="J216" t="s">
        <v>16</v>
      </c>
      <c r="K216" t="s">
        <v>96</v>
      </c>
      <c r="L216" t="s">
        <v>23</v>
      </c>
    </row>
    <row r="217" spans="1:12" x14ac:dyDescent="0.55000000000000004">
      <c r="A217">
        <v>376</v>
      </c>
      <c r="B217" s="1">
        <v>44390.558912037035</v>
      </c>
      <c r="C217" s="1">
        <v>44390.558912037035</v>
      </c>
      <c r="D217" t="s">
        <v>24</v>
      </c>
      <c r="E217">
        <v>23612</v>
      </c>
      <c r="F217" t="s">
        <v>489</v>
      </c>
      <c r="G217" t="s">
        <v>15</v>
      </c>
      <c r="I217" t="s">
        <v>15</v>
      </c>
      <c r="J217" t="s">
        <v>16</v>
      </c>
      <c r="K217" t="s">
        <v>17</v>
      </c>
      <c r="L217" t="s">
        <v>23</v>
      </c>
    </row>
    <row r="218" spans="1:12" x14ac:dyDescent="0.55000000000000004">
      <c r="A218">
        <v>623</v>
      </c>
      <c r="B218" s="1">
        <v>44392.318703703706</v>
      </c>
      <c r="C218" s="1">
        <v>44392.318703703706</v>
      </c>
      <c r="D218" t="s">
        <v>24</v>
      </c>
      <c r="E218">
        <v>23621</v>
      </c>
      <c r="F218" t="s">
        <v>730</v>
      </c>
      <c r="G218" t="s">
        <v>15</v>
      </c>
      <c r="I218" t="s">
        <v>26</v>
      </c>
      <c r="J218" t="s">
        <v>16</v>
      </c>
      <c r="K218" t="s">
        <v>96</v>
      </c>
      <c r="L218" t="s">
        <v>23</v>
      </c>
    </row>
    <row r="219" spans="1:12" x14ac:dyDescent="0.55000000000000004">
      <c r="A219">
        <v>6</v>
      </c>
      <c r="B219" s="1">
        <v>44378.604259259257</v>
      </c>
      <c r="C219" s="1">
        <v>44378.604259259257</v>
      </c>
      <c r="D219" t="s">
        <v>24</v>
      </c>
      <c r="E219">
        <v>23671</v>
      </c>
      <c r="F219" t="s">
        <v>28</v>
      </c>
      <c r="G219" t="s">
        <v>15</v>
      </c>
      <c r="I219" t="s">
        <v>26</v>
      </c>
      <c r="J219" t="s">
        <v>16</v>
      </c>
      <c r="K219" t="s">
        <v>17</v>
      </c>
      <c r="L219" t="s">
        <v>18</v>
      </c>
    </row>
    <row r="220" spans="1:12" x14ac:dyDescent="0.55000000000000004">
      <c r="A220">
        <v>1282</v>
      </c>
      <c r="B220" s="1">
        <v>44393.6953587963</v>
      </c>
      <c r="C220" s="1">
        <v>44393.6953587963</v>
      </c>
      <c r="D220" t="s">
        <v>24</v>
      </c>
      <c r="E220">
        <v>23817</v>
      </c>
      <c r="F220" t="s">
        <v>1392</v>
      </c>
      <c r="G220" t="s">
        <v>15</v>
      </c>
      <c r="I220" t="s">
        <v>26</v>
      </c>
      <c r="J220" t="s">
        <v>26</v>
      </c>
      <c r="K220" t="s">
        <v>34</v>
      </c>
      <c r="L220" t="s">
        <v>18</v>
      </c>
    </row>
    <row r="221" spans="1:12" x14ac:dyDescent="0.55000000000000004">
      <c r="A221">
        <v>5</v>
      </c>
      <c r="B221" s="1">
        <v>44378.577233796299</v>
      </c>
      <c r="C221" s="1">
        <v>44378.577233796299</v>
      </c>
      <c r="D221" t="s">
        <v>24</v>
      </c>
      <c r="E221">
        <v>23841</v>
      </c>
      <c r="F221" t="s">
        <v>25</v>
      </c>
      <c r="G221" t="s">
        <v>26</v>
      </c>
      <c r="I221" t="s">
        <v>26</v>
      </c>
      <c r="J221" t="s">
        <v>16</v>
      </c>
      <c r="K221" t="s">
        <v>27</v>
      </c>
      <c r="L221" t="s">
        <v>23</v>
      </c>
    </row>
    <row r="222" spans="1:12" x14ac:dyDescent="0.55000000000000004">
      <c r="A222">
        <v>150</v>
      </c>
      <c r="B222" s="1">
        <v>44385.667372685188</v>
      </c>
      <c r="C222" s="1">
        <v>44385.667372685188</v>
      </c>
      <c r="D222" t="s">
        <v>24</v>
      </c>
      <c r="E222">
        <v>23876</v>
      </c>
      <c r="F222" t="s">
        <v>238</v>
      </c>
      <c r="G222" t="s">
        <v>15</v>
      </c>
      <c r="I222" t="s">
        <v>16</v>
      </c>
      <c r="J222" t="s">
        <v>16</v>
      </c>
      <c r="K222" t="s">
        <v>63</v>
      </c>
      <c r="L222" t="s">
        <v>23</v>
      </c>
    </row>
    <row r="223" spans="1:12" x14ac:dyDescent="0.55000000000000004">
      <c r="A223">
        <v>924</v>
      </c>
      <c r="B223" s="1">
        <v>44393.357569444444</v>
      </c>
      <c r="C223" s="1">
        <v>44393.357569444444</v>
      </c>
      <c r="D223" t="s">
        <v>24</v>
      </c>
      <c r="E223">
        <v>24018</v>
      </c>
      <c r="F223" t="s">
        <v>1034</v>
      </c>
      <c r="G223" t="s">
        <v>15</v>
      </c>
      <c r="I223" t="s">
        <v>16</v>
      </c>
      <c r="J223" t="s">
        <v>16</v>
      </c>
      <c r="K223" t="s">
        <v>1035</v>
      </c>
      <c r="L223" t="s">
        <v>18</v>
      </c>
    </row>
    <row r="224" spans="1:12" x14ac:dyDescent="0.55000000000000004">
      <c r="A224">
        <v>493</v>
      </c>
      <c r="B224" s="1">
        <v>44391.478067129632</v>
      </c>
      <c r="C224" s="1">
        <v>44391.478067129632</v>
      </c>
      <c r="D224" t="s">
        <v>24</v>
      </c>
      <c r="E224">
        <v>24023</v>
      </c>
      <c r="F224" t="s">
        <v>609</v>
      </c>
      <c r="G224" t="s">
        <v>15</v>
      </c>
      <c r="I224" t="s">
        <v>26</v>
      </c>
      <c r="J224" t="s">
        <v>16</v>
      </c>
      <c r="K224" t="s">
        <v>34</v>
      </c>
      <c r="L224" t="s">
        <v>23</v>
      </c>
    </row>
    <row r="225" spans="1:12" x14ac:dyDescent="0.55000000000000004">
      <c r="A225">
        <v>701</v>
      </c>
      <c r="B225" s="1">
        <v>44392.467268518521</v>
      </c>
      <c r="C225" s="1">
        <v>44392.467268518521</v>
      </c>
      <c r="D225" t="s">
        <v>24</v>
      </c>
      <c r="E225">
        <v>24058</v>
      </c>
      <c r="F225" t="s">
        <v>813</v>
      </c>
      <c r="G225" t="s">
        <v>15</v>
      </c>
      <c r="I225" t="s">
        <v>26</v>
      </c>
      <c r="J225" t="s">
        <v>16</v>
      </c>
      <c r="K225" t="s">
        <v>34</v>
      </c>
      <c r="L225" t="s">
        <v>23</v>
      </c>
    </row>
    <row r="226" spans="1:12" x14ac:dyDescent="0.55000000000000004">
      <c r="A226">
        <v>1086</v>
      </c>
      <c r="B226" s="1">
        <v>44393.485462962963</v>
      </c>
      <c r="C226" s="1">
        <v>44393.485462962963</v>
      </c>
      <c r="D226" t="s">
        <v>24</v>
      </c>
      <c r="E226">
        <v>24066</v>
      </c>
      <c r="F226" t="s">
        <v>1189</v>
      </c>
      <c r="G226" t="s">
        <v>15</v>
      </c>
      <c r="I226" t="s">
        <v>15</v>
      </c>
      <c r="J226" t="s">
        <v>16</v>
      </c>
      <c r="K226" t="s">
        <v>761</v>
      </c>
      <c r="L226" t="s">
        <v>18</v>
      </c>
    </row>
    <row r="227" spans="1:12" x14ac:dyDescent="0.55000000000000004">
      <c r="A227">
        <v>775</v>
      </c>
      <c r="B227" s="1">
        <v>44392.625763888886</v>
      </c>
      <c r="C227" s="1">
        <v>44392.625763888886</v>
      </c>
      <c r="D227" t="s">
        <v>24</v>
      </c>
      <c r="E227">
        <v>24082</v>
      </c>
      <c r="F227" t="s">
        <v>884</v>
      </c>
      <c r="G227" t="s">
        <v>15</v>
      </c>
      <c r="I227" t="s">
        <v>26</v>
      </c>
      <c r="J227" t="s">
        <v>16</v>
      </c>
      <c r="K227" t="s">
        <v>17</v>
      </c>
      <c r="L227" t="s">
        <v>18</v>
      </c>
    </row>
    <row r="228" spans="1:12" x14ac:dyDescent="0.55000000000000004">
      <c r="A228">
        <v>1157</v>
      </c>
      <c r="B228" s="1">
        <v>44393.585868055554</v>
      </c>
      <c r="C228" s="1">
        <v>44393.585868055554</v>
      </c>
      <c r="D228" t="s">
        <v>24</v>
      </c>
      <c r="E228">
        <v>24112</v>
      </c>
      <c r="F228" t="s">
        <v>1263</v>
      </c>
      <c r="G228" t="s">
        <v>15</v>
      </c>
      <c r="I228" t="s">
        <v>16</v>
      </c>
      <c r="J228" t="s">
        <v>16</v>
      </c>
      <c r="K228" t="s">
        <v>34</v>
      </c>
      <c r="L228" t="s">
        <v>23</v>
      </c>
    </row>
    <row r="229" spans="1:12" x14ac:dyDescent="0.55000000000000004">
      <c r="A229">
        <v>1625</v>
      </c>
      <c r="B229" s="1">
        <v>44404.36546296296</v>
      </c>
      <c r="C229" s="1">
        <v>44404.36546296296</v>
      </c>
      <c r="D229" t="s">
        <v>24</v>
      </c>
      <c r="E229">
        <v>24121</v>
      </c>
      <c r="F229" t="s">
        <v>1745</v>
      </c>
      <c r="G229" t="s">
        <v>15</v>
      </c>
      <c r="I229" t="s">
        <v>45</v>
      </c>
      <c r="J229" t="s">
        <v>16</v>
      </c>
      <c r="K229" t="s">
        <v>34</v>
      </c>
      <c r="L229" t="s">
        <v>18</v>
      </c>
    </row>
    <row r="230" spans="1:12" x14ac:dyDescent="0.55000000000000004">
      <c r="A230">
        <v>1806</v>
      </c>
      <c r="B230" s="1">
        <v>44420.564085648148</v>
      </c>
      <c r="C230" s="1">
        <v>44420.564085648148</v>
      </c>
      <c r="D230" t="s">
        <v>24</v>
      </c>
      <c r="E230">
        <v>24224</v>
      </c>
      <c r="F230" t="s">
        <v>1915</v>
      </c>
      <c r="G230" t="s">
        <v>15</v>
      </c>
      <c r="I230" t="s">
        <v>16</v>
      </c>
      <c r="J230" t="s">
        <v>16</v>
      </c>
      <c r="K230" t="s">
        <v>1916</v>
      </c>
      <c r="L230" t="s">
        <v>23</v>
      </c>
    </row>
    <row r="231" spans="1:12" x14ac:dyDescent="0.55000000000000004">
      <c r="A231">
        <v>295</v>
      </c>
      <c r="B231" s="1">
        <v>44389.684618055559</v>
      </c>
      <c r="C231" s="1">
        <v>44389.684618055559</v>
      </c>
      <c r="D231" t="s">
        <v>24</v>
      </c>
      <c r="E231">
        <v>24232</v>
      </c>
      <c r="F231" t="s">
        <v>403</v>
      </c>
      <c r="G231" t="s">
        <v>15</v>
      </c>
      <c r="I231" t="s">
        <v>15</v>
      </c>
      <c r="J231" t="s">
        <v>16</v>
      </c>
      <c r="K231" t="s">
        <v>17</v>
      </c>
      <c r="L231" t="s">
        <v>23</v>
      </c>
    </row>
    <row r="232" spans="1:12" x14ac:dyDescent="0.55000000000000004">
      <c r="A232">
        <v>1589</v>
      </c>
      <c r="B232" s="1">
        <v>44403.46230324074</v>
      </c>
      <c r="C232" s="1">
        <v>44403.46230324074</v>
      </c>
      <c r="D232" t="s">
        <v>24</v>
      </c>
      <c r="E232">
        <v>24257</v>
      </c>
      <c r="F232" t="s">
        <v>1707</v>
      </c>
      <c r="G232" t="s">
        <v>15</v>
      </c>
      <c r="I232" t="s">
        <v>15</v>
      </c>
      <c r="J232" t="s">
        <v>16</v>
      </c>
      <c r="K232" t="s">
        <v>1678</v>
      </c>
      <c r="L232" t="s">
        <v>23</v>
      </c>
    </row>
    <row r="233" spans="1:12" x14ac:dyDescent="0.55000000000000004">
      <c r="A233">
        <v>907</v>
      </c>
      <c r="B233" s="1">
        <v>44392.837777777779</v>
      </c>
      <c r="C233" s="1">
        <v>44392.837777777779</v>
      </c>
      <c r="D233" t="s">
        <v>24</v>
      </c>
      <c r="E233">
        <v>24261</v>
      </c>
      <c r="F233" t="s">
        <v>1018</v>
      </c>
      <c r="G233" t="s">
        <v>26</v>
      </c>
      <c r="I233" t="s">
        <v>16</v>
      </c>
      <c r="J233" t="s">
        <v>16</v>
      </c>
      <c r="K233" t="s">
        <v>34</v>
      </c>
      <c r="L233" t="s">
        <v>18</v>
      </c>
    </row>
    <row r="234" spans="1:12" x14ac:dyDescent="0.55000000000000004">
      <c r="A234">
        <v>920</v>
      </c>
      <c r="B234" s="1">
        <v>44393.342800925922</v>
      </c>
      <c r="C234" s="1">
        <v>44393.342800925922</v>
      </c>
      <c r="D234" t="s">
        <v>24</v>
      </c>
      <c r="E234">
        <v>24422</v>
      </c>
      <c r="F234" t="s">
        <v>1030</v>
      </c>
      <c r="G234" t="s">
        <v>15</v>
      </c>
      <c r="I234" t="s">
        <v>16</v>
      </c>
      <c r="J234" t="s">
        <v>16</v>
      </c>
      <c r="K234" t="s">
        <v>34</v>
      </c>
      <c r="L234" t="s">
        <v>23</v>
      </c>
    </row>
    <row r="235" spans="1:12" x14ac:dyDescent="0.55000000000000004">
      <c r="A235">
        <v>945</v>
      </c>
      <c r="B235" s="1">
        <v>44393.380277777775</v>
      </c>
      <c r="C235" s="1">
        <v>44393.380277777775</v>
      </c>
      <c r="D235" t="s">
        <v>24</v>
      </c>
      <c r="E235">
        <v>24431</v>
      </c>
      <c r="F235" t="s">
        <v>1053</v>
      </c>
      <c r="G235" t="s">
        <v>26</v>
      </c>
      <c r="I235" t="s">
        <v>26</v>
      </c>
      <c r="J235" t="s">
        <v>16</v>
      </c>
      <c r="K235" t="s">
        <v>17</v>
      </c>
      <c r="L235" t="s">
        <v>18</v>
      </c>
    </row>
    <row r="236" spans="1:12" x14ac:dyDescent="0.55000000000000004">
      <c r="A236">
        <v>1156</v>
      </c>
      <c r="B236" s="1">
        <v>44393.582569444443</v>
      </c>
      <c r="C236" s="1">
        <v>44393.582569444443</v>
      </c>
      <c r="D236" t="s">
        <v>24</v>
      </c>
      <c r="E236">
        <v>24457</v>
      </c>
      <c r="F236" t="s">
        <v>1262</v>
      </c>
      <c r="G236" t="s">
        <v>15</v>
      </c>
      <c r="I236" t="s">
        <v>15</v>
      </c>
      <c r="J236" t="s">
        <v>16</v>
      </c>
      <c r="K236" t="s">
        <v>17</v>
      </c>
      <c r="L236" t="s">
        <v>23</v>
      </c>
    </row>
    <row r="237" spans="1:12" x14ac:dyDescent="0.55000000000000004">
      <c r="A237">
        <v>136</v>
      </c>
      <c r="B237" s="1">
        <v>44385.497314814813</v>
      </c>
      <c r="C237" s="1">
        <v>44385.497314814813</v>
      </c>
      <c r="D237" t="s">
        <v>24</v>
      </c>
      <c r="E237">
        <v>24465</v>
      </c>
      <c r="F237" t="s">
        <v>221</v>
      </c>
      <c r="G237" t="s">
        <v>15</v>
      </c>
      <c r="I237" t="s">
        <v>15</v>
      </c>
      <c r="J237" t="s">
        <v>16</v>
      </c>
      <c r="K237" t="s">
        <v>17</v>
      </c>
      <c r="L237" t="s">
        <v>18</v>
      </c>
    </row>
    <row r="238" spans="1:12" x14ac:dyDescent="0.55000000000000004">
      <c r="A238">
        <v>1690</v>
      </c>
      <c r="B238" s="1">
        <v>44406.644166666665</v>
      </c>
      <c r="C238" s="1">
        <v>44406.644166666665</v>
      </c>
      <c r="D238" t="s">
        <v>24</v>
      </c>
      <c r="E238">
        <v>24505</v>
      </c>
      <c r="F238" t="s">
        <v>1804</v>
      </c>
      <c r="G238" t="s">
        <v>15</v>
      </c>
      <c r="I238" t="s">
        <v>15</v>
      </c>
      <c r="J238" t="s">
        <v>16</v>
      </c>
      <c r="K238" t="s">
        <v>34</v>
      </c>
      <c r="L238" t="s">
        <v>23</v>
      </c>
    </row>
    <row r="239" spans="1:12" x14ac:dyDescent="0.55000000000000004">
      <c r="A239">
        <v>1031</v>
      </c>
      <c r="B239" s="1">
        <v>44393.438425925924</v>
      </c>
      <c r="C239" s="1">
        <v>44393.438425925924</v>
      </c>
      <c r="D239" t="s">
        <v>75</v>
      </c>
      <c r="E239">
        <v>28219</v>
      </c>
      <c r="F239" t="s">
        <v>1137</v>
      </c>
      <c r="G239" t="s">
        <v>15</v>
      </c>
      <c r="I239" t="s">
        <v>16</v>
      </c>
      <c r="J239" t="s">
        <v>16</v>
      </c>
      <c r="K239" t="s">
        <v>17</v>
      </c>
      <c r="L239" t="s">
        <v>18</v>
      </c>
    </row>
    <row r="240" spans="1:12" x14ac:dyDescent="0.55000000000000004">
      <c r="A240">
        <v>1457</v>
      </c>
      <c r="B240" s="1">
        <v>44396.425509259258</v>
      </c>
      <c r="C240" s="1">
        <v>44396.425509259258</v>
      </c>
      <c r="D240" t="s">
        <v>37</v>
      </c>
      <c r="E240">
        <v>32018</v>
      </c>
      <c r="F240" t="s">
        <v>1570</v>
      </c>
      <c r="G240" t="s">
        <v>15</v>
      </c>
      <c r="I240" t="s">
        <v>16</v>
      </c>
      <c r="J240" t="s">
        <v>16</v>
      </c>
      <c r="K240" t="s">
        <v>34</v>
      </c>
      <c r="L240" t="s">
        <v>18</v>
      </c>
    </row>
    <row r="241" spans="1:13" x14ac:dyDescent="0.55000000000000004">
      <c r="A241">
        <v>1159</v>
      </c>
      <c r="B241" s="1">
        <v>44393.586574074077</v>
      </c>
      <c r="C241" s="1">
        <v>44393.586574074077</v>
      </c>
      <c r="D241" t="s">
        <v>37</v>
      </c>
      <c r="E241">
        <v>32026</v>
      </c>
      <c r="F241" t="s">
        <v>1265</v>
      </c>
      <c r="G241" t="s">
        <v>15</v>
      </c>
      <c r="I241" t="s">
        <v>16</v>
      </c>
      <c r="J241" t="s">
        <v>16</v>
      </c>
      <c r="K241" t="s">
        <v>27</v>
      </c>
      <c r="L241" t="s">
        <v>23</v>
      </c>
    </row>
    <row r="242" spans="1:13" x14ac:dyDescent="0.55000000000000004">
      <c r="A242">
        <v>64</v>
      </c>
      <c r="B242" s="1">
        <v>44383.601851851854</v>
      </c>
      <c r="C242" s="1">
        <v>44383.601851851854</v>
      </c>
      <c r="D242" t="s">
        <v>37</v>
      </c>
      <c r="E242">
        <v>32034</v>
      </c>
      <c r="F242" t="s">
        <v>137</v>
      </c>
      <c r="G242" t="s">
        <v>15</v>
      </c>
      <c r="I242" t="s">
        <v>16</v>
      </c>
      <c r="J242" t="s">
        <v>16</v>
      </c>
      <c r="K242" t="s">
        <v>17</v>
      </c>
      <c r="L242" t="s">
        <v>23</v>
      </c>
    </row>
    <row r="243" spans="1:13" x14ac:dyDescent="0.55000000000000004">
      <c r="A243">
        <v>1054</v>
      </c>
      <c r="B243" s="1">
        <v>44393.458333333336</v>
      </c>
      <c r="C243" s="1">
        <v>44393.458333333336</v>
      </c>
      <c r="D243" t="s">
        <v>37</v>
      </c>
      <c r="E243">
        <v>32051</v>
      </c>
      <c r="F243" t="s">
        <v>1160</v>
      </c>
      <c r="G243" t="s">
        <v>15</v>
      </c>
      <c r="I243" t="s">
        <v>15</v>
      </c>
      <c r="J243" t="s">
        <v>16</v>
      </c>
      <c r="K243" t="s">
        <v>17</v>
      </c>
      <c r="L243" t="s">
        <v>23</v>
      </c>
    </row>
    <row r="244" spans="1:13" x14ac:dyDescent="0.55000000000000004">
      <c r="A244">
        <v>284</v>
      </c>
      <c r="B244" s="1">
        <v>44389.613981481481</v>
      </c>
      <c r="C244" s="1">
        <v>44389.613981481481</v>
      </c>
      <c r="D244" t="s">
        <v>37</v>
      </c>
      <c r="E244">
        <v>32069</v>
      </c>
      <c r="F244" t="s">
        <v>391</v>
      </c>
      <c r="G244" t="s">
        <v>15</v>
      </c>
      <c r="I244" t="s">
        <v>15</v>
      </c>
      <c r="J244" t="s">
        <v>16</v>
      </c>
      <c r="K244" t="s">
        <v>34</v>
      </c>
      <c r="L244" t="s">
        <v>18</v>
      </c>
    </row>
    <row r="245" spans="1:13" x14ac:dyDescent="0.55000000000000004">
      <c r="A245">
        <v>455</v>
      </c>
      <c r="B245" s="1">
        <v>44391.387233796297</v>
      </c>
      <c r="C245" s="1">
        <v>44391.387233796297</v>
      </c>
      <c r="D245" t="s">
        <v>37</v>
      </c>
      <c r="E245">
        <v>32077</v>
      </c>
      <c r="F245" t="s">
        <v>572</v>
      </c>
      <c r="G245" t="s">
        <v>15</v>
      </c>
      <c r="I245" t="s">
        <v>15</v>
      </c>
      <c r="J245" t="s">
        <v>16</v>
      </c>
      <c r="K245" t="s">
        <v>331</v>
      </c>
      <c r="L245" t="s">
        <v>23</v>
      </c>
    </row>
    <row r="246" spans="1:13" x14ac:dyDescent="0.55000000000000004">
      <c r="A246">
        <v>622</v>
      </c>
      <c r="B246" s="1">
        <v>44391.885462962964</v>
      </c>
      <c r="C246" s="1">
        <v>44391.885462962964</v>
      </c>
      <c r="D246" t="s">
        <v>37</v>
      </c>
      <c r="E246">
        <v>32085</v>
      </c>
      <c r="F246" t="s">
        <v>729</v>
      </c>
      <c r="G246" t="s">
        <v>26</v>
      </c>
      <c r="I246" t="s">
        <v>16</v>
      </c>
      <c r="J246" t="s">
        <v>16</v>
      </c>
      <c r="K246" t="s">
        <v>17</v>
      </c>
      <c r="L246" t="s">
        <v>18</v>
      </c>
    </row>
    <row r="247" spans="1:13" x14ac:dyDescent="0.55000000000000004">
      <c r="A247">
        <v>1518</v>
      </c>
      <c r="B247" s="1">
        <v>44397.550173611111</v>
      </c>
      <c r="C247" s="1">
        <v>44397.550173611111</v>
      </c>
      <c r="D247" t="s">
        <v>37</v>
      </c>
      <c r="E247">
        <v>32093</v>
      </c>
      <c r="F247" t="s">
        <v>1633</v>
      </c>
      <c r="G247" t="s">
        <v>15</v>
      </c>
      <c r="I247" t="s">
        <v>16</v>
      </c>
      <c r="J247" t="s">
        <v>16</v>
      </c>
      <c r="K247" t="s">
        <v>17</v>
      </c>
      <c r="L247" t="s">
        <v>18</v>
      </c>
    </row>
    <row r="248" spans="1:13" x14ac:dyDescent="0.55000000000000004">
      <c r="A248">
        <v>1814</v>
      </c>
      <c r="B248" s="1">
        <v>44421.417581018519</v>
      </c>
      <c r="C248" s="1">
        <v>44421.417581018519</v>
      </c>
      <c r="D248" t="s">
        <v>37</v>
      </c>
      <c r="E248">
        <v>32107</v>
      </c>
      <c r="F248" t="s">
        <v>1924</v>
      </c>
      <c r="G248" t="s">
        <v>15</v>
      </c>
      <c r="I248" t="s">
        <v>16</v>
      </c>
      <c r="J248" t="s">
        <v>16</v>
      </c>
      <c r="K248" t="s">
        <v>105</v>
      </c>
      <c r="L248" t="s">
        <v>18</v>
      </c>
    </row>
    <row r="249" spans="1:13" x14ac:dyDescent="0.55000000000000004">
      <c r="A249">
        <v>197</v>
      </c>
      <c r="B249" s="1">
        <v>44386.571157407408</v>
      </c>
      <c r="C249" s="1">
        <v>44386.571157407408</v>
      </c>
      <c r="D249" t="s">
        <v>37</v>
      </c>
      <c r="E249">
        <v>32115</v>
      </c>
      <c r="F249" t="s">
        <v>297</v>
      </c>
      <c r="G249" t="s">
        <v>15</v>
      </c>
      <c r="I249" t="s">
        <v>15</v>
      </c>
      <c r="J249" t="s">
        <v>16</v>
      </c>
      <c r="K249" t="s">
        <v>17</v>
      </c>
      <c r="L249" t="s">
        <v>18</v>
      </c>
    </row>
    <row r="250" spans="1:13" x14ac:dyDescent="0.55000000000000004">
      <c r="A250">
        <v>304</v>
      </c>
      <c r="B250" s="1">
        <v>44389.712731481479</v>
      </c>
      <c r="C250" s="1">
        <v>44389.712731481479</v>
      </c>
      <c r="D250" t="s">
        <v>37</v>
      </c>
      <c r="E250">
        <v>32131</v>
      </c>
      <c r="F250" t="s">
        <v>413</v>
      </c>
      <c r="G250" t="s">
        <v>16</v>
      </c>
      <c r="H250" t="s">
        <v>31</v>
      </c>
      <c r="I250" t="s">
        <v>16</v>
      </c>
      <c r="J250" t="s">
        <v>16</v>
      </c>
      <c r="K250" t="s">
        <v>34</v>
      </c>
      <c r="L250" t="s">
        <v>18</v>
      </c>
    </row>
    <row r="251" spans="1:13" x14ac:dyDescent="0.55000000000000004">
      <c r="A251">
        <v>1251</v>
      </c>
      <c r="B251" s="1">
        <v>44393.677673611113</v>
      </c>
      <c r="C251" s="1">
        <v>44393.677673611113</v>
      </c>
      <c r="D251" t="s">
        <v>37</v>
      </c>
      <c r="E251">
        <v>32140</v>
      </c>
      <c r="F251" t="s">
        <v>1360</v>
      </c>
      <c r="G251" t="s">
        <v>15</v>
      </c>
      <c r="I251" t="s">
        <v>15</v>
      </c>
      <c r="J251" t="s">
        <v>16</v>
      </c>
      <c r="K251" t="s">
        <v>224</v>
      </c>
      <c r="L251" t="s">
        <v>18</v>
      </c>
    </row>
    <row r="252" spans="1:13" x14ac:dyDescent="0.55000000000000004">
      <c r="A252">
        <v>229</v>
      </c>
      <c r="B252" s="1">
        <v>44389.394131944442</v>
      </c>
      <c r="C252" s="1">
        <v>44389.394131944442</v>
      </c>
      <c r="D252" t="s">
        <v>37</v>
      </c>
      <c r="E252">
        <v>32158</v>
      </c>
      <c r="F252" t="s">
        <v>336</v>
      </c>
      <c r="G252" t="s">
        <v>15</v>
      </c>
      <c r="I252" t="s">
        <v>15</v>
      </c>
      <c r="J252" t="s">
        <v>16</v>
      </c>
      <c r="K252" t="s">
        <v>17</v>
      </c>
      <c r="L252" t="s">
        <v>18</v>
      </c>
    </row>
    <row r="253" spans="1:13" x14ac:dyDescent="0.55000000000000004">
      <c r="A253">
        <v>587</v>
      </c>
      <c r="B253" s="1">
        <v>44391.699583333335</v>
      </c>
      <c r="C253" s="1">
        <v>44391.699583333335</v>
      </c>
      <c r="D253" t="s">
        <v>37</v>
      </c>
      <c r="E253">
        <v>32158</v>
      </c>
      <c r="F253" t="s">
        <v>336</v>
      </c>
      <c r="G253" t="s">
        <v>15</v>
      </c>
      <c r="I253" t="s">
        <v>15</v>
      </c>
      <c r="J253" t="s">
        <v>16</v>
      </c>
      <c r="K253" t="s">
        <v>17</v>
      </c>
      <c r="L253" t="s">
        <v>18</v>
      </c>
    </row>
    <row r="254" spans="1:13" x14ac:dyDescent="0.55000000000000004">
      <c r="A254">
        <v>1676</v>
      </c>
      <c r="B254" s="1">
        <v>44405.864895833336</v>
      </c>
      <c r="C254" s="1">
        <v>44405.864895833336</v>
      </c>
      <c r="D254" t="s">
        <v>37</v>
      </c>
      <c r="E254">
        <v>32166</v>
      </c>
      <c r="F254" t="s">
        <v>1791</v>
      </c>
      <c r="G254" t="s">
        <v>15</v>
      </c>
      <c r="I254" t="s">
        <v>15</v>
      </c>
      <c r="J254" t="s">
        <v>16</v>
      </c>
      <c r="K254" t="s">
        <v>89</v>
      </c>
      <c r="L254" t="s">
        <v>18</v>
      </c>
      <c r="M254" t="s">
        <v>57</v>
      </c>
    </row>
    <row r="255" spans="1:13" x14ac:dyDescent="0.55000000000000004">
      <c r="A255">
        <v>1019</v>
      </c>
      <c r="B255" s="1">
        <v>44393.427951388891</v>
      </c>
      <c r="C255" s="1">
        <v>44393.427951388891</v>
      </c>
      <c r="D255" t="s">
        <v>37</v>
      </c>
      <c r="E255">
        <v>33014</v>
      </c>
      <c r="F255" t="s">
        <v>1125</v>
      </c>
      <c r="G255" t="s">
        <v>15</v>
      </c>
      <c r="I255" t="s">
        <v>15</v>
      </c>
      <c r="J255" t="s">
        <v>16</v>
      </c>
      <c r="K255" t="s">
        <v>17</v>
      </c>
      <c r="L255" t="s">
        <v>23</v>
      </c>
    </row>
    <row r="256" spans="1:13" x14ac:dyDescent="0.55000000000000004">
      <c r="A256">
        <v>29</v>
      </c>
      <c r="B256" s="1">
        <v>44382.556076388886</v>
      </c>
      <c r="C256" s="1">
        <v>44382.556076388886</v>
      </c>
      <c r="D256" t="s">
        <v>37</v>
      </c>
      <c r="E256">
        <v>33022</v>
      </c>
      <c r="F256" t="s">
        <v>73</v>
      </c>
      <c r="G256" t="s">
        <v>15</v>
      </c>
      <c r="I256" t="s">
        <v>15</v>
      </c>
      <c r="J256" t="s">
        <v>16</v>
      </c>
      <c r="K256" t="s">
        <v>74</v>
      </c>
      <c r="L256" t="s">
        <v>18</v>
      </c>
    </row>
    <row r="257" spans="1:12" x14ac:dyDescent="0.55000000000000004">
      <c r="A257">
        <v>68</v>
      </c>
      <c r="B257" s="1">
        <v>44383.613136574073</v>
      </c>
      <c r="C257" s="1">
        <v>44383.613136574073</v>
      </c>
      <c r="D257" t="s">
        <v>37</v>
      </c>
      <c r="E257">
        <v>33031</v>
      </c>
      <c r="F257" t="s">
        <v>141</v>
      </c>
      <c r="G257" t="s">
        <v>15</v>
      </c>
      <c r="I257" t="s">
        <v>15</v>
      </c>
      <c r="J257" t="s">
        <v>16</v>
      </c>
      <c r="K257" t="s">
        <v>98</v>
      </c>
      <c r="L257" t="s">
        <v>23</v>
      </c>
    </row>
    <row r="258" spans="1:12" x14ac:dyDescent="0.55000000000000004">
      <c r="A258">
        <v>382</v>
      </c>
      <c r="B258" s="1">
        <v>44390.580810185187</v>
      </c>
      <c r="C258" s="1">
        <v>44390.580810185187</v>
      </c>
      <c r="D258" t="s">
        <v>37</v>
      </c>
      <c r="E258">
        <v>33219</v>
      </c>
      <c r="F258" t="s">
        <v>495</v>
      </c>
      <c r="G258" t="s">
        <v>15</v>
      </c>
      <c r="I258" t="s">
        <v>15</v>
      </c>
      <c r="J258" t="s">
        <v>16</v>
      </c>
      <c r="K258" t="s">
        <v>348</v>
      </c>
      <c r="L258" t="s">
        <v>23</v>
      </c>
    </row>
    <row r="259" spans="1:12" x14ac:dyDescent="0.55000000000000004">
      <c r="A259">
        <v>1172</v>
      </c>
      <c r="B259" s="1">
        <v>44393.597025462965</v>
      </c>
      <c r="C259" s="1">
        <v>44393.597025462965</v>
      </c>
      <c r="D259" t="s">
        <v>37</v>
      </c>
      <c r="E259">
        <v>33227</v>
      </c>
      <c r="F259" t="s">
        <v>1277</v>
      </c>
      <c r="G259" t="s">
        <v>15</v>
      </c>
      <c r="I259" t="s">
        <v>15</v>
      </c>
      <c r="J259" t="s">
        <v>16</v>
      </c>
      <c r="K259" t="s">
        <v>207</v>
      </c>
      <c r="L259" t="s">
        <v>23</v>
      </c>
    </row>
    <row r="260" spans="1:12" x14ac:dyDescent="0.55000000000000004">
      <c r="A260">
        <v>1404</v>
      </c>
      <c r="B260" s="1">
        <v>44393.805138888885</v>
      </c>
      <c r="C260" s="1">
        <v>44393.805138888885</v>
      </c>
      <c r="D260" t="s">
        <v>37</v>
      </c>
      <c r="E260">
        <v>33669</v>
      </c>
      <c r="F260" t="s">
        <v>1514</v>
      </c>
      <c r="G260" t="s">
        <v>15</v>
      </c>
      <c r="I260" t="s">
        <v>15</v>
      </c>
      <c r="J260" t="s">
        <v>16</v>
      </c>
      <c r="K260" t="s">
        <v>27</v>
      </c>
      <c r="L260" t="s">
        <v>23</v>
      </c>
    </row>
    <row r="261" spans="1:12" x14ac:dyDescent="0.55000000000000004">
      <c r="A261">
        <v>138</v>
      </c>
      <c r="B261" s="1">
        <v>44385.550127314818</v>
      </c>
      <c r="C261" s="1">
        <v>44385.550127314818</v>
      </c>
      <c r="D261" t="s">
        <v>37</v>
      </c>
      <c r="E261">
        <v>33812</v>
      </c>
      <c r="F261" t="s">
        <v>223</v>
      </c>
      <c r="G261" t="s">
        <v>15</v>
      </c>
      <c r="I261" t="s">
        <v>16</v>
      </c>
      <c r="J261" t="s">
        <v>16</v>
      </c>
      <c r="K261" t="s">
        <v>224</v>
      </c>
      <c r="L261" t="s">
        <v>18</v>
      </c>
    </row>
    <row r="262" spans="1:12" x14ac:dyDescent="0.55000000000000004">
      <c r="A262">
        <v>1743</v>
      </c>
      <c r="B262" s="1">
        <v>44412.558518518519</v>
      </c>
      <c r="C262" s="1">
        <v>44412.558518518519</v>
      </c>
      <c r="D262" t="s">
        <v>37</v>
      </c>
      <c r="E262">
        <v>34029</v>
      </c>
      <c r="F262" t="s">
        <v>1856</v>
      </c>
      <c r="G262" t="s">
        <v>15</v>
      </c>
      <c r="I262" t="s">
        <v>26</v>
      </c>
      <c r="J262" t="s">
        <v>16</v>
      </c>
      <c r="K262" t="s">
        <v>34</v>
      </c>
      <c r="L262" t="s">
        <v>18</v>
      </c>
    </row>
    <row r="263" spans="1:12" x14ac:dyDescent="0.55000000000000004">
      <c r="A263">
        <v>1707</v>
      </c>
      <c r="B263" s="1">
        <v>44410.439293981479</v>
      </c>
      <c r="C263" s="1">
        <v>44410.439293981479</v>
      </c>
      <c r="D263" t="s">
        <v>242</v>
      </c>
      <c r="E263">
        <v>34368</v>
      </c>
      <c r="F263" t="s">
        <v>1820</v>
      </c>
      <c r="G263" t="s">
        <v>15</v>
      </c>
      <c r="I263" t="s">
        <v>16</v>
      </c>
      <c r="J263" t="s">
        <v>16</v>
      </c>
      <c r="K263" t="s">
        <v>17</v>
      </c>
      <c r="L263" t="s">
        <v>18</v>
      </c>
    </row>
    <row r="264" spans="1:12" x14ac:dyDescent="0.55000000000000004">
      <c r="A264">
        <v>1810</v>
      </c>
      <c r="B264" s="1">
        <v>44420.823645833334</v>
      </c>
      <c r="C264" s="1">
        <v>44420.823645833334</v>
      </c>
      <c r="D264" t="s">
        <v>37</v>
      </c>
      <c r="E264">
        <v>34410</v>
      </c>
      <c r="F264" t="s">
        <v>1920</v>
      </c>
      <c r="G264" t="s">
        <v>26</v>
      </c>
      <c r="I264" t="s">
        <v>16</v>
      </c>
      <c r="J264" t="s">
        <v>16</v>
      </c>
      <c r="K264" t="s">
        <v>96</v>
      </c>
      <c r="L264" t="s">
        <v>18</v>
      </c>
    </row>
    <row r="265" spans="1:12" x14ac:dyDescent="0.55000000000000004">
      <c r="A265">
        <v>453</v>
      </c>
      <c r="B265" s="1">
        <v>44391.384664351855</v>
      </c>
      <c r="C265" s="1">
        <v>44391.384664351855</v>
      </c>
      <c r="D265" t="s">
        <v>37</v>
      </c>
      <c r="E265">
        <v>34614</v>
      </c>
      <c r="F265" t="s">
        <v>570</v>
      </c>
      <c r="G265" t="s">
        <v>15</v>
      </c>
      <c r="I265" t="s">
        <v>16</v>
      </c>
      <c r="J265" t="s">
        <v>16</v>
      </c>
      <c r="K265" t="s">
        <v>56</v>
      </c>
      <c r="L265" t="s">
        <v>23</v>
      </c>
    </row>
    <row r="266" spans="1:12" x14ac:dyDescent="0.55000000000000004">
      <c r="A266">
        <v>1035</v>
      </c>
      <c r="B266" s="1">
        <v>44393.44363425926</v>
      </c>
      <c r="C266" s="1">
        <v>44393.44363425926</v>
      </c>
      <c r="D266" t="s">
        <v>37</v>
      </c>
      <c r="E266">
        <v>34827</v>
      </c>
      <c r="F266" t="s">
        <v>1140</v>
      </c>
      <c r="G266" t="s">
        <v>15</v>
      </c>
      <c r="I266" t="s">
        <v>16</v>
      </c>
      <c r="J266" t="s">
        <v>16</v>
      </c>
      <c r="K266" t="s">
        <v>34</v>
      </c>
      <c r="L266" t="s">
        <v>18</v>
      </c>
    </row>
    <row r="267" spans="1:12" x14ac:dyDescent="0.55000000000000004">
      <c r="A267">
        <v>10</v>
      </c>
      <c r="B267" s="1">
        <v>44379.412407407406</v>
      </c>
      <c r="C267" s="1">
        <v>44379.412407407406</v>
      </c>
      <c r="D267" t="s">
        <v>37</v>
      </c>
      <c r="E267">
        <v>34835</v>
      </c>
      <c r="F267" t="s">
        <v>38</v>
      </c>
      <c r="G267" t="s">
        <v>15</v>
      </c>
      <c r="I267" t="s">
        <v>16</v>
      </c>
      <c r="J267" t="s">
        <v>16</v>
      </c>
      <c r="K267" t="s">
        <v>34</v>
      </c>
      <c r="L267" t="s">
        <v>18</v>
      </c>
    </row>
    <row r="268" spans="1:12" x14ac:dyDescent="0.55000000000000004">
      <c r="A268">
        <v>1368</v>
      </c>
      <c r="B268" s="1">
        <v>44393.757314814815</v>
      </c>
      <c r="C268" s="1">
        <v>44393.757314814815</v>
      </c>
      <c r="D268" t="s">
        <v>37</v>
      </c>
      <c r="E268">
        <v>34843</v>
      </c>
      <c r="F268" t="s">
        <v>1481</v>
      </c>
      <c r="G268" t="s">
        <v>15</v>
      </c>
      <c r="I268" t="s">
        <v>16</v>
      </c>
      <c r="J268" t="s">
        <v>16</v>
      </c>
      <c r="K268" t="s">
        <v>34</v>
      </c>
      <c r="L268" t="s">
        <v>18</v>
      </c>
    </row>
    <row r="269" spans="1:12" x14ac:dyDescent="0.55000000000000004">
      <c r="A269">
        <v>1621</v>
      </c>
      <c r="B269" s="1">
        <v>44403.811284722222</v>
      </c>
      <c r="C269" s="1">
        <v>44403.811284722222</v>
      </c>
      <c r="D269" t="s">
        <v>37</v>
      </c>
      <c r="E269">
        <v>34851</v>
      </c>
      <c r="F269" t="s">
        <v>1742</v>
      </c>
      <c r="G269" t="s">
        <v>26</v>
      </c>
      <c r="I269" t="s">
        <v>26</v>
      </c>
      <c r="J269" t="s">
        <v>16</v>
      </c>
      <c r="K269" t="s">
        <v>34</v>
      </c>
      <c r="L269" t="s">
        <v>23</v>
      </c>
    </row>
    <row r="270" spans="1:12" x14ac:dyDescent="0.55000000000000004">
      <c r="A270">
        <v>915</v>
      </c>
      <c r="B270" s="1">
        <v>44392.894421296296</v>
      </c>
      <c r="C270" s="1">
        <v>44392.894421296296</v>
      </c>
      <c r="D270" t="s">
        <v>37</v>
      </c>
      <c r="E270">
        <v>35017</v>
      </c>
      <c r="F270" t="s">
        <v>1026</v>
      </c>
      <c r="G270" t="s">
        <v>15</v>
      </c>
      <c r="I270" t="s">
        <v>16</v>
      </c>
      <c r="J270" t="s">
        <v>16</v>
      </c>
      <c r="K270" t="s">
        <v>56</v>
      </c>
      <c r="L270" t="s">
        <v>18</v>
      </c>
    </row>
    <row r="271" spans="1:12" x14ac:dyDescent="0.55000000000000004">
      <c r="A271">
        <v>1809</v>
      </c>
      <c r="B271" s="1">
        <v>44420.74181712963</v>
      </c>
      <c r="C271" s="1">
        <v>44420.74181712963</v>
      </c>
      <c r="D271" t="s">
        <v>37</v>
      </c>
      <c r="E271">
        <v>35033</v>
      </c>
      <c r="F271" t="s">
        <v>1919</v>
      </c>
      <c r="G271" t="s">
        <v>16</v>
      </c>
      <c r="H271" t="s">
        <v>160</v>
      </c>
      <c r="I271" t="s">
        <v>16</v>
      </c>
      <c r="J271" t="s">
        <v>16</v>
      </c>
      <c r="K271" t="s">
        <v>273</v>
      </c>
      <c r="L271" t="s">
        <v>18</v>
      </c>
    </row>
    <row r="272" spans="1:12" x14ac:dyDescent="0.55000000000000004">
      <c r="A272">
        <v>381</v>
      </c>
      <c r="B272" s="1">
        <v>44390.575543981482</v>
      </c>
      <c r="C272" s="1">
        <v>44390.575543981482</v>
      </c>
      <c r="D272" t="s">
        <v>37</v>
      </c>
      <c r="E272">
        <v>35068</v>
      </c>
      <c r="F272" t="s">
        <v>494</v>
      </c>
      <c r="G272" t="s">
        <v>16</v>
      </c>
      <c r="H272" t="s">
        <v>31</v>
      </c>
      <c r="I272" t="s">
        <v>15</v>
      </c>
      <c r="J272" t="s">
        <v>16</v>
      </c>
      <c r="K272" t="s">
        <v>34</v>
      </c>
      <c r="L272" t="s">
        <v>18</v>
      </c>
    </row>
    <row r="273" spans="1:13" x14ac:dyDescent="0.55000000000000004">
      <c r="A273">
        <v>1149</v>
      </c>
      <c r="B273" s="1">
        <v>44393.577303240738</v>
      </c>
      <c r="C273" s="1">
        <v>44393.577303240738</v>
      </c>
      <c r="D273" t="s">
        <v>37</v>
      </c>
      <c r="E273">
        <v>35076</v>
      </c>
      <c r="F273" t="s">
        <v>1255</v>
      </c>
      <c r="G273" t="s">
        <v>15</v>
      </c>
      <c r="I273" t="s">
        <v>16</v>
      </c>
      <c r="J273" t="s">
        <v>16</v>
      </c>
      <c r="K273" t="s">
        <v>17</v>
      </c>
      <c r="L273" t="s">
        <v>23</v>
      </c>
      <c r="M273" t="s">
        <v>66</v>
      </c>
    </row>
    <row r="274" spans="1:13" x14ac:dyDescent="0.55000000000000004">
      <c r="A274">
        <v>1822</v>
      </c>
      <c r="B274" s="2">
        <v>44431</v>
      </c>
      <c r="C274" s="2">
        <v>44431</v>
      </c>
      <c r="D274" t="s">
        <v>1934</v>
      </c>
      <c r="E274">
        <v>35246</v>
      </c>
      <c r="F274" t="s">
        <v>1935</v>
      </c>
      <c r="G274" t="s">
        <v>15</v>
      </c>
      <c r="I274" t="s">
        <v>1940</v>
      </c>
      <c r="J274" t="s">
        <v>16</v>
      </c>
    </row>
    <row r="275" spans="1:13" x14ac:dyDescent="0.55000000000000004">
      <c r="A275">
        <v>38</v>
      </c>
      <c r="B275" s="1">
        <v>44383.39334490741</v>
      </c>
      <c r="C275" s="1">
        <v>44383.39334490741</v>
      </c>
      <c r="D275" t="s">
        <v>91</v>
      </c>
      <c r="E275">
        <v>40214</v>
      </c>
      <c r="F275" t="s">
        <v>92</v>
      </c>
      <c r="G275" t="s">
        <v>15</v>
      </c>
      <c r="I275" t="s">
        <v>16</v>
      </c>
      <c r="J275" t="s">
        <v>16</v>
      </c>
      <c r="K275" t="s">
        <v>93</v>
      </c>
      <c r="L275" t="s">
        <v>18</v>
      </c>
    </row>
    <row r="276" spans="1:13" x14ac:dyDescent="0.55000000000000004">
      <c r="A276">
        <v>1519</v>
      </c>
      <c r="B276" s="1">
        <v>44397.584178240744</v>
      </c>
      <c r="C276" s="1">
        <v>44397.584178240744</v>
      </c>
      <c r="D276" t="s">
        <v>118</v>
      </c>
      <c r="E276">
        <v>41009</v>
      </c>
      <c r="F276" t="s">
        <v>1634</v>
      </c>
      <c r="G276" t="s">
        <v>15</v>
      </c>
      <c r="I276" t="s">
        <v>16</v>
      </c>
      <c r="J276" t="s">
        <v>16</v>
      </c>
      <c r="K276" t="s">
        <v>17</v>
      </c>
      <c r="L276" t="s">
        <v>18</v>
      </c>
    </row>
    <row r="277" spans="1:13" x14ac:dyDescent="0.55000000000000004">
      <c r="A277">
        <v>1510</v>
      </c>
      <c r="B277" s="1">
        <v>44397.426770833335</v>
      </c>
      <c r="C277" s="1">
        <v>44397.426770833335</v>
      </c>
      <c r="D277" t="s">
        <v>118</v>
      </c>
      <c r="E277">
        <v>42021</v>
      </c>
      <c r="F277" t="s">
        <v>1625</v>
      </c>
      <c r="G277" t="s">
        <v>15</v>
      </c>
      <c r="I277" t="s">
        <v>16</v>
      </c>
      <c r="J277" t="s">
        <v>16</v>
      </c>
      <c r="K277" t="s">
        <v>34</v>
      </c>
      <c r="L277" t="s">
        <v>18</v>
      </c>
    </row>
    <row r="278" spans="1:13" x14ac:dyDescent="0.55000000000000004">
      <c r="A278">
        <v>1339</v>
      </c>
      <c r="B278" s="1">
        <v>44393.729131944441</v>
      </c>
      <c r="C278" s="1">
        <v>44393.729131944441</v>
      </c>
      <c r="D278" t="s">
        <v>118</v>
      </c>
      <c r="E278">
        <v>42030</v>
      </c>
      <c r="F278" t="s">
        <v>1454</v>
      </c>
      <c r="G278" t="s">
        <v>15</v>
      </c>
      <c r="I278" t="s">
        <v>16</v>
      </c>
      <c r="J278" t="s">
        <v>16</v>
      </c>
      <c r="K278" t="s">
        <v>733</v>
      </c>
      <c r="L278" t="s">
        <v>23</v>
      </c>
    </row>
    <row r="279" spans="1:13" x14ac:dyDescent="0.55000000000000004">
      <c r="A279">
        <v>214</v>
      </c>
      <c r="B279" s="1">
        <v>44386.769166666665</v>
      </c>
      <c r="C279" s="1">
        <v>44386.769166666665</v>
      </c>
      <c r="D279" t="s">
        <v>118</v>
      </c>
      <c r="E279">
        <v>42056</v>
      </c>
      <c r="F279" t="s">
        <v>319</v>
      </c>
      <c r="G279" t="s">
        <v>15</v>
      </c>
      <c r="I279" t="s">
        <v>26</v>
      </c>
      <c r="J279" t="s">
        <v>26</v>
      </c>
      <c r="K279" t="s">
        <v>34</v>
      </c>
      <c r="L279" t="s">
        <v>18</v>
      </c>
    </row>
    <row r="280" spans="1:13" x14ac:dyDescent="0.55000000000000004">
      <c r="A280">
        <v>610</v>
      </c>
      <c r="B280" s="1">
        <v>44391.806979166664</v>
      </c>
      <c r="C280" s="1">
        <v>44391.806979166664</v>
      </c>
      <c r="D280" t="s">
        <v>118</v>
      </c>
      <c r="E280">
        <v>42064</v>
      </c>
      <c r="F280" t="s">
        <v>718</v>
      </c>
      <c r="G280" t="s">
        <v>15</v>
      </c>
      <c r="I280" t="s">
        <v>16</v>
      </c>
      <c r="J280" t="s">
        <v>16</v>
      </c>
      <c r="K280" t="s">
        <v>34</v>
      </c>
      <c r="L280" t="s">
        <v>18</v>
      </c>
    </row>
    <row r="281" spans="1:13" x14ac:dyDescent="0.55000000000000004">
      <c r="A281">
        <v>820</v>
      </c>
      <c r="B281" s="1">
        <v>44392.689467592594</v>
      </c>
      <c r="C281" s="1">
        <v>44392.689467592594</v>
      </c>
      <c r="D281" t="s">
        <v>118</v>
      </c>
      <c r="E281">
        <v>42072</v>
      </c>
      <c r="F281" t="s">
        <v>929</v>
      </c>
      <c r="G281" t="s">
        <v>15</v>
      </c>
      <c r="I281" t="s">
        <v>16</v>
      </c>
      <c r="J281" t="s">
        <v>16</v>
      </c>
      <c r="K281" t="s">
        <v>418</v>
      </c>
      <c r="L281" t="s">
        <v>18</v>
      </c>
    </row>
    <row r="282" spans="1:13" x14ac:dyDescent="0.55000000000000004">
      <c r="A282">
        <v>1779</v>
      </c>
      <c r="B282" s="1">
        <v>44413.498090277775</v>
      </c>
      <c r="C282" s="1">
        <v>44413.498090277775</v>
      </c>
      <c r="D282" t="s">
        <v>118</v>
      </c>
      <c r="E282">
        <v>42085</v>
      </c>
      <c r="F282" t="s">
        <v>1888</v>
      </c>
      <c r="G282" t="s">
        <v>15</v>
      </c>
      <c r="I282" t="s">
        <v>16</v>
      </c>
      <c r="J282" t="s">
        <v>16</v>
      </c>
      <c r="K282" t="s">
        <v>34</v>
      </c>
      <c r="L282" t="s">
        <v>23</v>
      </c>
    </row>
    <row r="283" spans="1:13" x14ac:dyDescent="0.55000000000000004">
      <c r="A283">
        <v>109</v>
      </c>
      <c r="B283" s="1">
        <v>44384.693854166668</v>
      </c>
      <c r="C283" s="1">
        <v>44384.693854166668</v>
      </c>
      <c r="D283" t="s">
        <v>118</v>
      </c>
      <c r="E283">
        <v>42099</v>
      </c>
      <c r="F283" t="s">
        <v>192</v>
      </c>
      <c r="G283" t="s">
        <v>15</v>
      </c>
      <c r="I283" t="s">
        <v>16</v>
      </c>
      <c r="J283" t="s">
        <v>16</v>
      </c>
      <c r="K283" t="s">
        <v>17</v>
      </c>
      <c r="L283" t="s">
        <v>23</v>
      </c>
    </row>
    <row r="284" spans="1:13" x14ac:dyDescent="0.55000000000000004">
      <c r="A284">
        <v>1774</v>
      </c>
      <c r="B284" s="1">
        <v>44413.371886574074</v>
      </c>
      <c r="C284" s="1">
        <v>44413.371886574074</v>
      </c>
      <c r="D284" t="s">
        <v>118</v>
      </c>
      <c r="E284">
        <v>42111</v>
      </c>
      <c r="F284" t="s">
        <v>1882</v>
      </c>
      <c r="G284" t="s">
        <v>15</v>
      </c>
      <c r="I284" t="s">
        <v>15</v>
      </c>
      <c r="J284" t="s">
        <v>16</v>
      </c>
      <c r="K284" t="s">
        <v>1146</v>
      </c>
      <c r="L284" t="s">
        <v>23</v>
      </c>
    </row>
    <row r="285" spans="1:13" x14ac:dyDescent="0.55000000000000004">
      <c r="A285">
        <v>463</v>
      </c>
      <c r="B285" s="1">
        <v>44391.412754629629</v>
      </c>
      <c r="C285" s="1">
        <v>44391.412754629629</v>
      </c>
      <c r="D285" t="s">
        <v>118</v>
      </c>
      <c r="E285">
        <v>42129</v>
      </c>
      <c r="F285" t="s">
        <v>579</v>
      </c>
      <c r="G285" t="s">
        <v>15</v>
      </c>
      <c r="I285" t="s">
        <v>16</v>
      </c>
      <c r="J285" t="s">
        <v>16</v>
      </c>
      <c r="K285" t="s">
        <v>34</v>
      </c>
      <c r="L285" t="s">
        <v>23</v>
      </c>
    </row>
    <row r="286" spans="1:13" x14ac:dyDescent="0.55000000000000004">
      <c r="A286">
        <v>612</v>
      </c>
      <c r="B286" s="1">
        <v>44391.825092592589</v>
      </c>
      <c r="C286" s="1">
        <v>44391.825092592589</v>
      </c>
      <c r="D286" t="s">
        <v>118</v>
      </c>
      <c r="E286">
        <v>42137</v>
      </c>
      <c r="F286" t="s">
        <v>720</v>
      </c>
      <c r="G286" t="s">
        <v>15</v>
      </c>
      <c r="I286" t="s">
        <v>16</v>
      </c>
      <c r="J286" t="s">
        <v>16</v>
      </c>
      <c r="K286" t="s">
        <v>27</v>
      </c>
      <c r="L286" t="s">
        <v>18</v>
      </c>
    </row>
    <row r="287" spans="1:13" x14ac:dyDescent="0.55000000000000004">
      <c r="A287">
        <v>540</v>
      </c>
      <c r="B287" s="1">
        <v>44391.607812499999</v>
      </c>
      <c r="C287" s="1">
        <v>44391.607812499999</v>
      </c>
      <c r="D287" t="s">
        <v>118</v>
      </c>
      <c r="E287">
        <v>42145</v>
      </c>
      <c r="F287" t="s">
        <v>656</v>
      </c>
      <c r="G287" t="s">
        <v>15</v>
      </c>
      <c r="I287" t="s">
        <v>16</v>
      </c>
      <c r="J287" t="s">
        <v>16</v>
      </c>
      <c r="K287" t="s">
        <v>364</v>
      </c>
      <c r="L287" t="s">
        <v>23</v>
      </c>
    </row>
    <row r="288" spans="1:13" x14ac:dyDescent="0.55000000000000004">
      <c r="A288">
        <v>948</v>
      </c>
      <c r="B288" s="1">
        <v>44393.381331018521</v>
      </c>
      <c r="C288" s="1">
        <v>44393.381331018521</v>
      </c>
      <c r="D288" t="s">
        <v>118</v>
      </c>
      <c r="E288">
        <v>42153</v>
      </c>
      <c r="F288" t="s">
        <v>1056</v>
      </c>
      <c r="G288" t="s">
        <v>15</v>
      </c>
      <c r="I288" t="s">
        <v>15</v>
      </c>
      <c r="J288" t="s">
        <v>16</v>
      </c>
      <c r="K288" t="s">
        <v>17</v>
      </c>
      <c r="L288" t="s">
        <v>18</v>
      </c>
    </row>
    <row r="289" spans="1:12" x14ac:dyDescent="0.55000000000000004">
      <c r="A289">
        <v>829</v>
      </c>
      <c r="B289" s="1">
        <v>44392.699328703704</v>
      </c>
      <c r="C289" s="1">
        <v>44392.699328703704</v>
      </c>
      <c r="D289" t="s">
        <v>118</v>
      </c>
      <c r="E289">
        <v>42161</v>
      </c>
      <c r="F289" t="s">
        <v>938</v>
      </c>
      <c r="G289" t="s">
        <v>15</v>
      </c>
      <c r="I289" t="s">
        <v>16</v>
      </c>
      <c r="J289" t="s">
        <v>16</v>
      </c>
      <c r="K289" t="s">
        <v>34</v>
      </c>
      <c r="L289" t="s">
        <v>18</v>
      </c>
    </row>
    <row r="290" spans="1:12" x14ac:dyDescent="0.55000000000000004">
      <c r="A290">
        <v>1158</v>
      </c>
      <c r="B290" s="1">
        <v>44393.585925925923</v>
      </c>
      <c r="C290" s="1">
        <v>44393.585925925923</v>
      </c>
      <c r="D290" t="s">
        <v>118</v>
      </c>
      <c r="E290">
        <v>43018</v>
      </c>
      <c r="F290" t="s">
        <v>1264</v>
      </c>
      <c r="G290" t="s">
        <v>15</v>
      </c>
      <c r="I290" t="s">
        <v>16</v>
      </c>
      <c r="J290" t="s">
        <v>16</v>
      </c>
      <c r="K290" t="s">
        <v>34</v>
      </c>
      <c r="L290" t="s">
        <v>23</v>
      </c>
    </row>
    <row r="291" spans="1:12" x14ac:dyDescent="0.55000000000000004">
      <c r="A291">
        <v>1144</v>
      </c>
      <c r="B291" s="1">
        <v>44393.575925925928</v>
      </c>
      <c r="C291" s="1">
        <v>44393.575925925928</v>
      </c>
      <c r="D291" t="s">
        <v>118</v>
      </c>
      <c r="E291">
        <v>43028</v>
      </c>
      <c r="F291" t="s">
        <v>1249</v>
      </c>
      <c r="G291" t="s">
        <v>26</v>
      </c>
      <c r="I291" t="s">
        <v>16</v>
      </c>
      <c r="J291" t="s">
        <v>16</v>
      </c>
      <c r="K291" t="s">
        <v>34</v>
      </c>
      <c r="L291" t="s">
        <v>23</v>
      </c>
    </row>
    <row r="292" spans="1:12" x14ac:dyDescent="0.55000000000000004">
      <c r="A292">
        <v>415</v>
      </c>
      <c r="B292" s="1">
        <v>44390.695902777778</v>
      </c>
      <c r="C292" s="1">
        <v>44390.695902777778</v>
      </c>
      <c r="D292" t="s">
        <v>118</v>
      </c>
      <c r="E292">
        <v>43214</v>
      </c>
      <c r="F292" t="s">
        <v>531</v>
      </c>
      <c r="G292" t="s">
        <v>15</v>
      </c>
      <c r="I292" t="s">
        <v>16</v>
      </c>
      <c r="J292" t="s">
        <v>16</v>
      </c>
      <c r="K292" t="s">
        <v>532</v>
      </c>
      <c r="L292" t="s">
        <v>23</v>
      </c>
    </row>
    <row r="293" spans="1:12" x14ac:dyDescent="0.55000000000000004">
      <c r="A293">
        <v>305</v>
      </c>
      <c r="B293" s="1">
        <v>44389.717604166668</v>
      </c>
      <c r="C293" s="1">
        <v>44389.717604166668</v>
      </c>
      <c r="D293" t="s">
        <v>118</v>
      </c>
      <c r="E293">
        <v>43222</v>
      </c>
      <c r="F293" t="s">
        <v>414</v>
      </c>
      <c r="G293" t="s">
        <v>15</v>
      </c>
      <c r="I293" t="s">
        <v>16</v>
      </c>
      <c r="J293" t="s">
        <v>16</v>
      </c>
      <c r="K293" t="s">
        <v>56</v>
      </c>
      <c r="L293" t="s">
        <v>23</v>
      </c>
    </row>
    <row r="294" spans="1:12" x14ac:dyDescent="0.55000000000000004">
      <c r="A294">
        <v>405</v>
      </c>
      <c r="B294" s="1">
        <v>44390.663935185185</v>
      </c>
      <c r="C294" s="1">
        <v>44390.663935185185</v>
      </c>
      <c r="D294" t="s">
        <v>118</v>
      </c>
      <c r="E294">
        <v>43231</v>
      </c>
      <c r="F294" t="s">
        <v>519</v>
      </c>
      <c r="G294" t="s">
        <v>15</v>
      </c>
      <c r="I294" t="s">
        <v>16</v>
      </c>
      <c r="J294" t="s">
        <v>16</v>
      </c>
      <c r="K294" t="s">
        <v>17</v>
      </c>
      <c r="L294" t="s">
        <v>23</v>
      </c>
    </row>
    <row r="295" spans="1:12" x14ac:dyDescent="0.55000000000000004">
      <c r="A295">
        <v>66</v>
      </c>
      <c r="B295" s="1">
        <v>44383.603368055556</v>
      </c>
      <c r="C295" s="1">
        <v>44383.603368055556</v>
      </c>
      <c r="D295" t="s">
        <v>118</v>
      </c>
      <c r="E295">
        <v>43240</v>
      </c>
      <c r="F295" t="s">
        <v>139</v>
      </c>
      <c r="G295" t="s">
        <v>15</v>
      </c>
      <c r="I295" t="s">
        <v>16</v>
      </c>
      <c r="J295" t="s">
        <v>16</v>
      </c>
      <c r="K295" t="s">
        <v>98</v>
      </c>
      <c r="L295" t="s">
        <v>23</v>
      </c>
    </row>
    <row r="296" spans="1:12" x14ac:dyDescent="0.55000000000000004">
      <c r="A296">
        <v>1285</v>
      </c>
      <c r="B296" s="1">
        <v>44393.696250000001</v>
      </c>
      <c r="C296" s="1">
        <v>44393.696250000001</v>
      </c>
      <c r="D296" t="s">
        <v>118</v>
      </c>
      <c r="E296">
        <v>43419</v>
      </c>
      <c r="F296" t="s">
        <v>1396</v>
      </c>
      <c r="G296" t="s">
        <v>15</v>
      </c>
      <c r="I296" t="s">
        <v>16</v>
      </c>
      <c r="J296" t="s">
        <v>16</v>
      </c>
      <c r="K296" t="s">
        <v>34</v>
      </c>
      <c r="L296" t="s">
        <v>23</v>
      </c>
    </row>
    <row r="297" spans="1:12" x14ac:dyDescent="0.55000000000000004">
      <c r="A297">
        <v>946</v>
      </c>
      <c r="B297" s="1">
        <v>44393.380324074074</v>
      </c>
      <c r="C297" s="1">
        <v>44393.380324074074</v>
      </c>
      <c r="D297" t="s">
        <v>118</v>
      </c>
      <c r="E297">
        <v>43613</v>
      </c>
      <c r="F297" t="s">
        <v>1054</v>
      </c>
      <c r="G297" t="s">
        <v>15</v>
      </c>
      <c r="I297" t="s">
        <v>15</v>
      </c>
      <c r="J297" t="s">
        <v>16</v>
      </c>
      <c r="K297" t="s">
        <v>34</v>
      </c>
      <c r="L297" t="s">
        <v>23</v>
      </c>
    </row>
    <row r="298" spans="1:12" x14ac:dyDescent="0.55000000000000004">
      <c r="A298">
        <v>174</v>
      </c>
      <c r="B298" s="1">
        <v>44386.416377314818</v>
      </c>
      <c r="C298" s="1">
        <v>44386.416377314818</v>
      </c>
      <c r="D298" t="s">
        <v>118</v>
      </c>
      <c r="E298">
        <v>43621</v>
      </c>
      <c r="F298" t="s">
        <v>267</v>
      </c>
      <c r="G298" t="s">
        <v>15</v>
      </c>
      <c r="I298" t="s">
        <v>16</v>
      </c>
      <c r="J298" t="s">
        <v>16</v>
      </c>
      <c r="K298" t="s">
        <v>268</v>
      </c>
      <c r="L298" t="s">
        <v>23</v>
      </c>
    </row>
    <row r="299" spans="1:12" x14ac:dyDescent="0.55000000000000004">
      <c r="A299">
        <v>562</v>
      </c>
      <c r="B299" s="1">
        <v>44391.635092592594</v>
      </c>
      <c r="C299" s="1">
        <v>44391.635092592594</v>
      </c>
      <c r="D299" t="s">
        <v>118</v>
      </c>
      <c r="E299">
        <v>44016</v>
      </c>
      <c r="F299" t="s">
        <v>676</v>
      </c>
      <c r="G299" t="s">
        <v>15</v>
      </c>
      <c r="I299" t="s">
        <v>16</v>
      </c>
      <c r="J299" t="s">
        <v>16</v>
      </c>
      <c r="K299" t="s">
        <v>27</v>
      </c>
      <c r="L299" t="s">
        <v>18</v>
      </c>
    </row>
    <row r="300" spans="1:12" x14ac:dyDescent="0.55000000000000004">
      <c r="A300">
        <v>837</v>
      </c>
      <c r="B300" s="1">
        <v>44392.708657407406</v>
      </c>
      <c r="C300" s="1">
        <v>44392.708657407406</v>
      </c>
      <c r="D300" t="s">
        <v>118</v>
      </c>
      <c r="E300">
        <v>44041</v>
      </c>
      <c r="F300" t="s">
        <v>946</v>
      </c>
      <c r="G300" t="s">
        <v>15</v>
      </c>
      <c r="I300" t="s">
        <v>16</v>
      </c>
      <c r="J300" t="s">
        <v>16</v>
      </c>
      <c r="K300" t="s">
        <v>348</v>
      </c>
      <c r="L300" t="s">
        <v>23</v>
      </c>
    </row>
    <row r="301" spans="1:12" x14ac:dyDescent="0.55000000000000004">
      <c r="A301">
        <v>872</v>
      </c>
      <c r="B301" s="1">
        <v>44392.749803240738</v>
      </c>
      <c r="C301" s="1">
        <v>44392.749803240738</v>
      </c>
      <c r="D301" t="s">
        <v>118</v>
      </c>
      <c r="E301">
        <v>44067</v>
      </c>
      <c r="F301" t="s">
        <v>982</v>
      </c>
      <c r="G301" t="s">
        <v>15</v>
      </c>
      <c r="I301" t="s">
        <v>16</v>
      </c>
      <c r="J301" t="s">
        <v>16</v>
      </c>
      <c r="K301" t="s">
        <v>669</v>
      </c>
      <c r="L301" t="s">
        <v>23</v>
      </c>
    </row>
    <row r="302" spans="1:12" x14ac:dyDescent="0.55000000000000004">
      <c r="A302">
        <v>227</v>
      </c>
      <c r="B302" s="1">
        <v>44389.384155092594</v>
      </c>
      <c r="C302" s="1">
        <v>44389.384155092594</v>
      </c>
      <c r="D302" t="s">
        <v>118</v>
      </c>
      <c r="E302">
        <v>44211</v>
      </c>
      <c r="F302" t="s">
        <v>334</v>
      </c>
      <c r="G302" t="s">
        <v>15</v>
      </c>
      <c r="I302" t="s">
        <v>15</v>
      </c>
      <c r="J302" t="s">
        <v>15</v>
      </c>
      <c r="K302" t="s">
        <v>17</v>
      </c>
      <c r="L302" t="s">
        <v>23</v>
      </c>
    </row>
    <row r="303" spans="1:12" x14ac:dyDescent="0.55000000000000004">
      <c r="A303">
        <v>1619</v>
      </c>
      <c r="B303" s="1">
        <v>44403.796493055554</v>
      </c>
      <c r="C303" s="1">
        <v>44403.796493055554</v>
      </c>
      <c r="D303" t="s">
        <v>118</v>
      </c>
      <c r="E303">
        <v>44229</v>
      </c>
      <c r="F303" t="s">
        <v>1740</v>
      </c>
      <c r="G303" t="s">
        <v>26</v>
      </c>
      <c r="I303" t="s">
        <v>16</v>
      </c>
      <c r="J303" t="s">
        <v>16</v>
      </c>
      <c r="K303" t="s">
        <v>34</v>
      </c>
      <c r="L303" t="s">
        <v>18</v>
      </c>
    </row>
    <row r="304" spans="1:12" x14ac:dyDescent="0.55000000000000004">
      <c r="A304">
        <v>1624</v>
      </c>
      <c r="B304" s="1">
        <v>44404.358564814815</v>
      </c>
      <c r="C304" s="1">
        <v>44404.358564814815</v>
      </c>
      <c r="D304" t="s">
        <v>118</v>
      </c>
      <c r="E304">
        <v>44245</v>
      </c>
      <c r="F304" t="s">
        <v>1744</v>
      </c>
      <c r="G304" t="s">
        <v>15</v>
      </c>
      <c r="I304" t="s">
        <v>16</v>
      </c>
      <c r="J304" t="s">
        <v>16</v>
      </c>
      <c r="K304" t="s">
        <v>34</v>
      </c>
      <c r="L304" t="s">
        <v>23</v>
      </c>
    </row>
    <row r="305" spans="1:12" x14ac:dyDescent="0.55000000000000004">
      <c r="A305">
        <v>54</v>
      </c>
      <c r="B305" s="1">
        <v>44383.552094907405</v>
      </c>
      <c r="C305" s="1">
        <v>44383.552094907405</v>
      </c>
      <c r="D305" t="s">
        <v>118</v>
      </c>
      <c r="E305">
        <v>44446</v>
      </c>
      <c r="F305" t="s">
        <v>119</v>
      </c>
      <c r="G305" t="s">
        <v>15</v>
      </c>
      <c r="I305" t="s">
        <v>15</v>
      </c>
      <c r="J305" t="s">
        <v>16</v>
      </c>
      <c r="K305" t="s">
        <v>34</v>
      </c>
      <c r="L305" t="s">
        <v>18</v>
      </c>
    </row>
    <row r="306" spans="1:12" x14ac:dyDescent="0.55000000000000004">
      <c r="A306">
        <v>74</v>
      </c>
      <c r="B306" s="1">
        <v>44383.678506944445</v>
      </c>
      <c r="C306" s="1">
        <v>44383.678506944445</v>
      </c>
      <c r="D306" t="s">
        <v>118</v>
      </c>
      <c r="E306">
        <v>44458</v>
      </c>
      <c r="F306" t="s">
        <v>148</v>
      </c>
      <c r="G306" t="s">
        <v>15</v>
      </c>
      <c r="I306" t="s">
        <v>16</v>
      </c>
      <c r="J306" t="s">
        <v>16</v>
      </c>
      <c r="K306" t="s">
        <v>17</v>
      </c>
      <c r="L306" t="s">
        <v>23</v>
      </c>
    </row>
    <row r="307" spans="1:12" x14ac:dyDescent="0.55000000000000004">
      <c r="A307">
        <v>1768</v>
      </c>
      <c r="B307" s="1">
        <v>44412.800775462965</v>
      </c>
      <c r="C307" s="1">
        <v>44412.800775462965</v>
      </c>
      <c r="D307" t="s">
        <v>118</v>
      </c>
      <c r="E307">
        <v>45012</v>
      </c>
      <c r="F307" t="s">
        <v>1877</v>
      </c>
      <c r="G307" t="s">
        <v>15</v>
      </c>
      <c r="I307" t="s">
        <v>16</v>
      </c>
      <c r="J307" t="s">
        <v>16</v>
      </c>
      <c r="K307" t="s">
        <v>1849</v>
      </c>
      <c r="L307" t="s">
        <v>18</v>
      </c>
    </row>
    <row r="308" spans="1:12" x14ac:dyDescent="0.55000000000000004">
      <c r="A308">
        <v>1209</v>
      </c>
      <c r="B308" s="1">
        <v>44393.64230324074</v>
      </c>
      <c r="C308" s="1">
        <v>44393.64230324074</v>
      </c>
      <c r="D308" t="s">
        <v>118</v>
      </c>
      <c r="E308">
        <v>45055</v>
      </c>
      <c r="F308" t="s">
        <v>368</v>
      </c>
      <c r="G308" t="s">
        <v>15</v>
      </c>
      <c r="I308" t="s">
        <v>16</v>
      </c>
      <c r="J308" t="s">
        <v>16</v>
      </c>
      <c r="K308" t="s">
        <v>348</v>
      </c>
      <c r="L308" t="s">
        <v>18</v>
      </c>
    </row>
    <row r="309" spans="1:12" x14ac:dyDescent="0.55000000000000004">
      <c r="A309">
        <v>1714</v>
      </c>
      <c r="B309" s="1">
        <v>44411.378449074073</v>
      </c>
      <c r="C309" s="1">
        <v>44411.378449074073</v>
      </c>
      <c r="D309" t="s">
        <v>118</v>
      </c>
      <c r="E309">
        <v>45811</v>
      </c>
      <c r="F309" t="s">
        <v>1827</v>
      </c>
      <c r="G309" t="s">
        <v>15</v>
      </c>
      <c r="I309" t="s">
        <v>16</v>
      </c>
      <c r="J309" t="s">
        <v>16</v>
      </c>
      <c r="K309" t="s">
        <v>1678</v>
      </c>
      <c r="L309" t="s">
        <v>23</v>
      </c>
    </row>
    <row r="310" spans="1:12" x14ac:dyDescent="0.55000000000000004">
      <c r="A310">
        <v>1715</v>
      </c>
      <c r="B310" s="1">
        <v>44411.379166666666</v>
      </c>
      <c r="C310" s="1">
        <v>44411.379166666666</v>
      </c>
      <c r="D310" t="s">
        <v>118</v>
      </c>
      <c r="E310">
        <v>45811</v>
      </c>
      <c r="F310" t="s">
        <v>1827</v>
      </c>
      <c r="G310" t="s">
        <v>15</v>
      </c>
      <c r="I310" t="s">
        <v>16</v>
      </c>
      <c r="J310" t="s">
        <v>16</v>
      </c>
      <c r="K310" t="s">
        <v>1678</v>
      </c>
      <c r="L310" t="s">
        <v>18</v>
      </c>
    </row>
    <row r="311" spans="1:12" x14ac:dyDescent="0.55000000000000004">
      <c r="A311">
        <v>1716</v>
      </c>
      <c r="B311" s="1">
        <v>44411.380057870374</v>
      </c>
      <c r="C311" s="1">
        <v>44411.380057870374</v>
      </c>
      <c r="D311" t="s">
        <v>118</v>
      </c>
      <c r="E311">
        <v>45811</v>
      </c>
      <c r="F311" t="s">
        <v>1827</v>
      </c>
      <c r="G311" t="s">
        <v>15</v>
      </c>
      <c r="I311" t="s">
        <v>16</v>
      </c>
      <c r="J311" t="s">
        <v>16</v>
      </c>
      <c r="K311" t="s">
        <v>1678</v>
      </c>
      <c r="L311" t="s">
        <v>23</v>
      </c>
    </row>
    <row r="312" spans="1:12" x14ac:dyDescent="0.55000000000000004">
      <c r="A312">
        <v>289</v>
      </c>
      <c r="B312" s="1">
        <v>44389.638807870368</v>
      </c>
      <c r="C312" s="1">
        <v>44389.638807870368</v>
      </c>
      <c r="D312" t="s">
        <v>118</v>
      </c>
      <c r="E312">
        <v>46060</v>
      </c>
      <c r="F312" t="s">
        <v>398</v>
      </c>
      <c r="G312" t="s">
        <v>15</v>
      </c>
      <c r="I312" t="s">
        <v>16</v>
      </c>
      <c r="J312" t="s">
        <v>16</v>
      </c>
      <c r="K312" t="s">
        <v>34</v>
      </c>
      <c r="L312" t="s">
        <v>23</v>
      </c>
    </row>
    <row r="313" spans="1:12" x14ac:dyDescent="0.55000000000000004">
      <c r="A313">
        <v>290</v>
      </c>
      <c r="B313" s="1">
        <v>44389.63957175926</v>
      </c>
      <c r="C313" s="1">
        <v>44389.63957175926</v>
      </c>
      <c r="D313" t="s">
        <v>118</v>
      </c>
      <c r="E313">
        <v>46060</v>
      </c>
      <c r="F313" t="s">
        <v>398</v>
      </c>
      <c r="G313" t="s">
        <v>15</v>
      </c>
      <c r="I313" t="s">
        <v>16</v>
      </c>
      <c r="J313" t="s">
        <v>16</v>
      </c>
      <c r="K313" t="s">
        <v>34</v>
      </c>
      <c r="L313" t="s">
        <v>18</v>
      </c>
    </row>
    <row r="314" spans="1:12" x14ac:dyDescent="0.55000000000000004">
      <c r="A314">
        <v>1335</v>
      </c>
      <c r="B314" s="1">
        <v>44393.725486111114</v>
      </c>
      <c r="C314" s="1">
        <v>44393.725486111114</v>
      </c>
      <c r="D314" t="s">
        <v>124</v>
      </c>
      <c r="E314">
        <v>52019</v>
      </c>
      <c r="F314" t="s">
        <v>1448</v>
      </c>
      <c r="G314" t="s">
        <v>15</v>
      </c>
      <c r="I314" t="s">
        <v>16</v>
      </c>
      <c r="J314" t="s">
        <v>16</v>
      </c>
      <c r="K314" t="s">
        <v>502</v>
      </c>
      <c r="L314" t="s">
        <v>18</v>
      </c>
    </row>
    <row r="315" spans="1:12" x14ac:dyDescent="0.55000000000000004">
      <c r="A315">
        <v>798</v>
      </c>
      <c r="B315" s="1">
        <v>44392.660856481481</v>
      </c>
      <c r="C315" s="1">
        <v>44392.660856481481</v>
      </c>
      <c r="D315" t="s">
        <v>124</v>
      </c>
      <c r="E315">
        <v>52027</v>
      </c>
      <c r="F315" t="s">
        <v>907</v>
      </c>
      <c r="G315" t="s">
        <v>15</v>
      </c>
      <c r="I315" t="s">
        <v>16</v>
      </c>
      <c r="J315" t="s">
        <v>16</v>
      </c>
      <c r="K315" t="s">
        <v>56</v>
      </c>
      <c r="L315" t="s">
        <v>23</v>
      </c>
    </row>
    <row r="316" spans="1:12" x14ac:dyDescent="0.55000000000000004">
      <c r="A316">
        <v>714</v>
      </c>
      <c r="B316" s="1">
        <v>44392.491168981483</v>
      </c>
      <c r="C316" s="1">
        <v>44392.491168981483</v>
      </c>
      <c r="D316" t="s">
        <v>124</v>
      </c>
      <c r="E316">
        <v>52035</v>
      </c>
      <c r="F316" t="s">
        <v>827</v>
      </c>
      <c r="G316" t="s">
        <v>15</v>
      </c>
      <c r="I316" t="s">
        <v>16</v>
      </c>
      <c r="J316" t="s">
        <v>16</v>
      </c>
      <c r="K316" t="s">
        <v>17</v>
      </c>
      <c r="L316" t="s">
        <v>18</v>
      </c>
    </row>
    <row r="317" spans="1:12" x14ac:dyDescent="0.55000000000000004">
      <c r="A317">
        <v>1076</v>
      </c>
      <c r="B317" s="1">
        <v>44393.476585648146</v>
      </c>
      <c r="C317" s="1">
        <v>44393.476585648146</v>
      </c>
      <c r="D317" t="s">
        <v>124</v>
      </c>
      <c r="E317">
        <v>52043</v>
      </c>
      <c r="F317" t="s">
        <v>1179</v>
      </c>
      <c r="G317" t="s">
        <v>15</v>
      </c>
      <c r="I317" t="s">
        <v>16</v>
      </c>
      <c r="J317" t="s">
        <v>16</v>
      </c>
      <c r="K317" t="s">
        <v>17</v>
      </c>
      <c r="L317" t="s">
        <v>18</v>
      </c>
    </row>
    <row r="318" spans="1:12" x14ac:dyDescent="0.55000000000000004">
      <c r="A318">
        <v>931</v>
      </c>
      <c r="B318" s="1">
        <v>44393.371516203704</v>
      </c>
      <c r="C318" s="1">
        <v>44393.371516203704</v>
      </c>
      <c r="D318" t="s">
        <v>124</v>
      </c>
      <c r="E318">
        <v>52060</v>
      </c>
      <c r="F318" t="s">
        <v>1041</v>
      </c>
      <c r="G318" t="s">
        <v>15</v>
      </c>
      <c r="I318" t="s">
        <v>15</v>
      </c>
      <c r="J318" t="s">
        <v>16</v>
      </c>
      <c r="K318" t="s">
        <v>34</v>
      </c>
      <c r="L318" t="s">
        <v>23</v>
      </c>
    </row>
    <row r="319" spans="1:12" x14ac:dyDescent="0.55000000000000004">
      <c r="A319">
        <v>278</v>
      </c>
      <c r="B319" s="1">
        <v>44389.582638888889</v>
      </c>
      <c r="C319" s="1">
        <v>44389.582638888889</v>
      </c>
      <c r="D319" t="s">
        <v>124</v>
      </c>
      <c r="E319">
        <v>52078</v>
      </c>
      <c r="F319" t="s">
        <v>385</v>
      </c>
      <c r="G319" t="s">
        <v>15</v>
      </c>
      <c r="I319" t="s">
        <v>16</v>
      </c>
      <c r="J319" t="s">
        <v>16</v>
      </c>
      <c r="K319" t="s">
        <v>17</v>
      </c>
      <c r="L319" t="s">
        <v>23</v>
      </c>
    </row>
    <row r="320" spans="1:12" x14ac:dyDescent="0.55000000000000004">
      <c r="A320">
        <v>87</v>
      </c>
      <c r="B320" s="1">
        <v>44384.418182870373</v>
      </c>
      <c r="C320" s="1">
        <v>44384.418182870373</v>
      </c>
      <c r="D320" t="s">
        <v>124</v>
      </c>
      <c r="E320">
        <v>52094</v>
      </c>
      <c r="F320" t="s">
        <v>167</v>
      </c>
      <c r="G320" t="s">
        <v>15</v>
      </c>
      <c r="I320" t="s">
        <v>15</v>
      </c>
      <c r="J320" t="s">
        <v>16</v>
      </c>
      <c r="K320" t="s">
        <v>17</v>
      </c>
      <c r="L320" t="s">
        <v>23</v>
      </c>
    </row>
    <row r="321" spans="1:12" x14ac:dyDescent="0.55000000000000004">
      <c r="A321">
        <v>851</v>
      </c>
      <c r="B321" s="1">
        <v>44392.720983796295</v>
      </c>
      <c r="C321" s="1">
        <v>44392.720983796295</v>
      </c>
      <c r="D321" t="s">
        <v>124</v>
      </c>
      <c r="E321">
        <v>52108</v>
      </c>
      <c r="F321" t="s">
        <v>961</v>
      </c>
      <c r="G321" t="s">
        <v>15</v>
      </c>
      <c r="I321" t="s">
        <v>16</v>
      </c>
      <c r="J321" t="s">
        <v>16</v>
      </c>
      <c r="K321" t="s">
        <v>17</v>
      </c>
      <c r="L321" t="s">
        <v>23</v>
      </c>
    </row>
    <row r="322" spans="1:12" x14ac:dyDescent="0.55000000000000004">
      <c r="A322">
        <v>118</v>
      </c>
      <c r="B322" s="1">
        <v>44385.389027777775</v>
      </c>
      <c r="C322" s="1">
        <v>44385.389027777775</v>
      </c>
      <c r="D322" t="s">
        <v>124</v>
      </c>
      <c r="E322">
        <v>52116</v>
      </c>
      <c r="F322" t="s">
        <v>201</v>
      </c>
      <c r="G322" t="s">
        <v>15</v>
      </c>
      <c r="I322" t="s">
        <v>16</v>
      </c>
      <c r="J322" t="s">
        <v>16</v>
      </c>
      <c r="K322" t="s">
        <v>34</v>
      </c>
      <c r="L322" t="s">
        <v>18</v>
      </c>
    </row>
    <row r="323" spans="1:12" x14ac:dyDescent="0.55000000000000004">
      <c r="A323">
        <v>57</v>
      </c>
      <c r="B323" s="1">
        <v>44383.559884259259</v>
      </c>
      <c r="C323" s="1">
        <v>44383.559884259259</v>
      </c>
      <c r="D323" t="s">
        <v>124</v>
      </c>
      <c r="E323">
        <v>52124</v>
      </c>
      <c r="F323" t="s">
        <v>125</v>
      </c>
      <c r="G323" t="s">
        <v>15</v>
      </c>
      <c r="I323" t="s">
        <v>15</v>
      </c>
      <c r="J323" t="s">
        <v>16</v>
      </c>
      <c r="K323" t="s">
        <v>126</v>
      </c>
      <c r="L323" t="s">
        <v>18</v>
      </c>
    </row>
    <row r="324" spans="1:12" x14ac:dyDescent="0.55000000000000004">
      <c r="A324">
        <v>497</v>
      </c>
      <c r="B324" s="1">
        <v>44391.481770833336</v>
      </c>
      <c r="C324" s="1">
        <v>44391.481770833336</v>
      </c>
      <c r="D324" t="s">
        <v>124</v>
      </c>
      <c r="E324">
        <v>52134</v>
      </c>
      <c r="F324" t="s">
        <v>612</v>
      </c>
      <c r="G324" t="s">
        <v>15</v>
      </c>
      <c r="I324" t="s">
        <v>16</v>
      </c>
      <c r="J324" t="s">
        <v>16</v>
      </c>
      <c r="K324" t="s">
        <v>17</v>
      </c>
      <c r="L324" t="s">
        <v>23</v>
      </c>
    </row>
    <row r="325" spans="1:12" x14ac:dyDescent="0.55000000000000004">
      <c r="A325">
        <v>1229</v>
      </c>
      <c r="B325" s="1">
        <v>44393.661087962966</v>
      </c>
      <c r="C325" s="1">
        <v>44393.661087962966</v>
      </c>
      <c r="D325" t="s">
        <v>124</v>
      </c>
      <c r="E325">
        <v>52141</v>
      </c>
      <c r="F325" t="s">
        <v>1338</v>
      </c>
      <c r="G325" t="s">
        <v>15</v>
      </c>
      <c r="I325" t="s">
        <v>16</v>
      </c>
      <c r="J325" t="s">
        <v>16</v>
      </c>
      <c r="K325" t="s">
        <v>17</v>
      </c>
      <c r="L325" t="s">
        <v>18</v>
      </c>
    </row>
    <row r="326" spans="1:12" x14ac:dyDescent="0.55000000000000004">
      <c r="A326">
        <v>766</v>
      </c>
      <c r="B326" s="1">
        <v>44392.617048611108</v>
      </c>
      <c r="C326" s="1">
        <v>44392.617048611108</v>
      </c>
      <c r="D326" t="s">
        <v>124</v>
      </c>
      <c r="E326">
        <v>52159</v>
      </c>
      <c r="F326" t="s">
        <v>877</v>
      </c>
      <c r="G326" t="s">
        <v>15</v>
      </c>
      <c r="I326" t="s">
        <v>15</v>
      </c>
      <c r="J326" t="s">
        <v>16</v>
      </c>
      <c r="K326" t="s">
        <v>348</v>
      </c>
      <c r="L326" t="s">
        <v>18</v>
      </c>
    </row>
    <row r="327" spans="1:12" x14ac:dyDescent="0.55000000000000004">
      <c r="A327">
        <v>1270</v>
      </c>
      <c r="B327" s="1">
        <v>44393.68922453704</v>
      </c>
      <c r="C327" s="1">
        <v>44393.68922453704</v>
      </c>
      <c r="D327" t="s">
        <v>124</v>
      </c>
      <c r="E327">
        <v>53031</v>
      </c>
      <c r="F327" t="s">
        <v>1380</v>
      </c>
      <c r="G327" t="s">
        <v>16</v>
      </c>
      <c r="H327" t="s">
        <v>31</v>
      </c>
      <c r="I327" t="s">
        <v>16</v>
      </c>
      <c r="J327" t="s">
        <v>16</v>
      </c>
      <c r="K327" t="s">
        <v>34</v>
      </c>
      <c r="L327" t="s">
        <v>23</v>
      </c>
    </row>
    <row r="328" spans="1:12" x14ac:dyDescent="0.55000000000000004">
      <c r="A328">
        <v>1508</v>
      </c>
      <c r="B328" s="1">
        <v>44397.399710648147</v>
      </c>
      <c r="C328" s="1">
        <v>44397.399710648147</v>
      </c>
      <c r="D328" t="s">
        <v>124</v>
      </c>
      <c r="E328">
        <v>53279</v>
      </c>
      <c r="F328" t="s">
        <v>1623</v>
      </c>
      <c r="G328" t="s">
        <v>16</v>
      </c>
      <c r="H328" t="s">
        <v>31</v>
      </c>
      <c r="I328" t="s">
        <v>16</v>
      </c>
      <c r="J328" t="s">
        <v>16</v>
      </c>
      <c r="K328" t="s">
        <v>56</v>
      </c>
      <c r="L328" t="s">
        <v>23</v>
      </c>
    </row>
    <row r="329" spans="1:12" x14ac:dyDescent="0.55000000000000004">
      <c r="A329">
        <v>916</v>
      </c>
      <c r="B329" s="1">
        <v>44392.896493055552</v>
      </c>
      <c r="C329" s="1">
        <v>44392.896493055552</v>
      </c>
      <c r="D329" t="s">
        <v>124</v>
      </c>
      <c r="E329">
        <v>53465</v>
      </c>
      <c r="F329" t="s">
        <v>1027</v>
      </c>
      <c r="G329" t="s">
        <v>15</v>
      </c>
      <c r="I329" t="s">
        <v>16</v>
      </c>
      <c r="J329" t="s">
        <v>16</v>
      </c>
      <c r="K329" t="s">
        <v>34</v>
      </c>
      <c r="L329" t="s">
        <v>23</v>
      </c>
    </row>
    <row r="330" spans="1:12" x14ac:dyDescent="0.55000000000000004">
      <c r="A330">
        <v>869</v>
      </c>
      <c r="B330" s="1">
        <v>44392.745439814818</v>
      </c>
      <c r="C330" s="1">
        <v>44392.745439814818</v>
      </c>
      <c r="D330" t="s">
        <v>124</v>
      </c>
      <c r="E330">
        <v>53481</v>
      </c>
      <c r="F330" t="s">
        <v>979</v>
      </c>
      <c r="G330" t="s">
        <v>15</v>
      </c>
      <c r="I330" t="s">
        <v>16</v>
      </c>
      <c r="J330" t="s">
        <v>16</v>
      </c>
      <c r="K330" t="s">
        <v>276</v>
      </c>
      <c r="L330" t="s">
        <v>18</v>
      </c>
    </row>
    <row r="331" spans="1:12" x14ac:dyDescent="0.55000000000000004">
      <c r="A331">
        <v>767</v>
      </c>
      <c r="B331" s="1">
        <v>44392.617361111108</v>
      </c>
      <c r="C331" s="1">
        <v>44392.617361111108</v>
      </c>
      <c r="D331" t="s">
        <v>124</v>
      </c>
      <c r="E331">
        <v>53490</v>
      </c>
      <c r="F331" t="s">
        <v>878</v>
      </c>
      <c r="G331" t="s">
        <v>15</v>
      </c>
      <c r="I331" t="s">
        <v>16</v>
      </c>
      <c r="J331" t="s">
        <v>16</v>
      </c>
      <c r="K331" t="s">
        <v>34</v>
      </c>
      <c r="L331" t="s">
        <v>23</v>
      </c>
    </row>
    <row r="332" spans="1:12" x14ac:dyDescent="0.55000000000000004">
      <c r="A332">
        <v>1602</v>
      </c>
      <c r="B332" s="1">
        <v>44403.612013888887</v>
      </c>
      <c r="C332" s="1">
        <v>44403.612013888887</v>
      </c>
      <c r="D332" t="s">
        <v>124</v>
      </c>
      <c r="E332">
        <v>53619</v>
      </c>
      <c r="F332" t="s">
        <v>1722</v>
      </c>
      <c r="G332" t="s">
        <v>15</v>
      </c>
      <c r="I332" t="s">
        <v>16</v>
      </c>
      <c r="J332" t="s">
        <v>16</v>
      </c>
      <c r="K332" t="s">
        <v>96</v>
      </c>
      <c r="L332" t="s">
        <v>18</v>
      </c>
    </row>
    <row r="333" spans="1:12" x14ac:dyDescent="0.55000000000000004">
      <c r="A333">
        <v>203</v>
      </c>
      <c r="B333" s="1">
        <v>44386.677314814813</v>
      </c>
      <c r="C333" s="1">
        <v>44386.677314814813</v>
      </c>
      <c r="D333" t="s">
        <v>124</v>
      </c>
      <c r="E333">
        <v>53635</v>
      </c>
      <c r="F333" t="s">
        <v>304</v>
      </c>
      <c r="G333" t="s">
        <v>15</v>
      </c>
      <c r="I333" t="s">
        <v>16</v>
      </c>
      <c r="J333" t="s">
        <v>16</v>
      </c>
      <c r="K333" t="s">
        <v>56</v>
      </c>
      <c r="L333" t="s">
        <v>23</v>
      </c>
    </row>
    <row r="334" spans="1:12" x14ac:dyDescent="0.55000000000000004">
      <c r="A334">
        <v>1487</v>
      </c>
      <c r="B334" s="1">
        <v>44396.642326388886</v>
      </c>
      <c r="C334" s="1">
        <v>44396.642326388886</v>
      </c>
      <c r="D334" t="s">
        <v>124</v>
      </c>
      <c r="E334">
        <v>53660</v>
      </c>
      <c r="F334" t="s">
        <v>1601</v>
      </c>
      <c r="G334" t="s">
        <v>15</v>
      </c>
      <c r="I334" t="s">
        <v>16</v>
      </c>
      <c r="J334" t="s">
        <v>16</v>
      </c>
      <c r="K334" t="s">
        <v>331</v>
      </c>
      <c r="L334" t="s">
        <v>18</v>
      </c>
    </row>
    <row r="335" spans="1:12" x14ac:dyDescent="0.55000000000000004">
      <c r="A335">
        <v>1205</v>
      </c>
      <c r="B335" s="1">
        <v>44393.639340277776</v>
      </c>
      <c r="C335" s="1">
        <v>44393.639340277776</v>
      </c>
      <c r="D335" t="s">
        <v>124</v>
      </c>
      <c r="E335">
        <v>53686</v>
      </c>
      <c r="F335" t="s">
        <v>1313</v>
      </c>
      <c r="G335" t="s">
        <v>15</v>
      </c>
      <c r="I335" t="s">
        <v>16</v>
      </c>
      <c r="J335" t="s">
        <v>16</v>
      </c>
      <c r="K335" t="s">
        <v>348</v>
      </c>
      <c r="L335" t="s">
        <v>18</v>
      </c>
    </row>
    <row r="336" spans="1:12" x14ac:dyDescent="0.55000000000000004">
      <c r="A336">
        <v>102</v>
      </c>
      <c r="B336" s="1">
        <v>44384.606053240743</v>
      </c>
      <c r="C336" s="1">
        <v>44384.606053240743</v>
      </c>
      <c r="D336" t="s">
        <v>124</v>
      </c>
      <c r="E336">
        <v>54348</v>
      </c>
      <c r="F336" t="s">
        <v>185</v>
      </c>
      <c r="G336" t="s">
        <v>15</v>
      </c>
      <c r="I336" t="s">
        <v>16</v>
      </c>
      <c r="J336" t="s">
        <v>16</v>
      </c>
      <c r="K336" t="s">
        <v>17</v>
      </c>
      <c r="L336" t="s">
        <v>18</v>
      </c>
    </row>
    <row r="337" spans="1:13" x14ac:dyDescent="0.55000000000000004">
      <c r="A337">
        <v>917</v>
      </c>
      <c r="B337" s="1">
        <v>44392.897870370369</v>
      </c>
      <c r="C337" s="1">
        <v>44392.897870370369</v>
      </c>
      <c r="D337" t="s">
        <v>124</v>
      </c>
      <c r="E337">
        <v>54465</v>
      </c>
      <c r="F337" t="s">
        <v>1027</v>
      </c>
      <c r="G337" t="s">
        <v>15</v>
      </c>
      <c r="I337" t="s">
        <v>16</v>
      </c>
      <c r="J337" t="s">
        <v>16</v>
      </c>
      <c r="K337" t="s">
        <v>34</v>
      </c>
      <c r="L337" t="s">
        <v>23</v>
      </c>
    </row>
    <row r="338" spans="1:13" x14ac:dyDescent="0.55000000000000004">
      <c r="A338">
        <v>1107</v>
      </c>
      <c r="B338" s="1">
        <v>44393.534641203703</v>
      </c>
      <c r="C338" s="1">
        <v>44393.534641203703</v>
      </c>
      <c r="D338" t="s">
        <v>124</v>
      </c>
      <c r="E338">
        <v>54631</v>
      </c>
      <c r="F338" t="s">
        <v>1211</v>
      </c>
      <c r="G338" t="s">
        <v>15</v>
      </c>
      <c r="I338" t="s">
        <v>16</v>
      </c>
      <c r="J338" t="s">
        <v>16</v>
      </c>
      <c r="K338" t="s">
        <v>273</v>
      </c>
      <c r="L338" t="s">
        <v>23</v>
      </c>
    </row>
    <row r="339" spans="1:13" x14ac:dyDescent="0.55000000000000004">
      <c r="A339">
        <v>1613</v>
      </c>
      <c r="B339" s="1">
        <v>44403.71775462963</v>
      </c>
      <c r="C339" s="1">
        <v>44403.71775462963</v>
      </c>
      <c r="D339" t="s">
        <v>124</v>
      </c>
      <c r="E339">
        <v>54640</v>
      </c>
      <c r="F339" t="s">
        <v>1734</v>
      </c>
      <c r="G339" t="s">
        <v>16</v>
      </c>
      <c r="H339" t="s">
        <v>31</v>
      </c>
      <c r="I339" t="s">
        <v>16</v>
      </c>
      <c r="J339" t="s">
        <v>16</v>
      </c>
      <c r="K339" t="s">
        <v>273</v>
      </c>
      <c r="L339" t="s">
        <v>23</v>
      </c>
    </row>
    <row r="340" spans="1:13" x14ac:dyDescent="0.55000000000000004">
      <c r="A340">
        <v>1505</v>
      </c>
      <c r="B340" s="1">
        <v>44396.842013888891</v>
      </c>
      <c r="C340" s="1">
        <v>44396.842013888891</v>
      </c>
      <c r="D340" t="s">
        <v>19</v>
      </c>
      <c r="E340">
        <v>62014</v>
      </c>
      <c r="F340" t="s">
        <v>1620</v>
      </c>
      <c r="G340" t="s">
        <v>15</v>
      </c>
      <c r="I340" t="s">
        <v>16</v>
      </c>
      <c r="J340" t="s">
        <v>16</v>
      </c>
      <c r="K340" t="s">
        <v>34</v>
      </c>
      <c r="L340" t="s">
        <v>18</v>
      </c>
    </row>
    <row r="341" spans="1:13" x14ac:dyDescent="0.55000000000000004">
      <c r="A341">
        <v>1084</v>
      </c>
      <c r="B341" s="1">
        <v>44393.484907407408</v>
      </c>
      <c r="C341" s="1">
        <v>44393.484907407408</v>
      </c>
      <c r="D341" t="s">
        <v>19</v>
      </c>
      <c r="E341">
        <v>62022</v>
      </c>
      <c r="F341" t="s">
        <v>1187</v>
      </c>
      <c r="G341" t="s">
        <v>15</v>
      </c>
      <c r="I341" t="s">
        <v>16</v>
      </c>
      <c r="J341" t="s">
        <v>16</v>
      </c>
      <c r="K341" t="s">
        <v>17</v>
      </c>
      <c r="L341" t="s">
        <v>18</v>
      </c>
    </row>
    <row r="342" spans="1:13" x14ac:dyDescent="0.55000000000000004">
      <c r="A342">
        <v>899</v>
      </c>
      <c r="B342" s="1">
        <v>44392.810219907406</v>
      </c>
      <c r="C342" s="1">
        <v>44392.810219907406</v>
      </c>
      <c r="D342" t="s">
        <v>19</v>
      </c>
      <c r="E342">
        <v>62031</v>
      </c>
      <c r="F342" t="s">
        <v>1010</v>
      </c>
      <c r="G342" t="s">
        <v>15</v>
      </c>
      <c r="I342" t="s">
        <v>15</v>
      </c>
      <c r="J342" t="s">
        <v>15</v>
      </c>
      <c r="K342" t="s">
        <v>89</v>
      </c>
      <c r="L342" t="s">
        <v>23</v>
      </c>
    </row>
    <row r="343" spans="1:13" x14ac:dyDescent="0.55000000000000004">
      <c r="A343">
        <v>1126</v>
      </c>
      <c r="B343" s="1">
        <v>44393.560324074075</v>
      </c>
      <c r="C343" s="1">
        <v>44393.560324074075</v>
      </c>
      <c r="D343" t="s">
        <v>19</v>
      </c>
      <c r="E343">
        <v>62049</v>
      </c>
      <c r="F343" t="s">
        <v>1229</v>
      </c>
      <c r="G343" t="s">
        <v>15</v>
      </c>
      <c r="I343" t="s">
        <v>16</v>
      </c>
      <c r="J343" t="s">
        <v>16</v>
      </c>
      <c r="K343" t="s">
        <v>89</v>
      </c>
      <c r="L343" t="s">
        <v>23</v>
      </c>
    </row>
    <row r="344" spans="1:13" x14ac:dyDescent="0.55000000000000004">
      <c r="A344">
        <v>1289</v>
      </c>
      <c r="B344" s="1">
        <v>44393.698495370372</v>
      </c>
      <c r="C344" s="1">
        <v>44393.698495370372</v>
      </c>
      <c r="D344" t="s">
        <v>19</v>
      </c>
      <c r="E344">
        <v>62057</v>
      </c>
      <c r="F344" t="s">
        <v>1400</v>
      </c>
      <c r="G344" t="s">
        <v>15</v>
      </c>
      <c r="I344" t="s">
        <v>16</v>
      </c>
      <c r="J344" t="s">
        <v>16</v>
      </c>
      <c r="K344" t="s">
        <v>17</v>
      </c>
      <c r="L344" t="s">
        <v>23</v>
      </c>
    </row>
    <row r="345" spans="1:13" x14ac:dyDescent="0.55000000000000004">
      <c r="A345">
        <v>1200</v>
      </c>
      <c r="B345" s="1">
        <v>44393.629513888889</v>
      </c>
      <c r="C345" s="1">
        <v>44393.629513888889</v>
      </c>
      <c r="D345" t="s">
        <v>19</v>
      </c>
      <c r="E345">
        <v>62065</v>
      </c>
      <c r="F345" t="s">
        <v>1308</v>
      </c>
      <c r="G345" t="s">
        <v>15</v>
      </c>
      <c r="I345" t="s">
        <v>16</v>
      </c>
      <c r="J345" t="s">
        <v>16</v>
      </c>
      <c r="K345" t="s">
        <v>17</v>
      </c>
      <c r="L345" t="s">
        <v>18</v>
      </c>
    </row>
    <row r="346" spans="1:13" x14ac:dyDescent="0.55000000000000004">
      <c r="A346">
        <v>251</v>
      </c>
      <c r="B346" s="1">
        <v>44389.45039351852</v>
      </c>
      <c r="C346" s="1">
        <v>44389.45039351852</v>
      </c>
      <c r="D346" t="s">
        <v>19</v>
      </c>
      <c r="E346">
        <v>62073</v>
      </c>
      <c r="F346" t="s">
        <v>358</v>
      </c>
      <c r="G346" t="s">
        <v>15</v>
      </c>
      <c r="I346" t="s">
        <v>16</v>
      </c>
      <c r="J346" t="s">
        <v>16</v>
      </c>
      <c r="K346" t="s">
        <v>276</v>
      </c>
      <c r="L346" t="s">
        <v>23</v>
      </c>
    </row>
    <row r="347" spans="1:13" x14ac:dyDescent="0.55000000000000004">
      <c r="A347">
        <v>629</v>
      </c>
      <c r="B347" s="1">
        <v>44392.374074074076</v>
      </c>
      <c r="C347" s="1">
        <v>44392.374074074076</v>
      </c>
      <c r="D347" t="s">
        <v>19</v>
      </c>
      <c r="E347">
        <v>62081</v>
      </c>
      <c r="F347" t="s">
        <v>737</v>
      </c>
      <c r="G347" t="s">
        <v>15</v>
      </c>
      <c r="I347" t="s">
        <v>16</v>
      </c>
      <c r="J347" t="s">
        <v>16</v>
      </c>
      <c r="K347" t="s">
        <v>268</v>
      </c>
      <c r="L347" t="s">
        <v>23</v>
      </c>
    </row>
    <row r="348" spans="1:13" x14ac:dyDescent="0.55000000000000004">
      <c r="A348">
        <v>1608</v>
      </c>
      <c r="B348" s="1">
        <v>44403.633784722224</v>
      </c>
      <c r="C348" s="1">
        <v>44403.633784722224</v>
      </c>
      <c r="D348" t="s">
        <v>19</v>
      </c>
      <c r="E348">
        <v>62090</v>
      </c>
      <c r="F348" t="s">
        <v>1729</v>
      </c>
      <c r="G348" t="s">
        <v>15</v>
      </c>
      <c r="I348" t="s">
        <v>16</v>
      </c>
      <c r="J348" t="s">
        <v>16</v>
      </c>
      <c r="K348" t="s">
        <v>27</v>
      </c>
      <c r="L348" t="s">
        <v>18</v>
      </c>
    </row>
    <row r="349" spans="1:13" x14ac:dyDescent="0.55000000000000004">
      <c r="A349">
        <v>1281</v>
      </c>
      <c r="B349" s="1">
        <v>44393.694548611114</v>
      </c>
      <c r="C349" s="1">
        <v>44393.694548611114</v>
      </c>
      <c r="D349" t="s">
        <v>19</v>
      </c>
      <c r="E349">
        <v>62103</v>
      </c>
      <c r="F349" t="s">
        <v>1391</v>
      </c>
      <c r="G349" t="s">
        <v>15</v>
      </c>
      <c r="I349" t="s">
        <v>16</v>
      </c>
      <c r="J349" t="s">
        <v>16</v>
      </c>
      <c r="K349" t="s">
        <v>348</v>
      </c>
      <c r="L349" t="s">
        <v>23</v>
      </c>
    </row>
    <row r="350" spans="1:13" x14ac:dyDescent="0.55000000000000004">
      <c r="A350">
        <v>736</v>
      </c>
      <c r="B350" s="1">
        <v>44392.56417824074</v>
      </c>
      <c r="C350" s="1">
        <v>44392.56417824074</v>
      </c>
      <c r="D350" t="s">
        <v>19</v>
      </c>
      <c r="E350">
        <v>62111</v>
      </c>
      <c r="F350" t="s">
        <v>849</v>
      </c>
      <c r="G350" t="s">
        <v>15</v>
      </c>
      <c r="I350" t="s">
        <v>16</v>
      </c>
      <c r="J350" t="s">
        <v>16</v>
      </c>
      <c r="K350" t="s">
        <v>89</v>
      </c>
      <c r="L350" t="s">
        <v>18</v>
      </c>
    </row>
    <row r="351" spans="1:13" x14ac:dyDescent="0.55000000000000004">
      <c r="A351">
        <v>1387</v>
      </c>
      <c r="B351" s="1">
        <v>44393.780497685184</v>
      </c>
      <c r="C351" s="1">
        <v>44393.780497685184</v>
      </c>
      <c r="D351" t="s">
        <v>19</v>
      </c>
      <c r="E351">
        <v>62120</v>
      </c>
      <c r="F351" t="s">
        <v>1499</v>
      </c>
      <c r="G351" t="s">
        <v>26</v>
      </c>
      <c r="I351" t="s">
        <v>26</v>
      </c>
      <c r="J351" t="s">
        <v>16</v>
      </c>
      <c r="K351" t="s">
        <v>96</v>
      </c>
      <c r="L351" t="s">
        <v>23</v>
      </c>
    </row>
    <row r="352" spans="1:13" x14ac:dyDescent="0.55000000000000004">
      <c r="A352">
        <v>344</v>
      </c>
      <c r="B352" s="1">
        <v>44390.417199074072</v>
      </c>
      <c r="C352" s="1">
        <v>44390.417199074072</v>
      </c>
      <c r="D352" t="s">
        <v>19</v>
      </c>
      <c r="E352">
        <v>62133</v>
      </c>
      <c r="F352" t="s">
        <v>456</v>
      </c>
      <c r="G352" t="s">
        <v>15</v>
      </c>
      <c r="I352" t="s">
        <v>16</v>
      </c>
      <c r="J352" t="s">
        <v>16</v>
      </c>
      <c r="K352" t="s">
        <v>154</v>
      </c>
      <c r="L352" t="s">
        <v>23</v>
      </c>
      <c r="M352" t="s">
        <v>66</v>
      </c>
    </row>
    <row r="353" spans="1:13" x14ac:dyDescent="0.55000000000000004">
      <c r="A353">
        <v>3</v>
      </c>
      <c r="B353" s="1">
        <v>44378.476817129631</v>
      </c>
      <c r="C353" s="1">
        <v>44378.476817129631</v>
      </c>
      <c r="D353" t="s">
        <v>19</v>
      </c>
      <c r="E353">
        <v>63011</v>
      </c>
      <c r="F353" t="s">
        <v>20</v>
      </c>
      <c r="G353" t="s">
        <v>15</v>
      </c>
      <c r="I353" t="s">
        <v>16</v>
      </c>
      <c r="J353" t="s">
        <v>16</v>
      </c>
      <c r="K353" t="s">
        <v>21</v>
      </c>
      <c r="L353" t="s">
        <v>18</v>
      </c>
    </row>
    <row r="354" spans="1:13" x14ac:dyDescent="0.55000000000000004">
      <c r="A354">
        <v>143</v>
      </c>
      <c r="B354" s="1">
        <v>44385.601307870369</v>
      </c>
      <c r="C354" s="1">
        <v>44385.601307870369</v>
      </c>
      <c r="D354" t="s">
        <v>19</v>
      </c>
      <c r="E354">
        <v>63024</v>
      </c>
      <c r="F354" t="s">
        <v>230</v>
      </c>
      <c r="G354" t="s">
        <v>15</v>
      </c>
      <c r="I354" t="s">
        <v>16</v>
      </c>
      <c r="J354" t="s">
        <v>16</v>
      </c>
      <c r="K354" t="s">
        <v>34</v>
      </c>
      <c r="L354" t="s">
        <v>18</v>
      </c>
    </row>
    <row r="355" spans="1:13" x14ac:dyDescent="0.55000000000000004">
      <c r="A355">
        <v>1807</v>
      </c>
      <c r="B355" s="1">
        <v>44420.586412037039</v>
      </c>
      <c r="C355" s="1">
        <v>44420.586412037039</v>
      </c>
      <c r="D355" t="s">
        <v>19</v>
      </c>
      <c r="E355">
        <v>63215</v>
      </c>
      <c r="F355" t="s">
        <v>1917</v>
      </c>
      <c r="G355" t="s">
        <v>15</v>
      </c>
      <c r="I355" t="s">
        <v>16</v>
      </c>
      <c r="J355" t="s">
        <v>16</v>
      </c>
      <c r="K355" t="s">
        <v>34</v>
      </c>
      <c r="L355" t="s">
        <v>23</v>
      </c>
    </row>
    <row r="356" spans="1:13" x14ac:dyDescent="0.55000000000000004">
      <c r="A356">
        <v>566</v>
      </c>
      <c r="B356" s="1">
        <v>44391.644247685188</v>
      </c>
      <c r="C356" s="1">
        <v>44391.644247685188</v>
      </c>
      <c r="D356" t="s">
        <v>19</v>
      </c>
      <c r="E356">
        <v>63223</v>
      </c>
      <c r="F356" t="s">
        <v>679</v>
      </c>
      <c r="G356" t="s">
        <v>26</v>
      </c>
      <c r="I356" t="s">
        <v>16</v>
      </c>
      <c r="J356" t="s">
        <v>16</v>
      </c>
      <c r="K356" t="s">
        <v>17</v>
      </c>
      <c r="L356" t="s">
        <v>18</v>
      </c>
    </row>
    <row r="357" spans="1:13" x14ac:dyDescent="0.55000000000000004">
      <c r="A357">
        <v>744</v>
      </c>
      <c r="B357" s="1">
        <v>44392.581574074073</v>
      </c>
      <c r="C357" s="1">
        <v>44392.581574074073</v>
      </c>
      <c r="D357" t="s">
        <v>19</v>
      </c>
      <c r="E357">
        <v>63231</v>
      </c>
      <c r="F357" t="s">
        <v>428</v>
      </c>
      <c r="G357" t="s">
        <v>15</v>
      </c>
      <c r="I357" t="s">
        <v>16</v>
      </c>
      <c r="J357" t="s">
        <v>16</v>
      </c>
      <c r="K357" t="s">
        <v>34</v>
      </c>
      <c r="L357" t="s">
        <v>18</v>
      </c>
    </row>
    <row r="358" spans="1:13" x14ac:dyDescent="0.55000000000000004">
      <c r="A358">
        <v>580</v>
      </c>
      <c r="B358" s="1">
        <v>44391.68072916667</v>
      </c>
      <c r="C358" s="1">
        <v>44391.68072916667</v>
      </c>
      <c r="D358" t="s">
        <v>19</v>
      </c>
      <c r="E358">
        <v>63240</v>
      </c>
      <c r="F358" t="s">
        <v>692</v>
      </c>
      <c r="G358" t="s">
        <v>15</v>
      </c>
      <c r="I358" t="s">
        <v>16</v>
      </c>
      <c r="J358" t="s">
        <v>16</v>
      </c>
      <c r="K358" t="s">
        <v>96</v>
      </c>
      <c r="L358" t="s">
        <v>23</v>
      </c>
    </row>
    <row r="359" spans="1:13" x14ac:dyDescent="0.55000000000000004">
      <c r="A359">
        <v>22</v>
      </c>
      <c r="B359" s="1">
        <v>44382.379791666666</v>
      </c>
      <c r="C359" s="1">
        <v>44382.379791666666</v>
      </c>
      <c r="D359" t="s">
        <v>19</v>
      </c>
      <c r="E359">
        <v>63412</v>
      </c>
      <c r="F359" t="s">
        <v>58</v>
      </c>
      <c r="G359" t="s">
        <v>15</v>
      </c>
      <c r="I359" t="s">
        <v>16</v>
      </c>
      <c r="J359" t="s">
        <v>16</v>
      </c>
      <c r="K359" t="s">
        <v>17</v>
      </c>
      <c r="L359" t="s">
        <v>23</v>
      </c>
    </row>
    <row r="360" spans="1:13" x14ac:dyDescent="0.55000000000000004">
      <c r="A360">
        <v>807</v>
      </c>
      <c r="B360" s="1">
        <v>44392.671006944445</v>
      </c>
      <c r="C360" s="1">
        <v>44392.671006944445</v>
      </c>
      <c r="D360" t="s">
        <v>19</v>
      </c>
      <c r="E360">
        <v>63614</v>
      </c>
      <c r="F360" t="s">
        <v>917</v>
      </c>
      <c r="G360" t="s">
        <v>15</v>
      </c>
      <c r="I360" t="s">
        <v>16</v>
      </c>
      <c r="J360" t="s">
        <v>16</v>
      </c>
      <c r="K360" t="s">
        <v>102</v>
      </c>
      <c r="L360" t="s">
        <v>23</v>
      </c>
    </row>
    <row r="361" spans="1:13" x14ac:dyDescent="0.55000000000000004">
      <c r="A361">
        <v>818</v>
      </c>
      <c r="B361" s="1">
        <v>44392.689212962963</v>
      </c>
      <c r="C361" s="1">
        <v>44392.689212962963</v>
      </c>
      <c r="D361" t="s">
        <v>19</v>
      </c>
      <c r="E361">
        <v>63622</v>
      </c>
      <c r="F361" t="s">
        <v>928</v>
      </c>
      <c r="G361" t="s">
        <v>15</v>
      </c>
      <c r="I361" t="s">
        <v>16</v>
      </c>
      <c r="J361" t="s">
        <v>16</v>
      </c>
      <c r="K361" t="s">
        <v>204</v>
      </c>
      <c r="L361" t="s">
        <v>18</v>
      </c>
    </row>
    <row r="362" spans="1:13" x14ac:dyDescent="0.55000000000000004">
      <c r="A362">
        <v>1360</v>
      </c>
      <c r="B362" s="1">
        <v>44393.746018518519</v>
      </c>
      <c r="C362" s="1">
        <v>44393.746018518519</v>
      </c>
      <c r="D362" t="s">
        <v>19</v>
      </c>
      <c r="E362">
        <v>63631</v>
      </c>
      <c r="F362" t="s">
        <v>1473</v>
      </c>
      <c r="G362" t="s">
        <v>15</v>
      </c>
      <c r="I362" t="s">
        <v>16</v>
      </c>
      <c r="J362" t="s">
        <v>16</v>
      </c>
      <c r="K362" t="s">
        <v>27</v>
      </c>
      <c r="L362" t="s">
        <v>18</v>
      </c>
    </row>
    <row r="363" spans="1:13" x14ac:dyDescent="0.55000000000000004">
      <c r="A363">
        <v>311</v>
      </c>
      <c r="B363" s="1">
        <v>44389.801168981481</v>
      </c>
      <c r="C363" s="1">
        <v>44389.801168981481</v>
      </c>
      <c r="D363" t="s">
        <v>19</v>
      </c>
      <c r="E363">
        <v>63649</v>
      </c>
      <c r="F363" t="s">
        <v>421</v>
      </c>
      <c r="G363" t="s">
        <v>15</v>
      </c>
      <c r="I363" t="s">
        <v>16</v>
      </c>
      <c r="J363" t="s">
        <v>16</v>
      </c>
      <c r="K363" t="s">
        <v>34</v>
      </c>
      <c r="L363" t="s">
        <v>18</v>
      </c>
      <c r="M363" t="s">
        <v>66</v>
      </c>
    </row>
    <row r="364" spans="1:13" x14ac:dyDescent="0.55000000000000004">
      <c r="A364">
        <v>82</v>
      </c>
      <c r="B364" s="1">
        <v>44384.374016203707</v>
      </c>
      <c r="C364" s="1">
        <v>44384.374016203707</v>
      </c>
      <c r="D364" t="s">
        <v>19</v>
      </c>
      <c r="E364">
        <v>63657</v>
      </c>
      <c r="F364" t="s">
        <v>161</v>
      </c>
      <c r="G364" t="s">
        <v>26</v>
      </c>
      <c r="I364" t="s">
        <v>16</v>
      </c>
      <c r="J364" t="s">
        <v>16</v>
      </c>
      <c r="K364" t="s">
        <v>27</v>
      </c>
      <c r="L364" t="s">
        <v>23</v>
      </c>
    </row>
    <row r="365" spans="1:13" x14ac:dyDescent="0.55000000000000004">
      <c r="A365">
        <v>1317</v>
      </c>
      <c r="B365" s="1">
        <v>44393.714745370373</v>
      </c>
      <c r="C365" s="1">
        <v>44393.714745370373</v>
      </c>
      <c r="D365" t="s">
        <v>19</v>
      </c>
      <c r="E365">
        <v>63665</v>
      </c>
      <c r="F365" t="s">
        <v>1429</v>
      </c>
      <c r="G365" t="s">
        <v>26</v>
      </c>
      <c r="I365" t="s">
        <v>16</v>
      </c>
      <c r="J365" t="s">
        <v>16</v>
      </c>
      <c r="K365" t="s">
        <v>34</v>
      </c>
      <c r="L365" t="s">
        <v>23</v>
      </c>
    </row>
    <row r="366" spans="1:13" x14ac:dyDescent="0.55000000000000004">
      <c r="A366">
        <v>1808</v>
      </c>
      <c r="B366" s="1">
        <v>44420.655821759261</v>
      </c>
      <c r="C366" s="1">
        <v>44420.655821759261</v>
      </c>
      <c r="D366" t="s">
        <v>19</v>
      </c>
      <c r="E366">
        <v>63673</v>
      </c>
      <c r="F366" t="s">
        <v>1918</v>
      </c>
      <c r="G366" t="s">
        <v>26</v>
      </c>
      <c r="I366" t="s">
        <v>16</v>
      </c>
      <c r="J366" t="s">
        <v>16</v>
      </c>
      <c r="K366" t="s">
        <v>34</v>
      </c>
      <c r="L366" t="s">
        <v>23</v>
      </c>
    </row>
    <row r="367" spans="1:13" x14ac:dyDescent="0.55000000000000004">
      <c r="A367">
        <v>986</v>
      </c>
      <c r="B367" s="1">
        <v>44393.403356481482</v>
      </c>
      <c r="C367" s="1">
        <v>44393.403356481482</v>
      </c>
      <c r="D367" t="s">
        <v>19</v>
      </c>
      <c r="E367">
        <v>63819</v>
      </c>
      <c r="F367" t="s">
        <v>1090</v>
      </c>
      <c r="G367" t="s">
        <v>15</v>
      </c>
      <c r="I367" t="s">
        <v>16</v>
      </c>
      <c r="J367" t="s">
        <v>16</v>
      </c>
      <c r="K367" t="s">
        <v>17</v>
      </c>
      <c r="L367" t="s">
        <v>23</v>
      </c>
    </row>
    <row r="368" spans="1:13" x14ac:dyDescent="0.55000000000000004">
      <c r="A368">
        <v>285</v>
      </c>
      <c r="B368" s="1">
        <v>44389.626250000001</v>
      </c>
      <c r="C368" s="1">
        <v>44389.626250000001</v>
      </c>
      <c r="D368" t="s">
        <v>19</v>
      </c>
      <c r="E368">
        <v>63826</v>
      </c>
      <c r="F368" t="s">
        <v>392</v>
      </c>
      <c r="G368" t="s">
        <v>26</v>
      </c>
      <c r="I368" t="s">
        <v>16</v>
      </c>
      <c r="J368" t="s">
        <v>16</v>
      </c>
      <c r="K368" t="s">
        <v>393</v>
      </c>
      <c r="L368" t="s">
        <v>18</v>
      </c>
    </row>
    <row r="369" spans="1:12" x14ac:dyDescent="0.55000000000000004">
      <c r="A369">
        <v>299</v>
      </c>
      <c r="B369" s="1">
        <v>44389.692025462966</v>
      </c>
      <c r="C369" s="1">
        <v>44389.692025462966</v>
      </c>
      <c r="D369" t="s">
        <v>19</v>
      </c>
      <c r="E369">
        <v>63827</v>
      </c>
      <c r="F369" t="s">
        <v>392</v>
      </c>
      <c r="G369" t="s">
        <v>26</v>
      </c>
      <c r="I369" t="s">
        <v>16</v>
      </c>
      <c r="J369" t="s">
        <v>16</v>
      </c>
      <c r="K369" t="s">
        <v>393</v>
      </c>
      <c r="L369" t="s">
        <v>23</v>
      </c>
    </row>
    <row r="370" spans="1:12" x14ac:dyDescent="0.55000000000000004">
      <c r="A370">
        <v>1165</v>
      </c>
      <c r="B370" s="1">
        <v>44393.590636574074</v>
      </c>
      <c r="C370" s="1">
        <v>44393.590636574074</v>
      </c>
      <c r="D370" t="s">
        <v>19</v>
      </c>
      <c r="E370">
        <v>64014</v>
      </c>
      <c r="F370" t="s">
        <v>1270</v>
      </c>
      <c r="G370" t="s">
        <v>15</v>
      </c>
      <c r="I370" t="s">
        <v>16</v>
      </c>
      <c r="J370" t="s">
        <v>16</v>
      </c>
      <c r="K370" t="s">
        <v>34</v>
      </c>
      <c r="L370" t="s">
        <v>23</v>
      </c>
    </row>
    <row r="371" spans="1:12" x14ac:dyDescent="0.55000000000000004">
      <c r="A371">
        <v>936</v>
      </c>
      <c r="B371" s="1">
        <v>44393.373923611114</v>
      </c>
      <c r="C371" s="1">
        <v>44393.373923611114</v>
      </c>
      <c r="D371" t="s">
        <v>19</v>
      </c>
      <c r="E371">
        <v>64025</v>
      </c>
      <c r="F371" t="s">
        <v>1045</v>
      </c>
      <c r="G371" t="s">
        <v>15</v>
      </c>
      <c r="I371" t="s">
        <v>16</v>
      </c>
      <c r="J371" t="s">
        <v>15</v>
      </c>
      <c r="K371" t="s">
        <v>17</v>
      </c>
      <c r="L371" t="s">
        <v>18</v>
      </c>
    </row>
    <row r="372" spans="1:12" x14ac:dyDescent="0.55000000000000004">
      <c r="A372">
        <v>1206</v>
      </c>
      <c r="B372" s="1">
        <v>44393.639560185184</v>
      </c>
      <c r="C372" s="1">
        <v>44393.639560185184</v>
      </c>
      <c r="D372" t="s">
        <v>19</v>
      </c>
      <c r="E372">
        <v>64033</v>
      </c>
      <c r="F372" t="s">
        <v>1314</v>
      </c>
      <c r="G372" t="s">
        <v>26</v>
      </c>
      <c r="I372" t="s">
        <v>16</v>
      </c>
      <c r="J372" t="s">
        <v>16</v>
      </c>
      <c r="K372" t="s">
        <v>34</v>
      </c>
      <c r="L372" t="s">
        <v>23</v>
      </c>
    </row>
    <row r="373" spans="1:12" x14ac:dyDescent="0.55000000000000004">
      <c r="A373">
        <v>739</v>
      </c>
      <c r="B373" s="1">
        <v>44392.57136574074</v>
      </c>
      <c r="C373" s="1">
        <v>44392.57136574074</v>
      </c>
      <c r="D373" t="s">
        <v>19</v>
      </c>
      <c r="E373">
        <v>64262</v>
      </c>
      <c r="F373" t="s">
        <v>851</v>
      </c>
      <c r="G373" t="s">
        <v>26</v>
      </c>
      <c r="I373" t="s">
        <v>16</v>
      </c>
      <c r="J373" t="s">
        <v>16</v>
      </c>
      <c r="K373" t="s">
        <v>17</v>
      </c>
      <c r="L373" t="s">
        <v>18</v>
      </c>
    </row>
    <row r="374" spans="1:12" x14ac:dyDescent="0.55000000000000004">
      <c r="A374">
        <v>1041</v>
      </c>
      <c r="B374" s="1">
        <v>44393.449201388888</v>
      </c>
      <c r="C374" s="1">
        <v>44393.449201388888</v>
      </c>
      <c r="D374" t="s">
        <v>19</v>
      </c>
      <c r="E374">
        <v>64289</v>
      </c>
      <c r="F374" t="s">
        <v>1147</v>
      </c>
      <c r="G374" t="s">
        <v>15</v>
      </c>
      <c r="I374" t="s">
        <v>16</v>
      </c>
      <c r="J374" t="s">
        <v>16</v>
      </c>
      <c r="K374" t="s">
        <v>348</v>
      </c>
      <c r="L374" t="s">
        <v>18</v>
      </c>
    </row>
    <row r="375" spans="1:12" x14ac:dyDescent="0.55000000000000004">
      <c r="A375">
        <v>201</v>
      </c>
      <c r="B375" s="1">
        <v>44386.646157407406</v>
      </c>
      <c r="C375" s="1">
        <v>44386.646157407406</v>
      </c>
      <c r="D375" t="s">
        <v>19</v>
      </c>
      <c r="E375">
        <v>64611</v>
      </c>
      <c r="F375" t="s">
        <v>302</v>
      </c>
      <c r="G375" t="s">
        <v>26</v>
      </c>
      <c r="I375" t="s">
        <v>15</v>
      </c>
      <c r="J375" t="s">
        <v>16</v>
      </c>
      <c r="K375" t="s">
        <v>98</v>
      </c>
      <c r="L375" t="s">
        <v>18</v>
      </c>
    </row>
    <row r="376" spans="1:12" x14ac:dyDescent="0.55000000000000004">
      <c r="A376">
        <v>998</v>
      </c>
      <c r="B376" s="1">
        <v>44393.408460648148</v>
      </c>
      <c r="C376" s="1">
        <v>44393.408460648148</v>
      </c>
      <c r="D376" t="s">
        <v>103</v>
      </c>
      <c r="E376">
        <v>72010</v>
      </c>
      <c r="F376" t="s">
        <v>1102</v>
      </c>
      <c r="G376" t="s">
        <v>15</v>
      </c>
      <c r="I376" t="s">
        <v>16</v>
      </c>
      <c r="J376" t="s">
        <v>16</v>
      </c>
      <c r="K376" t="s">
        <v>63</v>
      </c>
      <c r="L376" t="s">
        <v>18</v>
      </c>
    </row>
    <row r="377" spans="1:12" x14ac:dyDescent="0.55000000000000004">
      <c r="A377">
        <v>1516</v>
      </c>
      <c r="B377" s="1">
        <v>44397.475127314814</v>
      </c>
      <c r="C377" s="1">
        <v>44397.475127314814</v>
      </c>
      <c r="D377" t="s">
        <v>103</v>
      </c>
      <c r="E377">
        <v>72028</v>
      </c>
      <c r="F377" t="s">
        <v>1631</v>
      </c>
      <c r="G377" t="s">
        <v>15</v>
      </c>
      <c r="I377" t="s">
        <v>16</v>
      </c>
      <c r="J377" t="s">
        <v>16</v>
      </c>
      <c r="K377" t="s">
        <v>17</v>
      </c>
      <c r="L377" t="s">
        <v>23</v>
      </c>
    </row>
    <row r="378" spans="1:12" x14ac:dyDescent="0.55000000000000004">
      <c r="A378">
        <v>698</v>
      </c>
      <c r="B378" s="1">
        <v>44392.46230324074</v>
      </c>
      <c r="C378" s="1">
        <v>44392.46230324074</v>
      </c>
      <c r="D378" t="s">
        <v>103</v>
      </c>
      <c r="E378">
        <v>72036</v>
      </c>
      <c r="F378" t="s">
        <v>809</v>
      </c>
      <c r="G378" t="s">
        <v>15</v>
      </c>
      <c r="I378" t="s">
        <v>16</v>
      </c>
      <c r="J378" t="s">
        <v>16</v>
      </c>
      <c r="K378" t="s">
        <v>77</v>
      </c>
      <c r="L378" t="s">
        <v>23</v>
      </c>
    </row>
    <row r="379" spans="1:12" x14ac:dyDescent="0.55000000000000004">
      <c r="A379">
        <v>1078</v>
      </c>
      <c r="B379" s="1">
        <v>44393.479675925926</v>
      </c>
      <c r="C379" s="1">
        <v>44393.479675925926</v>
      </c>
      <c r="D379" t="s">
        <v>103</v>
      </c>
      <c r="E379">
        <v>72044</v>
      </c>
      <c r="F379" t="s">
        <v>1181</v>
      </c>
      <c r="G379" t="s">
        <v>15</v>
      </c>
      <c r="I379" t="s">
        <v>45</v>
      </c>
      <c r="J379" t="s">
        <v>16</v>
      </c>
      <c r="K379" t="s">
        <v>34</v>
      </c>
      <c r="L379" t="s">
        <v>18</v>
      </c>
    </row>
    <row r="380" spans="1:12" x14ac:dyDescent="0.55000000000000004">
      <c r="A380">
        <v>1021</v>
      </c>
      <c r="B380" s="1">
        <v>44393.4296875</v>
      </c>
      <c r="C380" s="1">
        <v>44393.4296875</v>
      </c>
      <c r="D380" t="s">
        <v>103</v>
      </c>
      <c r="E380">
        <v>72052</v>
      </c>
      <c r="F380" t="s">
        <v>1127</v>
      </c>
      <c r="G380" t="s">
        <v>15</v>
      </c>
      <c r="I380" t="s">
        <v>16</v>
      </c>
      <c r="J380" t="s">
        <v>16</v>
      </c>
      <c r="K380" t="s">
        <v>89</v>
      </c>
      <c r="L380" t="s">
        <v>23</v>
      </c>
    </row>
    <row r="381" spans="1:12" x14ac:dyDescent="0.55000000000000004">
      <c r="A381">
        <v>1004</v>
      </c>
      <c r="B381" s="1">
        <v>44393.417083333334</v>
      </c>
      <c r="C381" s="1">
        <v>44393.417083333334</v>
      </c>
      <c r="D381" t="s">
        <v>103</v>
      </c>
      <c r="E381">
        <v>72079</v>
      </c>
      <c r="F381" t="s">
        <v>1109</v>
      </c>
      <c r="G381" t="s">
        <v>15</v>
      </c>
      <c r="I381" t="s">
        <v>16</v>
      </c>
      <c r="J381" t="s">
        <v>16</v>
      </c>
      <c r="K381" t="s">
        <v>17</v>
      </c>
      <c r="L381" t="s">
        <v>23</v>
      </c>
    </row>
    <row r="382" spans="1:12" x14ac:dyDescent="0.55000000000000004">
      <c r="A382">
        <v>1466</v>
      </c>
      <c r="B382" s="1">
        <v>44396.47146990741</v>
      </c>
      <c r="C382" s="1">
        <v>44396.47146990741</v>
      </c>
      <c r="D382" t="s">
        <v>103</v>
      </c>
      <c r="E382">
        <v>72087</v>
      </c>
      <c r="F382" t="s">
        <v>1579</v>
      </c>
      <c r="G382" t="s">
        <v>15</v>
      </c>
      <c r="I382" t="s">
        <v>16</v>
      </c>
      <c r="J382" t="s">
        <v>16</v>
      </c>
      <c r="K382" t="s">
        <v>34</v>
      </c>
      <c r="L382" t="s">
        <v>18</v>
      </c>
    </row>
    <row r="383" spans="1:12" x14ac:dyDescent="0.55000000000000004">
      <c r="A383">
        <v>657</v>
      </c>
      <c r="B383" s="1">
        <v>44392.403715277775</v>
      </c>
      <c r="C383" s="1">
        <v>44392.403715277775</v>
      </c>
      <c r="D383" t="s">
        <v>103</v>
      </c>
      <c r="E383">
        <v>72095</v>
      </c>
      <c r="F383" t="s">
        <v>767</v>
      </c>
      <c r="G383" t="s">
        <v>15</v>
      </c>
      <c r="I383" t="s">
        <v>16</v>
      </c>
      <c r="J383" t="s">
        <v>16</v>
      </c>
      <c r="K383" t="s">
        <v>17</v>
      </c>
      <c r="L383" t="s">
        <v>18</v>
      </c>
    </row>
    <row r="384" spans="1:12" x14ac:dyDescent="0.55000000000000004">
      <c r="A384">
        <v>684</v>
      </c>
      <c r="B384" s="1">
        <v>44392.44427083333</v>
      </c>
      <c r="C384" s="1">
        <v>44392.44427083333</v>
      </c>
      <c r="D384" t="s">
        <v>103</v>
      </c>
      <c r="E384">
        <v>72109</v>
      </c>
      <c r="F384" t="s">
        <v>794</v>
      </c>
      <c r="G384" t="s">
        <v>15</v>
      </c>
      <c r="I384" t="s">
        <v>16</v>
      </c>
      <c r="J384" t="s">
        <v>16</v>
      </c>
      <c r="K384" t="s">
        <v>34</v>
      </c>
      <c r="L384" t="s">
        <v>23</v>
      </c>
    </row>
    <row r="385" spans="1:12" x14ac:dyDescent="0.55000000000000004">
      <c r="A385">
        <v>1231</v>
      </c>
      <c r="B385" s="1">
        <v>44393.661874999998</v>
      </c>
      <c r="C385" s="1">
        <v>44393.661874999998</v>
      </c>
      <c r="D385" t="s">
        <v>103</v>
      </c>
      <c r="E385">
        <v>72117</v>
      </c>
      <c r="F385" t="s">
        <v>1340</v>
      </c>
      <c r="G385" t="s">
        <v>15</v>
      </c>
      <c r="I385" t="s">
        <v>16</v>
      </c>
      <c r="J385" t="s">
        <v>16</v>
      </c>
      <c r="K385" t="s">
        <v>17</v>
      </c>
      <c r="L385" t="s">
        <v>23</v>
      </c>
    </row>
    <row r="386" spans="1:12" x14ac:dyDescent="0.55000000000000004">
      <c r="A386">
        <v>1042</v>
      </c>
      <c r="B386" s="1">
        <v>44393.449513888889</v>
      </c>
      <c r="C386" s="1">
        <v>44393.449513888889</v>
      </c>
      <c r="D386" t="s">
        <v>103</v>
      </c>
      <c r="E386">
        <v>72125</v>
      </c>
      <c r="F386" t="s">
        <v>1148</v>
      </c>
      <c r="G386" t="s">
        <v>15</v>
      </c>
      <c r="I386" t="s">
        <v>16</v>
      </c>
      <c r="J386" t="s">
        <v>16</v>
      </c>
      <c r="K386" t="s">
        <v>309</v>
      </c>
      <c r="L386" t="s">
        <v>18</v>
      </c>
    </row>
    <row r="387" spans="1:12" x14ac:dyDescent="0.55000000000000004">
      <c r="A387">
        <v>92</v>
      </c>
      <c r="B387" s="1">
        <v>44384.454479166663</v>
      </c>
      <c r="C387" s="1">
        <v>44384.454479166663</v>
      </c>
      <c r="D387" t="s">
        <v>103</v>
      </c>
      <c r="E387">
        <v>72133</v>
      </c>
      <c r="F387" t="s">
        <v>172</v>
      </c>
      <c r="G387" t="s">
        <v>15</v>
      </c>
      <c r="I387" t="s">
        <v>16</v>
      </c>
      <c r="J387" t="s">
        <v>16</v>
      </c>
      <c r="K387" t="s">
        <v>34</v>
      </c>
      <c r="L387" t="s">
        <v>18</v>
      </c>
    </row>
    <row r="388" spans="1:12" x14ac:dyDescent="0.55000000000000004">
      <c r="A388">
        <v>1014</v>
      </c>
      <c r="B388" s="1">
        <v>44393.422337962962</v>
      </c>
      <c r="C388" s="1">
        <v>44393.422337962962</v>
      </c>
      <c r="D388" t="s">
        <v>103</v>
      </c>
      <c r="E388">
        <v>72141</v>
      </c>
      <c r="F388" t="s">
        <v>1119</v>
      </c>
      <c r="G388" t="s">
        <v>15</v>
      </c>
      <c r="I388" t="s">
        <v>16</v>
      </c>
      <c r="J388" t="s">
        <v>16</v>
      </c>
      <c r="K388" t="s">
        <v>56</v>
      </c>
      <c r="L388" t="s">
        <v>23</v>
      </c>
    </row>
    <row r="389" spans="1:12" x14ac:dyDescent="0.55000000000000004">
      <c r="A389">
        <v>687</v>
      </c>
      <c r="B389" s="1">
        <v>44392.447835648149</v>
      </c>
      <c r="C389" s="1">
        <v>44392.447835648149</v>
      </c>
      <c r="D389" t="s">
        <v>103</v>
      </c>
      <c r="E389">
        <v>73015</v>
      </c>
      <c r="F389" t="s">
        <v>797</v>
      </c>
      <c r="G389" t="s">
        <v>26</v>
      </c>
      <c r="I389" t="s">
        <v>16</v>
      </c>
      <c r="J389" t="s">
        <v>16</v>
      </c>
      <c r="K389" t="s">
        <v>56</v>
      </c>
      <c r="L389" t="s">
        <v>18</v>
      </c>
    </row>
    <row r="390" spans="1:12" x14ac:dyDescent="0.55000000000000004">
      <c r="A390">
        <v>1513</v>
      </c>
      <c r="B390" s="1">
        <v>44397.436307870368</v>
      </c>
      <c r="C390" s="1">
        <v>44397.436307870368</v>
      </c>
      <c r="D390" t="s">
        <v>103</v>
      </c>
      <c r="E390">
        <v>73032</v>
      </c>
      <c r="F390" t="s">
        <v>1628</v>
      </c>
      <c r="G390" t="s">
        <v>15</v>
      </c>
      <c r="I390" t="s">
        <v>16</v>
      </c>
      <c r="J390" t="s">
        <v>16</v>
      </c>
      <c r="K390" t="s">
        <v>17</v>
      </c>
      <c r="L390" t="s">
        <v>23</v>
      </c>
    </row>
    <row r="391" spans="1:12" x14ac:dyDescent="0.55000000000000004">
      <c r="A391">
        <v>957</v>
      </c>
      <c r="B391" s="1">
        <v>44393.385185185187</v>
      </c>
      <c r="C391" s="1">
        <v>44393.385185185187</v>
      </c>
      <c r="D391" t="s">
        <v>103</v>
      </c>
      <c r="E391">
        <v>73080</v>
      </c>
      <c r="F391" t="s">
        <v>1065</v>
      </c>
      <c r="G391" t="s">
        <v>15</v>
      </c>
      <c r="I391" t="s">
        <v>16</v>
      </c>
      <c r="J391" t="s">
        <v>16</v>
      </c>
      <c r="K391" t="s">
        <v>17</v>
      </c>
      <c r="L391" t="s">
        <v>23</v>
      </c>
    </row>
    <row r="392" spans="1:12" x14ac:dyDescent="0.55000000000000004">
      <c r="A392">
        <v>531</v>
      </c>
      <c r="B392" s="1">
        <v>44391.592083333337</v>
      </c>
      <c r="C392" s="1">
        <v>44391.592083333337</v>
      </c>
      <c r="D392" t="s">
        <v>103</v>
      </c>
      <c r="E392">
        <v>73229</v>
      </c>
      <c r="F392" t="s">
        <v>648</v>
      </c>
      <c r="G392" t="s">
        <v>15</v>
      </c>
      <c r="I392" t="s">
        <v>16</v>
      </c>
      <c r="J392" t="s">
        <v>16</v>
      </c>
      <c r="K392" t="s">
        <v>34</v>
      </c>
      <c r="L392" t="s">
        <v>23</v>
      </c>
    </row>
    <row r="393" spans="1:12" x14ac:dyDescent="0.55000000000000004">
      <c r="A393">
        <v>1637</v>
      </c>
      <c r="B393" s="1">
        <v>44404.453344907408</v>
      </c>
      <c r="C393" s="1">
        <v>44404.453344907408</v>
      </c>
      <c r="D393" t="s">
        <v>103</v>
      </c>
      <c r="E393">
        <v>73423</v>
      </c>
      <c r="F393" t="s">
        <v>1755</v>
      </c>
      <c r="G393" t="s">
        <v>16</v>
      </c>
      <c r="H393" t="s">
        <v>31</v>
      </c>
      <c r="I393" t="s">
        <v>16</v>
      </c>
      <c r="J393" t="s">
        <v>16</v>
      </c>
      <c r="K393" t="s">
        <v>17</v>
      </c>
      <c r="L393" t="s">
        <v>23</v>
      </c>
    </row>
    <row r="394" spans="1:12" x14ac:dyDescent="0.55000000000000004">
      <c r="A394">
        <v>431</v>
      </c>
      <c r="B394" s="1">
        <v>44390.744155092594</v>
      </c>
      <c r="C394" s="1">
        <v>44390.744155092594</v>
      </c>
      <c r="D394" t="s">
        <v>103</v>
      </c>
      <c r="E394">
        <v>73440</v>
      </c>
      <c r="F394" t="s">
        <v>549</v>
      </c>
      <c r="G394" t="s">
        <v>15</v>
      </c>
      <c r="I394" t="s">
        <v>16</v>
      </c>
      <c r="J394" t="s">
        <v>16</v>
      </c>
      <c r="K394" t="s">
        <v>17</v>
      </c>
      <c r="L394" t="s">
        <v>23</v>
      </c>
    </row>
    <row r="395" spans="1:12" x14ac:dyDescent="0.55000000000000004">
      <c r="A395">
        <v>1791</v>
      </c>
      <c r="B395" s="1">
        <v>44417.586516203701</v>
      </c>
      <c r="C395" s="1">
        <v>44417.586516203701</v>
      </c>
      <c r="D395" t="s">
        <v>103</v>
      </c>
      <c r="E395">
        <v>73627</v>
      </c>
      <c r="F395" t="s">
        <v>1900</v>
      </c>
      <c r="G395" t="s">
        <v>26</v>
      </c>
      <c r="I395" t="s">
        <v>16</v>
      </c>
      <c r="J395" t="s">
        <v>16</v>
      </c>
      <c r="K395" t="s">
        <v>34</v>
      </c>
      <c r="L395" t="s">
        <v>18</v>
      </c>
    </row>
    <row r="396" spans="1:12" x14ac:dyDescent="0.55000000000000004">
      <c r="A396">
        <v>1554</v>
      </c>
      <c r="B396" s="1">
        <v>44398.713518518518</v>
      </c>
      <c r="C396" s="1">
        <v>44398.713518518518</v>
      </c>
      <c r="D396" t="s">
        <v>103</v>
      </c>
      <c r="E396">
        <v>73643</v>
      </c>
      <c r="F396" t="s">
        <v>1670</v>
      </c>
      <c r="G396" t="s">
        <v>26</v>
      </c>
      <c r="I396" t="s">
        <v>26</v>
      </c>
      <c r="J396" t="s">
        <v>16</v>
      </c>
      <c r="K396" t="s">
        <v>17</v>
      </c>
      <c r="L396" t="s">
        <v>23</v>
      </c>
    </row>
    <row r="397" spans="1:12" x14ac:dyDescent="0.55000000000000004">
      <c r="A397">
        <v>1660</v>
      </c>
      <c r="B397" s="1">
        <v>44405.392361111109</v>
      </c>
      <c r="C397" s="1">
        <v>44405.392361111109</v>
      </c>
      <c r="D397" t="s">
        <v>103</v>
      </c>
      <c r="E397">
        <v>73644</v>
      </c>
      <c r="F397" t="s">
        <v>1670</v>
      </c>
      <c r="G397" t="s">
        <v>26</v>
      </c>
      <c r="I397" t="s">
        <v>26</v>
      </c>
      <c r="J397" t="s">
        <v>16</v>
      </c>
      <c r="K397" t="s">
        <v>17</v>
      </c>
      <c r="L397" t="s">
        <v>23</v>
      </c>
    </row>
    <row r="398" spans="1:12" x14ac:dyDescent="0.55000000000000004">
      <c r="A398">
        <v>947</v>
      </c>
      <c r="B398" s="1">
        <v>44393.381168981483</v>
      </c>
      <c r="C398" s="1">
        <v>44393.381168981483</v>
      </c>
      <c r="D398" t="s">
        <v>103</v>
      </c>
      <c r="E398">
        <v>73679</v>
      </c>
      <c r="F398" t="s">
        <v>1055</v>
      </c>
      <c r="G398" t="s">
        <v>26</v>
      </c>
      <c r="I398" t="s">
        <v>16</v>
      </c>
      <c r="J398" t="s">
        <v>16</v>
      </c>
      <c r="K398" t="s">
        <v>418</v>
      </c>
      <c r="L398" t="s">
        <v>23</v>
      </c>
    </row>
    <row r="399" spans="1:12" x14ac:dyDescent="0.55000000000000004">
      <c r="A399">
        <v>1353</v>
      </c>
      <c r="B399" s="1">
        <v>44393.735949074071</v>
      </c>
      <c r="C399" s="1">
        <v>44393.735949074071</v>
      </c>
      <c r="D399" t="s">
        <v>103</v>
      </c>
      <c r="E399">
        <v>73687</v>
      </c>
      <c r="F399" t="s">
        <v>1468</v>
      </c>
      <c r="G399" t="s">
        <v>15</v>
      </c>
      <c r="I399" t="s">
        <v>16</v>
      </c>
      <c r="J399" t="s">
        <v>16</v>
      </c>
      <c r="K399" t="s">
        <v>1226</v>
      </c>
      <c r="L399" t="s">
        <v>23</v>
      </c>
    </row>
    <row r="400" spans="1:12" x14ac:dyDescent="0.55000000000000004">
      <c r="A400">
        <v>1820</v>
      </c>
      <c r="B400" s="1">
        <v>44424.494803240741</v>
      </c>
      <c r="C400" s="1">
        <v>44424.494803240741</v>
      </c>
      <c r="D400" t="s">
        <v>103</v>
      </c>
      <c r="E400">
        <v>74021</v>
      </c>
      <c r="F400" t="s">
        <v>1931</v>
      </c>
      <c r="G400" t="s">
        <v>15</v>
      </c>
      <c r="I400" t="s">
        <v>16</v>
      </c>
      <c r="J400" t="s">
        <v>16</v>
      </c>
      <c r="K400" t="s">
        <v>1932</v>
      </c>
      <c r="L400" t="s">
        <v>18</v>
      </c>
    </row>
    <row r="401" spans="1:12" x14ac:dyDescent="0.55000000000000004">
      <c r="A401">
        <v>1706</v>
      </c>
      <c r="B401" s="1">
        <v>44409.674120370371</v>
      </c>
      <c r="C401" s="1">
        <v>44409.674120370371</v>
      </c>
      <c r="D401" t="s">
        <v>103</v>
      </c>
      <c r="E401">
        <v>74055</v>
      </c>
      <c r="F401" t="s">
        <v>1818</v>
      </c>
      <c r="G401" t="s">
        <v>15</v>
      </c>
      <c r="I401" t="s">
        <v>16</v>
      </c>
      <c r="J401" t="s">
        <v>16</v>
      </c>
      <c r="K401" t="s">
        <v>1819</v>
      </c>
      <c r="L401" t="s">
        <v>23</v>
      </c>
    </row>
    <row r="402" spans="1:12" x14ac:dyDescent="0.55000000000000004">
      <c r="A402">
        <v>200</v>
      </c>
      <c r="B402" s="1">
        <v>44386.643726851849</v>
      </c>
      <c r="C402" s="1">
        <v>44386.643726851849</v>
      </c>
      <c r="D402" t="s">
        <v>103</v>
      </c>
      <c r="E402">
        <v>74070</v>
      </c>
      <c r="F402" t="s">
        <v>300</v>
      </c>
      <c r="G402" t="s">
        <v>15</v>
      </c>
      <c r="I402" t="s">
        <v>16</v>
      </c>
      <c r="J402" t="s">
        <v>16</v>
      </c>
      <c r="K402" t="s">
        <v>301</v>
      </c>
      <c r="L402" t="s">
        <v>23</v>
      </c>
    </row>
    <row r="403" spans="1:12" x14ac:dyDescent="0.55000000000000004">
      <c r="A403">
        <v>293</v>
      </c>
      <c r="B403" s="1">
        <v>44389.659849537034</v>
      </c>
      <c r="C403" s="1">
        <v>44389.659849537034</v>
      </c>
      <c r="D403" t="s">
        <v>103</v>
      </c>
      <c r="E403">
        <v>74080</v>
      </c>
      <c r="F403" t="s">
        <v>397</v>
      </c>
      <c r="G403" t="s">
        <v>15</v>
      </c>
      <c r="I403" t="s">
        <v>16</v>
      </c>
      <c r="J403" t="s">
        <v>16</v>
      </c>
      <c r="K403" t="s">
        <v>34</v>
      </c>
      <c r="L403" t="s">
        <v>23</v>
      </c>
    </row>
    <row r="404" spans="1:12" x14ac:dyDescent="0.55000000000000004">
      <c r="A404">
        <v>288</v>
      </c>
      <c r="B404" s="1">
        <v>44389.637430555558</v>
      </c>
      <c r="C404" s="1">
        <v>44389.637430555558</v>
      </c>
      <c r="D404" t="s">
        <v>103</v>
      </c>
      <c r="E404">
        <v>74088</v>
      </c>
      <c r="F404" t="s">
        <v>397</v>
      </c>
      <c r="G404" t="s">
        <v>15</v>
      </c>
      <c r="I404" t="s">
        <v>16</v>
      </c>
      <c r="J404" t="s">
        <v>16</v>
      </c>
      <c r="K404" t="s">
        <v>34</v>
      </c>
      <c r="L404" t="s">
        <v>23</v>
      </c>
    </row>
    <row r="405" spans="1:12" x14ac:dyDescent="0.55000000000000004">
      <c r="A405">
        <v>1485</v>
      </c>
      <c r="B405" s="1">
        <v>44396.639039351852</v>
      </c>
      <c r="C405" s="1">
        <v>44396.639039351852</v>
      </c>
      <c r="D405" t="s">
        <v>103</v>
      </c>
      <c r="E405">
        <v>74217</v>
      </c>
      <c r="F405" t="s">
        <v>1598</v>
      </c>
      <c r="G405" t="s">
        <v>15</v>
      </c>
      <c r="I405" t="s">
        <v>16</v>
      </c>
      <c r="J405" t="s">
        <v>16</v>
      </c>
      <c r="K405" t="s">
        <v>1599</v>
      </c>
      <c r="L405" t="s">
        <v>18</v>
      </c>
    </row>
    <row r="406" spans="1:12" x14ac:dyDescent="0.55000000000000004">
      <c r="A406">
        <v>44</v>
      </c>
      <c r="B406" s="1">
        <v>44383.41909722222</v>
      </c>
      <c r="C406" s="1">
        <v>44383.41909722222</v>
      </c>
      <c r="D406" t="s">
        <v>103</v>
      </c>
      <c r="E406">
        <v>74225</v>
      </c>
      <c r="F406" t="s">
        <v>104</v>
      </c>
      <c r="G406" t="s">
        <v>15</v>
      </c>
      <c r="I406" t="s">
        <v>16</v>
      </c>
      <c r="J406" t="s">
        <v>16</v>
      </c>
      <c r="K406" t="s">
        <v>105</v>
      </c>
      <c r="L406" t="s">
        <v>18</v>
      </c>
    </row>
    <row r="407" spans="1:12" x14ac:dyDescent="0.55000000000000004">
      <c r="A407">
        <v>1421</v>
      </c>
      <c r="B407" s="1">
        <v>44393.846539351849</v>
      </c>
      <c r="C407" s="1">
        <v>44393.846539351849</v>
      </c>
      <c r="D407" t="s">
        <v>103</v>
      </c>
      <c r="E407">
        <v>74237</v>
      </c>
      <c r="F407" t="s">
        <v>1532</v>
      </c>
      <c r="G407" t="s">
        <v>15</v>
      </c>
      <c r="I407" t="s">
        <v>16</v>
      </c>
      <c r="J407" t="s">
        <v>16</v>
      </c>
      <c r="K407" t="s">
        <v>1533</v>
      </c>
      <c r="L407" t="s">
        <v>18</v>
      </c>
    </row>
    <row r="408" spans="1:12" x14ac:dyDescent="0.55000000000000004">
      <c r="A408">
        <v>1747</v>
      </c>
      <c r="B408" s="1">
        <v>44412.582650462966</v>
      </c>
      <c r="C408" s="1">
        <v>44412.582650462966</v>
      </c>
      <c r="D408" t="s">
        <v>103</v>
      </c>
      <c r="E408">
        <v>74446</v>
      </c>
      <c r="F408" t="s">
        <v>1859</v>
      </c>
      <c r="G408" t="s">
        <v>15</v>
      </c>
      <c r="I408" t="s">
        <v>16</v>
      </c>
      <c r="J408" t="s">
        <v>16</v>
      </c>
      <c r="K408" t="s">
        <v>1849</v>
      </c>
      <c r="L408" t="s">
        <v>18</v>
      </c>
    </row>
    <row r="409" spans="1:12" x14ac:dyDescent="0.55000000000000004">
      <c r="A409">
        <v>1755</v>
      </c>
      <c r="B409" s="1">
        <v>44412.69122685185</v>
      </c>
      <c r="C409" s="1">
        <v>44412.69122685185</v>
      </c>
      <c r="D409" t="s">
        <v>103</v>
      </c>
      <c r="E409">
        <v>74446</v>
      </c>
      <c r="F409" t="s">
        <v>1859</v>
      </c>
      <c r="G409" t="s">
        <v>15</v>
      </c>
      <c r="I409" t="s">
        <v>16</v>
      </c>
      <c r="J409" t="s">
        <v>16</v>
      </c>
      <c r="K409" t="s">
        <v>1849</v>
      </c>
      <c r="L409" t="s">
        <v>23</v>
      </c>
    </row>
    <row r="410" spans="1:12" x14ac:dyDescent="0.55000000000000004">
      <c r="A410">
        <v>1550</v>
      </c>
      <c r="B410" s="1">
        <v>44398.591898148145</v>
      </c>
      <c r="C410" s="1">
        <v>44398.591898148145</v>
      </c>
      <c r="D410" t="s">
        <v>103</v>
      </c>
      <c r="E410">
        <v>74454</v>
      </c>
      <c r="F410" t="s">
        <v>917</v>
      </c>
      <c r="G410" t="s">
        <v>26</v>
      </c>
      <c r="I410" t="s">
        <v>16</v>
      </c>
      <c r="J410" t="s">
        <v>16</v>
      </c>
      <c r="K410" t="s">
        <v>1666</v>
      </c>
      <c r="L410" t="s">
        <v>23</v>
      </c>
    </row>
    <row r="411" spans="1:12" x14ac:dyDescent="0.55000000000000004">
      <c r="A411">
        <v>620</v>
      </c>
      <c r="B411" s="1">
        <v>44391.870486111111</v>
      </c>
      <c r="C411" s="1">
        <v>44391.870486111111</v>
      </c>
      <c r="D411" t="s">
        <v>103</v>
      </c>
      <c r="E411">
        <v>74462</v>
      </c>
      <c r="F411" t="s">
        <v>727</v>
      </c>
      <c r="G411" t="s">
        <v>15</v>
      </c>
      <c r="I411" t="s">
        <v>16</v>
      </c>
      <c r="J411" t="s">
        <v>16</v>
      </c>
      <c r="K411" t="s">
        <v>154</v>
      </c>
      <c r="L411" t="s">
        <v>18</v>
      </c>
    </row>
    <row r="412" spans="1:12" x14ac:dyDescent="0.55000000000000004">
      <c r="A412">
        <v>1093</v>
      </c>
      <c r="B412" s="1">
        <v>44393.497407407405</v>
      </c>
      <c r="C412" s="1">
        <v>44393.497407407405</v>
      </c>
      <c r="D412" t="s">
        <v>103</v>
      </c>
      <c r="E412">
        <v>74471</v>
      </c>
      <c r="F412" t="s">
        <v>1197</v>
      </c>
      <c r="G412" t="s">
        <v>15</v>
      </c>
      <c r="I412" t="s">
        <v>16</v>
      </c>
      <c r="J412" t="s">
        <v>16</v>
      </c>
      <c r="K412" t="s">
        <v>17</v>
      </c>
      <c r="L412" t="s">
        <v>23</v>
      </c>
    </row>
    <row r="413" spans="1:12" x14ac:dyDescent="0.55000000000000004">
      <c r="A413">
        <v>1682</v>
      </c>
      <c r="B413" s="1">
        <v>44406.41511574074</v>
      </c>
      <c r="C413" s="1">
        <v>44406.41511574074</v>
      </c>
      <c r="D413" t="s">
        <v>103</v>
      </c>
      <c r="E413">
        <v>74616</v>
      </c>
      <c r="F413" t="s">
        <v>1798</v>
      </c>
      <c r="G413" t="s">
        <v>15</v>
      </c>
      <c r="I413" t="s">
        <v>16</v>
      </c>
      <c r="J413" t="s">
        <v>16</v>
      </c>
      <c r="K413" t="s">
        <v>34</v>
      </c>
      <c r="L413" t="s">
        <v>23</v>
      </c>
    </row>
    <row r="414" spans="1:12" x14ac:dyDescent="0.55000000000000004">
      <c r="A414">
        <v>582</v>
      </c>
      <c r="B414" s="1">
        <v>44391.682187500002</v>
      </c>
      <c r="C414" s="1">
        <v>44391.682187500002</v>
      </c>
      <c r="D414" t="s">
        <v>103</v>
      </c>
      <c r="E414">
        <v>74641</v>
      </c>
      <c r="F414" t="s">
        <v>695</v>
      </c>
      <c r="G414" t="s">
        <v>15</v>
      </c>
      <c r="I414" t="s">
        <v>16</v>
      </c>
      <c r="J414" t="s">
        <v>16</v>
      </c>
      <c r="K414" t="s">
        <v>34</v>
      </c>
      <c r="L414" t="s">
        <v>18</v>
      </c>
    </row>
    <row r="415" spans="1:12" x14ac:dyDescent="0.55000000000000004">
      <c r="A415">
        <v>592</v>
      </c>
      <c r="B415" s="1">
        <v>44391.712013888886</v>
      </c>
      <c r="C415" s="1">
        <v>44391.712013888886</v>
      </c>
      <c r="D415" t="s">
        <v>103</v>
      </c>
      <c r="E415">
        <v>74641</v>
      </c>
      <c r="F415" t="s">
        <v>695</v>
      </c>
      <c r="G415" t="s">
        <v>15</v>
      </c>
      <c r="I415" t="s">
        <v>16</v>
      </c>
      <c r="J415" t="s">
        <v>16</v>
      </c>
      <c r="K415" t="s">
        <v>34</v>
      </c>
      <c r="L415" t="s">
        <v>23</v>
      </c>
    </row>
    <row r="416" spans="1:12" x14ac:dyDescent="0.55000000000000004">
      <c r="A416">
        <v>447</v>
      </c>
      <c r="B416" s="1">
        <v>44391.36613425926</v>
      </c>
      <c r="C416" s="1">
        <v>44391.36613425926</v>
      </c>
      <c r="D416" t="s">
        <v>103</v>
      </c>
      <c r="E416">
        <v>74659</v>
      </c>
      <c r="F416" t="s">
        <v>564</v>
      </c>
      <c r="G416" t="s">
        <v>15</v>
      </c>
      <c r="I416" t="s">
        <v>16</v>
      </c>
      <c r="J416" t="s">
        <v>16</v>
      </c>
      <c r="K416" t="s">
        <v>154</v>
      </c>
      <c r="L416" t="s">
        <v>23</v>
      </c>
    </row>
    <row r="417" spans="1:12" x14ac:dyDescent="0.55000000000000004">
      <c r="A417">
        <v>826</v>
      </c>
      <c r="B417" s="1">
        <v>44392.697766203702</v>
      </c>
      <c r="C417" s="1">
        <v>44392.697766203702</v>
      </c>
      <c r="D417" t="s">
        <v>103</v>
      </c>
      <c r="E417">
        <v>74667</v>
      </c>
      <c r="F417" t="s">
        <v>935</v>
      </c>
      <c r="G417" t="s">
        <v>26</v>
      </c>
      <c r="I417" t="s">
        <v>16</v>
      </c>
      <c r="J417" t="s">
        <v>16</v>
      </c>
      <c r="K417" t="s">
        <v>96</v>
      </c>
      <c r="L417" t="s">
        <v>23</v>
      </c>
    </row>
    <row r="418" spans="1:12" x14ac:dyDescent="0.55000000000000004">
      <c r="A418">
        <v>402</v>
      </c>
      <c r="B418" s="1">
        <v>44390.657812500001</v>
      </c>
      <c r="C418" s="1">
        <v>44390.657812500001</v>
      </c>
      <c r="D418" t="s">
        <v>103</v>
      </c>
      <c r="E418">
        <v>74811</v>
      </c>
      <c r="F418" t="s">
        <v>516</v>
      </c>
      <c r="G418" t="s">
        <v>15</v>
      </c>
      <c r="I418" t="s">
        <v>16</v>
      </c>
      <c r="J418" t="s">
        <v>16</v>
      </c>
      <c r="K418" t="s">
        <v>34</v>
      </c>
      <c r="L418" t="s">
        <v>18</v>
      </c>
    </row>
    <row r="419" spans="1:12" x14ac:dyDescent="0.55000000000000004">
      <c r="A419">
        <v>932</v>
      </c>
      <c r="B419" s="1">
        <v>44393.37226851852</v>
      </c>
      <c r="C419" s="1">
        <v>44393.37226851852</v>
      </c>
      <c r="D419" t="s">
        <v>103</v>
      </c>
      <c r="E419">
        <v>74811</v>
      </c>
      <c r="F419" t="s">
        <v>516</v>
      </c>
      <c r="G419" t="s">
        <v>15</v>
      </c>
      <c r="I419" t="s">
        <v>16</v>
      </c>
      <c r="J419" t="s">
        <v>16</v>
      </c>
      <c r="K419" t="s">
        <v>34</v>
      </c>
      <c r="L419" t="s">
        <v>23</v>
      </c>
    </row>
    <row r="420" spans="1:12" x14ac:dyDescent="0.55000000000000004">
      <c r="A420">
        <v>1427</v>
      </c>
      <c r="B420" s="1">
        <v>44393.857638888891</v>
      </c>
      <c r="C420" s="1">
        <v>44393.857638888891</v>
      </c>
      <c r="D420" t="s">
        <v>103</v>
      </c>
      <c r="E420">
        <v>74829</v>
      </c>
      <c r="F420" t="s">
        <v>1538</v>
      </c>
      <c r="G420" t="s">
        <v>26</v>
      </c>
      <c r="I420" t="s">
        <v>15</v>
      </c>
      <c r="J420" t="s">
        <v>16</v>
      </c>
      <c r="K420" t="s">
        <v>154</v>
      </c>
      <c r="L420" t="s">
        <v>23</v>
      </c>
    </row>
    <row r="421" spans="1:12" x14ac:dyDescent="0.55000000000000004">
      <c r="A421">
        <v>526</v>
      </c>
      <c r="B421" s="1">
        <v>44391.577118055553</v>
      </c>
      <c r="C421" s="1">
        <v>44391.577118055553</v>
      </c>
      <c r="D421" t="s">
        <v>103</v>
      </c>
      <c r="E421">
        <v>74837</v>
      </c>
      <c r="F421" t="s">
        <v>642</v>
      </c>
      <c r="G421" t="s">
        <v>15</v>
      </c>
      <c r="I421" t="s">
        <v>16</v>
      </c>
      <c r="J421" t="s">
        <v>16</v>
      </c>
      <c r="K421" t="s">
        <v>643</v>
      </c>
      <c r="L421" t="s">
        <v>18</v>
      </c>
    </row>
    <row r="422" spans="1:12" x14ac:dyDescent="0.55000000000000004">
      <c r="A422">
        <v>1496</v>
      </c>
      <c r="B422" s="1">
        <v>44396.74628472222</v>
      </c>
      <c r="C422" s="1">
        <v>44396.74628472222</v>
      </c>
      <c r="D422" t="s">
        <v>103</v>
      </c>
      <c r="E422">
        <v>74845</v>
      </c>
      <c r="F422" t="s">
        <v>1612</v>
      </c>
      <c r="G422" t="s">
        <v>16</v>
      </c>
      <c r="H422" t="s">
        <v>321</v>
      </c>
      <c r="I422" t="s">
        <v>16</v>
      </c>
      <c r="J422" t="s">
        <v>16</v>
      </c>
      <c r="K422" t="s">
        <v>89</v>
      </c>
      <c r="L422" t="s">
        <v>23</v>
      </c>
    </row>
    <row r="423" spans="1:12" x14ac:dyDescent="0.55000000000000004">
      <c r="A423">
        <v>1498</v>
      </c>
      <c r="B423" s="1">
        <v>44396.757141203707</v>
      </c>
      <c r="C423" s="1">
        <v>44396.757141203707</v>
      </c>
      <c r="D423" t="s">
        <v>103</v>
      </c>
      <c r="E423">
        <v>74845</v>
      </c>
      <c r="F423" t="s">
        <v>1612</v>
      </c>
      <c r="G423" t="s">
        <v>15</v>
      </c>
      <c r="I423" t="s">
        <v>15</v>
      </c>
      <c r="J423" t="s">
        <v>26</v>
      </c>
      <c r="K423" t="s">
        <v>89</v>
      </c>
      <c r="L423" t="s">
        <v>18</v>
      </c>
    </row>
    <row r="424" spans="1:12" x14ac:dyDescent="0.55000000000000004">
      <c r="A424">
        <v>131</v>
      </c>
      <c r="B424" s="1">
        <v>44385.450636574074</v>
      </c>
      <c r="C424" s="1">
        <v>44385.450636574074</v>
      </c>
      <c r="D424" t="s">
        <v>103</v>
      </c>
      <c r="E424">
        <v>75019</v>
      </c>
      <c r="F424" t="s">
        <v>216</v>
      </c>
      <c r="G424" t="s">
        <v>15</v>
      </c>
      <c r="I424" t="s">
        <v>16</v>
      </c>
      <c r="J424" t="s">
        <v>16</v>
      </c>
      <c r="K424" t="s">
        <v>34</v>
      </c>
      <c r="L424" t="s">
        <v>23</v>
      </c>
    </row>
    <row r="425" spans="1:12" x14ac:dyDescent="0.55000000000000004">
      <c r="A425">
        <v>965</v>
      </c>
      <c r="B425" s="1">
        <v>44393.388159722221</v>
      </c>
      <c r="C425" s="1">
        <v>44393.388159722221</v>
      </c>
      <c r="D425" t="s">
        <v>103</v>
      </c>
      <c r="E425">
        <v>75027</v>
      </c>
      <c r="F425" t="s">
        <v>1073</v>
      </c>
      <c r="G425" t="s">
        <v>15</v>
      </c>
      <c r="I425" t="s">
        <v>16</v>
      </c>
      <c r="J425" t="s">
        <v>16</v>
      </c>
      <c r="K425" t="s">
        <v>34</v>
      </c>
      <c r="L425" t="s">
        <v>18</v>
      </c>
    </row>
    <row r="426" spans="1:12" x14ac:dyDescent="0.55000000000000004">
      <c r="A426">
        <v>1778</v>
      </c>
      <c r="B426" s="1">
        <v>44413.474143518521</v>
      </c>
      <c r="C426" s="1">
        <v>44413.474143518521</v>
      </c>
      <c r="D426" t="s">
        <v>103</v>
      </c>
      <c r="E426">
        <v>75035</v>
      </c>
      <c r="F426" t="s">
        <v>1887</v>
      </c>
      <c r="G426" t="s">
        <v>15</v>
      </c>
      <c r="I426" t="s">
        <v>16</v>
      </c>
      <c r="J426" t="s">
        <v>16</v>
      </c>
      <c r="K426" t="s">
        <v>34</v>
      </c>
      <c r="L426" t="s">
        <v>18</v>
      </c>
    </row>
    <row r="427" spans="1:12" x14ac:dyDescent="0.55000000000000004">
      <c r="A427">
        <v>1796</v>
      </c>
      <c r="B427" s="1">
        <v>44418.716053240743</v>
      </c>
      <c r="C427" s="1">
        <v>44418.716053240743</v>
      </c>
      <c r="D427" t="s">
        <v>103</v>
      </c>
      <c r="E427">
        <v>75044</v>
      </c>
      <c r="F427" t="s">
        <v>1906</v>
      </c>
      <c r="G427" t="s">
        <v>26</v>
      </c>
      <c r="I427" t="s">
        <v>16</v>
      </c>
      <c r="J427" t="s">
        <v>16</v>
      </c>
      <c r="K427" t="s">
        <v>204</v>
      </c>
      <c r="L427" t="s">
        <v>18</v>
      </c>
    </row>
    <row r="428" spans="1:12" x14ac:dyDescent="0.55000000000000004">
      <c r="A428">
        <v>1060</v>
      </c>
      <c r="B428" s="1">
        <v>44393.464143518519</v>
      </c>
      <c r="C428" s="1">
        <v>44393.464143518519</v>
      </c>
      <c r="D428" t="s">
        <v>103</v>
      </c>
      <c r="E428">
        <v>75213</v>
      </c>
      <c r="F428" t="s">
        <v>1166</v>
      </c>
      <c r="G428" t="s">
        <v>26</v>
      </c>
      <c r="I428" t="s">
        <v>16</v>
      </c>
      <c r="J428" t="s">
        <v>16</v>
      </c>
      <c r="K428" t="s">
        <v>56</v>
      </c>
      <c r="L428" t="s">
        <v>23</v>
      </c>
    </row>
    <row r="429" spans="1:12" x14ac:dyDescent="0.55000000000000004">
      <c r="A429">
        <v>520</v>
      </c>
      <c r="B429" s="1">
        <v>44391.561215277776</v>
      </c>
      <c r="C429" s="1">
        <v>44391.561215277776</v>
      </c>
      <c r="D429" t="s">
        <v>103</v>
      </c>
      <c r="E429">
        <v>75221</v>
      </c>
      <c r="F429" t="s">
        <v>637</v>
      </c>
      <c r="G429" t="s">
        <v>15</v>
      </c>
      <c r="I429" t="s">
        <v>16</v>
      </c>
      <c r="J429" t="s">
        <v>16</v>
      </c>
      <c r="K429" t="s">
        <v>56</v>
      </c>
      <c r="L429" t="s">
        <v>23</v>
      </c>
    </row>
    <row r="430" spans="1:12" x14ac:dyDescent="0.55000000000000004">
      <c r="A430">
        <v>1763</v>
      </c>
      <c r="B430" s="1">
        <v>44412.740532407406</v>
      </c>
      <c r="C430" s="1">
        <v>44412.740532407406</v>
      </c>
      <c r="D430" t="s">
        <v>103</v>
      </c>
      <c r="E430">
        <v>75416</v>
      </c>
      <c r="F430" t="s">
        <v>1872</v>
      </c>
      <c r="G430" t="s">
        <v>26</v>
      </c>
      <c r="I430" t="s">
        <v>16</v>
      </c>
      <c r="J430" t="s">
        <v>16</v>
      </c>
      <c r="K430" t="s">
        <v>276</v>
      </c>
      <c r="L430" t="s">
        <v>18</v>
      </c>
    </row>
    <row r="431" spans="1:12" x14ac:dyDescent="0.55000000000000004">
      <c r="A431">
        <v>1680</v>
      </c>
      <c r="B431" s="1">
        <v>44406.403344907405</v>
      </c>
      <c r="C431" s="1">
        <v>44406.403344907405</v>
      </c>
      <c r="D431" t="s">
        <v>103</v>
      </c>
      <c r="E431">
        <v>75426</v>
      </c>
      <c r="F431" t="s">
        <v>1795</v>
      </c>
      <c r="G431" t="s">
        <v>15</v>
      </c>
      <c r="I431" t="s">
        <v>16</v>
      </c>
      <c r="J431" t="s">
        <v>16</v>
      </c>
      <c r="K431" t="s">
        <v>1146</v>
      </c>
      <c r="L431" t="s">
        <v>18</v>
      </c>
    </row>
    <row r="432" spans="1:12" x14ac:dyDescent="0.55000000000000004">
      <c r="A432">
        <v>877</v>
      </c>
      <c r="B432" s="1">
        <v>44392.759976851848</v>
      </c>
      <c r="C432" s="1">
        <v>44392.759976851848</v>
      </c>
      <c r="D432" t="s">
        <v>103</v>
      </c>
      <c r="E432">
        <v>75434</v>
      </c>
      <c r="F432" t="s">
        <v>987</v>
      </c>
      <c r="G432" t="s">
        <v>15</v>
      </c>
      <c r="I432" t="s">
        <v>16</v>
      </c>
      <c r="J432" t="s">
        <v>16</v>
      </c>
      <c r="K432" t="s">
        <v>988</v>
      </c>
      <c r="L432" t="s">
        <v>18</v>
      </c>
    </row>
    <row r="433" spans="1:12" x14ac:dyDescent="0.55000000000000004">
      <c r="A433">
        <v>1671</v>
      </c>
      <c r="B433" s="1">
        <v>44405.685023148151</v>
      </c>
      <c r="C433" s="1">
        <v>44405.685023148151</v>
      </c>
      <c r="D433" t="s">
        <v>103</v>
      </c>
      <c r="E433">
        <v>75442</v>
      </c>
      <c r="F433" t="s">
        <v>1786</v>
      </c>
      <c r="G433" t="s">
        <v>15</v>
      </c>
      <c r="I433" t="s">
        <v>16</v>
      </c>
      <c r="J433" t="s">
        <v>16</v>
      </c>
      <c r="K433" t="s">
        <v>395</v>
      </c>
      <c r="L433" t="s">
        <v>23</v>
      </c>
    </row>
    <row r="434" spans="1:12" x14ac:dyDescent="0.55000000000000004">
      <c r="A434">
        <v>270</v>
      </c>
      <c r="B434" s="1">
        <v>44389.544317129628</v>
      </c>
      <c r="C434" s="1">
        <v>44389.544317129628</v>
      </c>
      <c r="D434" t="s">
        <v>103</v>
      </c>
      <c r="E434">
        <v>75457</v>
      </c>
      <c r="F434" t="s">
        <v>376</v>
      </c>
      <c r="G434" t="s">
        <v>15</v>
      </c>
      <c r="I434" t="s">
        <v>16</v>
      </c>
      <c r="J434" t="s">
        <v>16</v>
      </c>
      <c r="K434" t="s">
        <v>34</v>
      </c>
      <c r="L434" t="s">
        <v>18</v>
      </c>
    </row>
    <row r="435" spans="1:12" x14ac:dyDescent="0.55000000000000004">
      <c r="A435">
        <v>1246</v>
      </c>
      <c r="B435" s="1">
        <v>44393.673877314817</v>
      </c>
      <c r="C435" s="1">
        <v>44393.673877314817</v>
      </c>
      <c r="D435" t="s">
        <v>103</v>
      </c>
      <c r="E435">
        <v>75469</v>
      </c>
      <c r="F435" t="s">
        <v>1355</v>
      </c>
      <c r="G435" t="s">
        <v>15</v>
      </c>
      <c r="I435" t="s">
        <v>16</v>
      </c>
      <c r="J435" t="s">
        <v>16</v>
      </c>
      <c r="K435" t="s">
        <v>17</v>
      </c>
      <c r="L435" t="s">
        <v>23</v>
      </c>
    </row>
    <row r="436" spans="1:12" x14ac:dyDescent="0.55000000000000004">
      <c r="A436">
        <v>329</v>
      </c>
      <c r="B436" s="1">
        <v>44390.388194444444</v>
      </c>
      <c r="C436" s="1">
        <v>44390.388194444444</v>
      </c>
      <c r="D436" t="s">
        <v>103</v>
      </c>
      <c r="E436">
        <v>75477</v>
      </c>
      <c r="F436" t="s">
        <v>441</v>
      </c>
      <c r="G436" t="s">
        <v>15</v>
      </c>
      <c r="I436" t="s">
        <v>16</v>
      </c>
      <c r="J436" t="s">
        <v>16</v>
      </c>
      <c r="K436" t="s">
        <v>17</v>
      </c>
      <c r="L436" t="s">
        <v>18</v>
      </c>
    </row>
    <row r="437" spans="1:12" x14ac:dyDescent="0.55000000000000004">
      <c r="A437">
        <v>1752</v>
      </c>
      <c r="B437" s="1">
        <v>44412.649768518517</v>
      </c>
      <c r="C437" s="1">
        <v>44412.649768518517</v>
      </c>
      <c r="D437" t="s">
        <v>103</v>
      </c>
      <c r="E437">
        <v>75481</v>
      </c>
      <c r="F437" t="s">
        <v>1863</v>
      </c>
      <c r="G437" t="s">
        <v>15</v>
      </c>
      <c r="I437" t="s">
        <v>16</v>
      </c>
      <c r="J437" t="s">
        <v>16</v>
      </c>
      <c r="K437" t="s">
        <v>34</v>
      </c>
      <c r="L437" t="s">
        <v>18</v>
      </c>
    </row>
    <row r="438" spans="1:12" x14ac:dyDescent="0.55000000000000004">
      <c r="A438">
        <v>611</v>
      </c>
      <c r="B438" s="1">
        <v>44391.814039351855</v>
      </c>
      <c r="C438" s="1">
        <v>44391.814039351855</v>
      </c>
      <c r="D438" t="s">
        <v>103</v>
      </c>
      <c r="E438">
        <v>75612</v>
      </c>
      <c r="F438" t="s">
        <v>719</v>
      </c>
      <c r="G438" t="s">
        <v>15</v>
      </c>
      <c r="I438" t="s">
        <v>16</v>
      </c>
      <c r="J438" t="s">
        <v>16</v>
      </c>
      <c r="K438" t="s">
        <v>17</v>
      </c>
      <c r="L438" t="s">
        <v>23</v>
      </c>
    </row>
    <row r="439" spans="1:12" x14ac:dyDescent="0.55000000000000004">
      <c r="A439">
        <v>683</v>
      </c>
      <c r="B439" s="1">
        <v>44392.439768518518</v>
      </c>
      <c r="C439" s="1">
        <v>44392.439768518518</v>
      </c>
      <c r="D439" t="s">
        <v>103</v>
      </c>
      <c r="E439">
        <v>75647</v>
      </c>
      <c r="F439" t="s">
        <v>793</v>
      </c>
      <c r="G439" t="s">
        <v>15</v>
      </c>
      <c r="I439" t="s">
        <v>16</v>
      </c>
      <c r="J439" t="s">
        <v>16</v>
      </c>
      <c r="K439" t="s">
        <v>17</v>
      </c>
      <c r="L439" t="s">
        <v>23</v>
      </c>
    </row>
    <row r="440" spans="1:12" x14ac:dyDescent="0.55000000000000004">
      <c r="A440">
        <v>975</v>
      </c>
      <c r="B440" s="1">
        <v>44393.393692129626</v>
      </c>
      <c r="C440" s="1">
        <v>44393.393692129626</v>
      </c>
      <c r="D440" t="s">
        <v>40</v>
      </c>
      <c r="E440">
        <v>80309</v>
      </c>
      <c r="F440" t="s">
        <v>1081</v>
      </c>
      <c r="G440" t="s">
        <v>15</v>
      </c>
      <c r="I440" t="s">
        <v>16</v>
      </c>
      <c r="J440" t="s">
        <v>16</v>
      </c>
      <c r="K440" t="s">
        <v>406</v>
      </c>
      <c r="L440" t="s">
        <v>23</v>
      </c>
    </row>
    <row r="441" spans="1:12" x14ac:dyDescent="0.55000000000000004">
      <c r="A441">
        <v>414</v>
      </c>
      <c r="B441" s="1">
        <v>44390.690011574072</v>
      </c>
      <c r="C441" s="1">
        <v>44390.690011574072</v>
      </c>
      <c r="D441" t="s">
        <v>40</v>
      </c>
      <c r="E441">
        <v>82015</v>
      </c>
      <c r="F441" t="s">
        <v>530</v>
      </c>
      <c r="G441" t="s">
        <v>15</v>
      </c>
      <c r="I441" t="s">
        <v>26</v>
      </c>
      <c r="J441" t="s">
        <v>16</v>
      </c>
      <c r="K441" t="s">
        <v>89</v>
      </c>
      <c r="L441" t="s">
        <v>18</v>
      </c>
    </row>
    <row r="442" spans="1:12" x14ac:dyDescent="0.55000000000000004">
      <c r="A442">
        <v>1295</v>
      </c>
      <c r="B442" s="1">
        <v>44393.702106481483</v>
      </c>
      <c r="C442" s="1">
        <v>44393.702106481483</v>
      </c>
      <c r="D442" t="s">
        <v>40</v>
      </c>
      <c r="E442">
        <v>82023</v>
      </c>
      <c r="F442" t="s">
        <v>1406</v>
      </c>
      <c r="G442" t="s">
        <v>15</v>
      </c>
      <c r="I442" t="s">
        <v>16</v>
      </c>
      <c r="J442" t="s">
        <v>16</v>
      </c>
      <c r="K442" t="s">
        <v>34</v>
      </c>
      <c r="L442" t="s">
        <v>23</v>
      </c>
    </row>
    <row r="443" spans="1:12" x14ac:dyDescent="0.55000000000000004">
      <c r="A443">
        <v>1553</v>
      </c>
      <c r="B443" s="1">
        <v>44398.692824074074</v>
      </c>
      <c r="C443" s="1">
        <v>44398.692824074074</v>
      </c>
      <c r="D443" t="s">
        <v>40</v>
      </c>
      <c r="E443">
        <v>82031</v>
      </c>
      <c r="F443" t="s">
        <v>1669</v>
      </c>
      <c r="G443" t="s">
        <v>15</v>
      </c>
      <c r="I443" t="s">
        <v>16</v>
      </c>
      <c r="J443" t="s">
        <v>16</v>
      </c>
      <c r="K443" t="s">
        <v>96</v>
      </c>
      <c r="L443" t="s">
        <v>23</v>
      </c>
    </row>
    <row r="444" spans="1:12" x14ac:dyDescent="0.55000000000000004">
      <c r="A444">
        <v>741</v>
      </c>
      <c r="B444" s="1">
        <v>44392.578611111108</v>
      </c>
      <c r="C444" s="1">
        <v>44392.578611111108</v>
      </c>
      <c r="D444" t="s">
        <v>40</v>
      </c>
      <c r="E444">
        <v>82040</v>
      </c>
      <c r="F444" t="s">
        <v>854</v>
      </c>
      <c r="G444" t="s">
        <v>15</v>
      </c>
      <c r="I444" t="s">
        <v>16</v>
      </c>
      <c r="J444" t="s">
        <v>16</v>
      </c>
      <c r="K444" t="s">
        <v>56</v>
      </c>
      <c r="L444" t="s">
        <v>18</v>
      </c>
    </row>
    <row r="445" spans="1:12" x14ac:dyDescent="0.55000000000000004">
      <c r="A445">
        <v>244</v>
      </c>
      <c r="B445" s="1">
        <v>44389.432500000003</v>
      </c>
      <c r="C445" s="1">
        <v>44389.432500000003</v>
      </c>
      <c r="D445" t="s">
        <v>40</v>
      </c>
      <c r="E445">
        <v>82058</v>
      </c>
      <c r="F445">
        <v>6</v>
      </c>
      <c r="G445" t="s">
        <v>15</v>
      </c>
      <c r="I445" t="s">
        <v>15</v>
      </c>
      <c r="J445" t="s">
        <v>16</v>
      </c>
      <c r="K445" t="s">
        <v>34</v>
      </c>
      <c r="L445" t="s">
        <v>18</v>
      </c>
    </row>
    <row r="446" spans="1:12" x14ac:dyDescent="0.55000000000000004">
      <c r="A446">
        <v>882</v>
      </c>
      <c r="B446" s="1">
        <v>44392.774861111109</v>
      </c>
      <c r="C446" s="1">
        <v>44392.774861111109</v>
      </c>
      <c r="D446" t="s">
        <v>40</v>
      </c>
      <c r="E446">
        <v>82074</v>
      </c>
      <c r="F446" t="s">
        <v>993</v>
      </c>
      <c r="G446" t="s">
        <v>15</v>
      </c>
      <c r="I446" t="s">
        <v>16</v>
      </c>
      <c r="J446" t="s">
        <v>16</v>
      </c>
      <c r="K446" t="s">
        <v>406</v>
      </c>
      <c r="L446" t="s">
        <v>18</v>
      </c>
    </row>
    <row r="447" spans="1:12" x14ac:dyDescent="0.55000000000000004">
      <c r="A447">
        <v>1501</v>
      </c>
      <c r="B447" s="1">
        <v>44396.781122685185</v>
      </c>
      <c r="C447" s="1">
        <v>44396.781122685185</v>
      </c>
      <c r="D447" t="s">
        <v>40</v>
      </c>
      <c r="E447">
        <v>82082</v>
      </c>
      <c r="F447" t="s">
        <v>1616</v>
      </c>
      <c r="G447" t="s">
        <v>15</v>
      </c>
      <c r="I447" t="s">
        <v>16</v>
      </c>
      <c r="J447" t="s">
        <v>16</v>
      </c>
      <c r="K447" t="s">
        <v>17</v>
      </c>
      <c r="L447" t="s">
        <v>23</v>
      </c>
    </row>
    <row r="448" spans="1:12" x14ac:dyDescent="0.55000000000000004">
      <c r="A448">
        <v>719</v>
      </c>
      <c r="B448" s="1">
        <v>44392.497199074074</v>
      </c>
      <c r="C448" s="1">
        <v>44392.497199074074</v>
      </c>
      <c r="D448" t="s">
        <v>40</v>
      </c>
      <c r="E448">
        <v>82104</v>
      </c>
      <c r="F448" t="s">
        <v>832</v>
      </c>
      <c r="G448" t="s">
        <v>15</v>
      </c>
      <c r="I448" t="s">
        <v>16</v>
      </c>
      <c r="J448" t="s">
        <v>16</v>
      </c>
      <c r="K448" t="s">
        <v>17</v>
      </c>
      <c r="L448" t="s">
        <v>23</v>
      </c>
    </row>
    <row r="449" spans="1:12" x14ac:dyDescent="0.55000000000000004">
      <c r="A449">
        <v>679</v>
      </c>
      <c r="B449" s="1">
        <v>44392.431770833333</v>
      </c>
      <c r="C449" s="1">
        <v>44392.431770833333</v>
      </c>
      <c r="D449" t="s">
        <v>40</v>
      </c>
      <c r="E449">
        <v>82112</v>
      </c>
      <c r="F449" t="s">
        <v>788</v>
      </c>
      <c r="G449" t="s">
        <v>45</v>
      </c>
      <c r="I449" t="s">
        <v>16</v>
      </c>
      <c r="J449" t="s">
        <v>16</v>
      </c>
      <c r="K449" t="s">
        <v>105</v>
      </c>
      <c r="L449" t="s">
        <v>23</v>
      </c>
    </row>
    <row r="450" spans="1:12" x14ac:dyDescent="0.55000000000000004">
      <c r="A450">
        <v>1463</v>
      </c>
      <c r="B450" s="1">
        <v>44396.458171296297</v>
      </c>
      <c r="C450" s="1">
        <v>44396.458171296297</v>
      </c>
      <c r="D450" t="s">
        <v>40</v>
      </c>
      <c r="E450">
        <v>82121</v>
      </c>
      <c r="F450" t="s">
        <v>1576</v>
      </c>
      <c r="G450" t="s">
        <v>15</v>
      </c>
      <c r="I450" t="s">
        <v>16</v>
      </c>
      <c r="J450" t="s">
        <v>16</v>
      </c>
      <c r="K450" t="s">
        <v>17</v>
      </c>
      <c r="L450" t="s">
        <v>18</v>
      </c>
    </row>
    <row r="451" spans="1:12" x14ac:dyDescent="0.55000000000000004">
      <c r="A451">
        <v>1114</v>
      </c>
      <c r="B451" s="1">
        <v>44393.548078703701</v>
      </c>
      <c r="C451" s="1">
        <v>44393.548078703701</v>
      </c>
      <c r="D451" t="s">
        <v>40</v>
      </c>
      <c r="E451">
        <v>82147</v>
      </c>
      <c r="F451" t="s">
        <v>1217</v>
      </c>
      <c r="G451" t="s">
        <v>16</v>
      </c>
      <c r="H451" t="s">
        <v>160</v>
      </c>
      <c r="I451" t="s">
        <v>16</v>
      </c>
      <c r="J451" t="s">
        <v>16</v>
      </c>
      <c r="K451" t="s">
        <v>34</v>
      </c>
      <c r="L451" t="s">
        <v>23</v>
      </c>
    </row>
    <row r="452" spans="1:12" x14ac:dyDescent="0.55000000000000004">
      <c r="A452">
        <v>1599</v>
      </c>
      <c r="B452" s="1">
        <v>44403.58253472222</v>
      </c>
      <c r="C452" s="1">
        <v>44403.58253472222</v>
      </c>
      <c r="D452" t="s">
        <v>40</v>
      </c>
      <c r="E452">
        <v>82155</v>
      </c>
      <c r="F452" t="s">
        <v>1719</v>
      </c>
      <c r="G452" t="s">
        <v>15</v>
      </c>
      <c r="I452" t="s">
        <v>16</v>
      </c>
      <c r="J452" t="s">
        <v>16</v>
      </c>
      <c r="K452" t="s">
        <v>406</v>
      </c>
      <c r="L452" t="s">
        <v>18</v>
      </c>
    </row>
    <row r="453" spans="1:12" x14ac:dyDescent="0.55000000000000004">
      <c r="A453">
        <v>993</v>
      </c>
      <c r="B453" s="1">
        <v>44393.406064814815</v>
      </c>
      <c r="C453" s="1">
        <v>44393.406064814815</v>
      </c>
      <c r="D453" t="s">
        <v>40</v>
      </c>
      <c r="E453">
        <v>82164</v>
      </c>
      <c r="F453" t="s">
        <v>1097</v>
      </c>
      <c r="G453" t="s">
        <v>15</v>
      </c>
      <c r="I453" t="s">
        <v>26</v>
      </c>
      <c r="J453" t="s">
        <v>16</v>
      </c>
      <c r="K453" t="s">
        <v>34</v>
      </c>
      <c r="L453" t="s">
        <v>18</v>
      </c>
    </row>
    <row r="454" spans="1:12" x14ac:dyDescent="0.55000000000000004">
      <c r="A454">
        <v>955</v>
      </c>
      <c r="B454" s="1">
        <v>44393.384837962964</v>
      </c>
      <c r="C454" s="1">
        <v>44393.384837962964</v>
      </c>
      <c r="D454" t="s">
        <v>40</v>
      </c>
      <c r="E454">
        <v>82172</v>
      </c>
      <c r="F454" t="s">
        <v>1063</v>
      </c>
      <c r="G454" t="s">
        <v>26</v>
      </c>
      <c r="I454" t="s">
        <v>16</v>
      </c>
      <c r="J454" t="s">
        <v>16</v>
      </c>
      <c r="K454" t="s">
        <v>34</v>
      </c>
      <c r="L454" t="s">
        <v>23</v>
      </c>
    </row>
    <row r="455" spans="1:12" x14ac:dyDescent="0.55000000000000004">
      <c r="A455">
        <v>949</v>
      </c>
      <c r="B455" s="1">
        <v>44393.381932870368</v>
      </c>
      <c r="C455" s="1">
        <v>44393.381932870368</v>
      </c>
      <c r="D455" t="s">
        <v>40</v>
      </c>
      <c r="E455">
        <v>82198</v>
      </c>
      <c r="F455" t="s">
        <v>1057</v>
      </c>
      <c r="G455" t="s">
        <v>15</v>
      </c>
      <c r="I455" t="s">
        <v>16</v>
      </c>
      <c r="J455" t="s">
        <v>16</v>
      </c>
      <c r="K455" t="s">
        <v>17</v>
      </c>
      <c r="L455" t="s">
        <v>23</v>
      </c>
    </row>
    <row r="456" spans="1:12" x14ac:dyDescent="0.55000000000000004">
      <c r="A456">
        <v>467</v>
      </c>
      <c r="B456" s="1">
        <v>44391.415266203701</v>
      </c>
      <c r="C456" s="1">
        <v>44391.415266203701</v>
      </c>
      <c r="D456" t="s">
        <v>40</v>
      </c>
      <c r="E456">
        <v>82201</v>
      </c>
      <c r="F456" t="s">
        <v>583</v>
      </c>
      <c r="G456" t="s">
        <v>15</v>
      </c>
      <c r="I456" t="s">
        <v>16</v>
      </c>
      <c r="J456" t="s">
        <v>16</v>
      </c>
      <c r="K456" t="s">
        <v>63</v>
      </c>
      <c r="L456" t="s">
        <v>18</v>
      </c>
    </row>
    <row r="457" spans="1:12" x14ac:dyDescent="0.55000000000000004">
      <c r="A457">
        <v>1358</v>
      </c>
      <c r="B457" s="1">
        <v>44393.745532407411</v>
      </c>
      <c r="C457" s="1">
        <v>44393.745532407411</v>
      </c>
      <c r="D457" t="s">
        <v>40</v>
      </c>
      <c r="E457">
        <v>82210</v>
      </c>
      <c r="F457" t="s">
        <v>1472</v>
      </c>
      <c r="G457" t="s">
        <v>45</v>
      </c>
      <c r="I457" t="s">
        <v>45</v>
      </c>
      <c r="J457" t="s">
        <v>16</v>
      </c>
      <c r="K457" t="s">
        <v>56</v>
      </c>
      <c r="L457" t="s">
        <v>18</v>
      </c>
    </row>
    <row r="458" spans="1:12" x14ac:dyDescent="0.55000000000000004">
      <c r="A458">
        <v>301</v>
      </c>
      <c r="B458" s="1">
        <v>44389.697928240741</v>
      </c>
      <c r="C458" s="1">
        <v>44389.697928240741</v>
      </c>
      <c r="D458" t="s">
        <v>40</v>
      </c>
      <c r="E458">
        <v>82228</v>
      </c>
      <c r="F458" t="s">
        <v>409</v>
      </c>
      <c r="G458" t="s">
        <v>15</v>
      </c>
      <c r="I458" t="s">
        <v>16</v>
      </c>
      <c r="J458" t="s">
        <v>16</v>
      </c>
      <c r="K458" t="s">
        <v>17</v>
      </c>
      <c r="L458" t="s">
        <v>23</v>
      </c>
    </row>
    <row r="459" spans="1:12" x14ac:dyDescent="0.55000000000000004">
      <c r="A459">
        <v>1337</v>
      </c>
      <c r="B459" s="1">
        <v>44393.727395833332</v>
      </c>
      <c r="C459" s="1">
        <v>44393.727395833332</v>
      </c>
      <c r="D459" t="s">
        <v>40</v>
      </c>
      <c r="E459">
        <v>82236</v>
      </c>
      <c r="F459" t="s">
        <v>1450</v>
      </c>
      <c r="G459" t="s">
        <v>15</v>
      </c>
      <c r="I459" t="s">
        <v>16</v>
      </c>
      <c r="J459" t="s">
        <v>16</v>
      </c>
      <c r="K459" t="s">
        <v>1451</v>
      </c>
      <c r="L459" t="s">
        <v>23</v>
      </c>
    </row>
    <row r="460" spans="1:12" x14ac:dyDescent="0.55000000000000004">
      <c r="A460">
        <v>1247</v>
      </c>
      <c r="B460" s="1">
        <v>44393.674143518518</v>
      </c>
      <c r="C460" s="1">
        <v>44393.674143518518</v>
      </c>
      <c r="D460" t="s">
        <v>40</v>
      </c>
      <c r="E460">
        <v>82244</v>
      </c>
      <c r="F460" t="s">
        <v>1356</v>
      </c>
      <c r="G460" t="s">
        <v>15</v>
      </c>
      <c r="I460" t="s">
        <v>16</v>
      </c>
      <c r="J460" t="s">
        <v>16</v>
      </c>
      <c r="K460" t="s">
        <v>17</v>
      </c>
      <c r="L460" t="s">
        <v>23</v>
      </c>
    </row>
    <row r="461" spans="1:12" x14ac:dyDescent="0.55000000000000004">
      <c r="A461">
        <v>1579</v>
      </c>
      <c r="B461" s="1">
        <v>44403.39508101852</v>
      </c>
      <c r="C461" s="1">
        <v>44403.39508101852</v>
      </c>
      <c r="D461" t="s">
        <v>40</v>
      </c>
      <c r="E461">
        <v>82252</v>
      </c>
      <c r="F461" t="s">
        <v>1696</v>
      </c>
      <c r="G461" t="s">
        <v>26</v>
      </c>
      <c r="I461" t="s">
        <v>16</v>
      </c>
      <c r="J461" t="s">
        <v>16</v>
      </c>
      <c r="K461" t="s">
        <v>406</v>
      </c>
      <c r="L461" t="s">
        <v>23</v>
      </c>
    </row>
    <row r="462" spans="1:12" x14ac:dyDescent="0.55000000000000004">
      <c r="A462">
        <v>1521</v>
      </c>
      <c r="B462" s="1">
        <v>44397.608865740738</v>
      </c>
      <c r="C462" s="1">
        <v>44397.608865740738</v>
      </c>
      <c r="D462" t="s">
        <v>40</v>
      </c>
      <c r="E462">
        <v>82261</v>
      </c>
      <c r="F462" t="s">
        <v>1636</v>
      </c>
      <c r="G462" t="s">
        <v>15</v>
      </c>
      <c r="I462" t="s">
        <v>16</v>
      </c>
      <c r="J462" t="s">
        <v>16</v>
      </c>
      <c r="K462" t="s">
        <v>17</v>
      </c>
      <c r="L462" t="s">
        <v>18</v>
      </c>
    </row>
    <row r="463" spans="1:12" x14ac:dyDescent="0.55000000000000004">
      <c r="A463">
        <v>265</v>
      </c>
      <c r="B463" s="1">
        <v>44389.494375000002</v>
      </c>
      <c r="C463" s="1">
        <v>44389.494375000002</v>
      </c>
      <c r="D463" t="s">
        <v>40</v>
      </c>
      <c r="E463">
        <v>82279</v>
      </c>
      <c r="F463" t="s">
        <v>372</v>
      </c>
      <c r="G463" t="s">
        <v>15</v>
      </c>
      <c r="I463" t="s">
        <v>16</v>
      </c>
      <c r="J463" t="s">
        <v>16</v>
      </c>
      <c r="K463" t="s">
        <v>348</v>
      </c>
      <c r="L463" t="s">
        <v>18</v>
      </c>
    </row>
    <row r="464" spans="1:12" x14ac:dyDescent="0.55000000000000004">
      <c r="A464">
        <v>1618</v>
      </c>
      <c r="B464" s="1">
        <v>44403.78974537037</v>
      </c>
      <c r="C464" s="1">
        <v>44403.78974537037</v>
      </c>
      <c r="D464" t="s">
        <v>40</v>
      </c>
      <c r="E464">
        <v>82287</v>
      </c>
      <c r="F464" t="s">
        <v>1739</v>
      </c>
      <c r="G464" t="s">
        <v>15</v>
      </c>
      <c r="I464" t="s">
        <v>16</v>
      </c>
      <c r="J464" t="s">
        <v>16</v>
      </c>
      <c r="K464" t="s">
        <v>96</v>
      </c>
      <c r="L464" t="s">
        <v>23</v>
      </c>
    </row>
    <row r="465" spans="1:12" x14ac:dyDescent="0.55000000000000004">
      <c r="A465">
        <v>241</v>
      </c>
      <c r="B465" s="1">
        <v>44389.42895833333</v>
      </c>
      <c r="C465" s="1">
        <v>44389.42895833333</v>
      </c>
      <c r="D465" t="s">
        <v>40</v>
      </c>
      <c r="E465">
        <v>82295</v>
      </c>
      <c r="F465" t="s">
        <v>349</v>
      </c>
      <c r="G465" t="s">
        <v>15</v>
      </c>
      <c r="I465" t="s">
        <v>16</v>
      </c>
      <c r="J465" t="s">
        <v>16</v>
      </c>
      <c r="K465" t="s">
        <v>56</v>
      </c>
      <c r="L465" t="s">
        <v>18</v>
      </c>
    </row>
    <row r="466" spans="1:12" x14ac:dyDescent="0.55000000000000004">
      <c r="A466">
        <v>238</v>
      </c>
      <c r="B466" s="1">
        <v>44389.421365740738</v>
      </c>
      <c r="C466" s="1">
        <v>44389.421365740738</v>
      </c>
      <c r="D466" t="s">
        <v>40</v>
      </c>
      <c r="E466">
        <v>82309</v>
      </c>
      <c r="F466" t="s">
        <v>346</v>
      </c>
      <c r="G466" t="s">
        <v>15</v>
      </c>
      <c r="I466" t="s">
        <v>16</v>
      </c>
      <c r="J466" t="s">
        <v>16</v>
      </c>
      <c r="K466" t="s">
        <v>17</v>
      </c>
      <c r="L466" t="s">
        <v>18</v>
      </c>
    </row>
    <row r="467" spans="1:12" x14ac:dyDescent="0.55000000000000004">
      <c r="A467">
        <v>239</v>
      </c>
      <c r="B467" s="1">
        <v>44389.423750000002</v>
      </c>
      <c r="C467" s="1">
        <v>44389.423750000002</v>
      </c>
      <c r="D467" t="s">
        <v>40</v>
      </c>
      <c r="E467">
        <v>82309</v>
      </c>
      <c r="F467" t="s">
        <v>346</v>
      </c>
      <c r="G467" t="s">
        <v>15</v>
      </c>
      <c r="I467" t="s">
        <v>16</v>
      </c>
      <c r="J467" t="s">
        <v>16</v>
      </c>
      <c r="K467" t="s">
        <v>17</v>
      </c>
      <c r="L467" t="s">
        <v>23</v>
      </c>
    </row>
    <row r="468" spans="1:12" x14ac:dyDescent="0.55000000000000004">
      <c r="A468">
        <v>446</v>
      </c>
      <c r="B468" s="1">
        <v>44391.365300925929</v>
      </c>
      <c r="C468" s="1">
        <v>44391.365300925929</v>
      </c>
      <c r="D468" t="s">
        <v>40</v>
      </c>
      <c r="E468">
        <v>82309</v>
      </c>
      <c r="F468" t="s">
        <v>346</v>
      </c>
      <c r="G468" t="s">
        <v>15</v>
      </c>
      <c r="I468" t="s">
        <v>16</v>
      </c>
      <c r="J468" t="s">
        <v>16</v>
      </c>
      <c r="K468" t="s">
        <v>17</v>
      </c>
      <c r="L468" t="s">
        <v>23</v>
      </c>
    </row>
    <row r="469" spans="1:12" x14ac:dyDescent="0.55000000000000004">
      <c r="A469">
        <v>1213</v>
      </c>
      <c r="B469" s="1">
        <v>44393.647650462961</v>
      </c>
      <c r="C469" s="1">
        <v>44393.647650462961</v>
      </c>
      <c r="D469" t="s">
        <v>40</v>
      </c>
      <c r="E469">
        <v>82317</v>
      </c>
      <c r="F469" t="s">
        <v>1321</v>
      </c>
      <c r="G469" t="s">
        <v>15</v>
      </c>
      <c r="I469" t="s">
        <v>16</v>
      </c>
      <c r="J469" t="s">
        <v>16</v>
      </c>
      <c r="K469" t="s">
        <v>34</v>
      </c>
      <c r="L469" t="s">
        <v>23</v>
      </c>
    </row>
    <row r="470" spans="1:12" x14ac:dyDescent="0.55000000000000004">
      <c r="A470">
        <v>1425</v>
      </c>
      <c r="B470" s="1">
        <v>44393.855243055557</v>
      </c>
      <c r="C470" s="1">
        <v>44393.855243055557</v>
      </c>
      <c r="D470" t="s">
        <v>40</v>
      </c>
      <c r="E470">
        <v>82325</v>
      </c>
      <c r="F470" t="s">
        <v>40</v>
      </c>
      <c r="G470" t="s">
        <v>15</v>
      </c>
      <c r="I470" t="s">
        <v>16</v>
      </c>
      <c r="J470" t="s">
        <v>16</v>
      </c>
      <c r="K470" t="s">
        <v>34</v>
      </c>
      <c r="L470" t="s">
        <v>18</v>
      </c>
    </row>
    <row r="471" spans="1:12" x14ac:dyDescent="0.55000000000000004">
      <c r="A471">
        <v>1607</v>
      </c>
      <c r="B471" s="1">
        <v>44403.627534722225</v>
      </c>
      <c r="C471" s="1">
        <v>44403.627534722225</v>
      </c>
      <c r="D471" t="s">
        <v>40</v>
      </c>
      <c r="E471">
        <v>82325</v>
      </c>
      <c r="F471" t="s">
        <v>1728</v>
      </c>
      <c r="G471" t="s">
        <v>15</v>
      </c>
      <c r="I471" t="s">
        <v>16</v>
      </c>
      <c r="J471" t="s">
        <v>16</v>
      </c>
      <c r="K471" t="s">
        <v>34</v>
      </c>
      <c r="L471" t="s">
        <v>23</v>
      </c>
    </row>
    <row r="472" spans="1:12" x14ac:dyDescent="0.55000000000000004">
      <c r="A472">
        <v>764</v>
      </c>
      <c r="B472" s="1">
        <v>44392.614837962959</v>
      </c>
      <c r="C472" s="1">
        <v>44392.614837962959</v>
      </c>
      <c r="D472" t="s">
        <v>40</v>
      </c>
      <c r="E472">
        <v>82333</v>
      </c>
      <c r="F472" t="s">
        <v>876</v>
      </c>
      <c r="G472" t="s">
        <v>15</v>
      </c>
      <c r="I472" t="s">
        <v>16</v>
      </c>
      <c r="J472" t="s">
        <v>16</v>
      </c>
      <c r="K472" t="s">
        <v>348</v>
      </c>
      <c r="L472" t="s">
        <v>18</v>
      </c>
    </row>
    <row r="473" spans="1:12" x14ac:dyDescent="0.55000000000000004">
      <c r="A473">
        <v>1032</v>
      </c>
      <c r="B473" s="1">
        <v>44393.440567129626</v>
      </c>
      <c r="C473" s="1">
        <v>44393.440567129626</v>
      </c>
      <c r="D473" t="s">
        <v>40</v>
      </c>
      <c r="E473">
        <v>82341</v>
      </c>
      <c r="F473" t="s">
        <v>1138</v>
      </c>
      <c r="G473" t="s">
        <v>15</v>
      </c>
      <c r="I473" t="s">
        <v>16</v>
      </c>
      <c r="J473" t="s">
        <v>16</v>
      </c>
      <c r="K473" t="s">
        <v>27</v>
      </c>
      <c r="L473" t="s">
        <v>18</v>
      </c>
    </row>
    <row r="474" spans="1:12" x14ac:dyDescent="0.55000000000000004">
      <c r="A474">
        <v>1061</v>
      </c>
      <c r="B474" s="1">
        <v>44393.464803240742</v>
      </c>
      <c r="C474" s="1">
        <v>44393.464803240742</v>
      </c>
      <c r="D474" t="s">
        <v>40</v>
      </c>
      <c r="E474">
        <v>82350</v>
      </c>
      <c r="F474" t="s">
        <v>1167</v>
      </c>
      <c r="G474" t="s">
        <v>15</v>
      </c>
      <c r="I474" t="s">
        <v>16</v>
      </c>
      <c r="J474" t="s">
        <v>16</v>
      </c>
      <c r="K474" t="s">
        <v>273</v>
      </c>
      <c r="L474" t="s">
        <v>23</v>
      </c>
    </row>
    <row r="475" spans="1:12" x14ac:dyDescent="0.55000000000000004">
      <c r="A475">
        <v>501</v>
      </c>
      <c r="B475" s="1">
        <v>44391.483819444446</v>
      </c>
      <c r="C475" s="1">
        <v>44391.483819444446</v>
      </c>
      <c r="D475" t="s">
        <v>40</v>
      </c>
      <c r="E475">
        <v>82368</v>
      </c>
      <c r="F475" t="s">
        <v>616</v>
      </c>
      <c r="G475" t="s">
        <v>15</v>
      </c>
      <c r="I475" t="s">
        <v>16</v>
      </c>
      <c r="J475" t="s">
        <v>16</v>
      </c>
      <c r="K475" t="s">
        <v>406</v>
      </c>
      <c r="L475" t="s">
        <v>23</v>
      </c>
    </row>
    <row r="476" spans="1:12" x14ac:dyDescent="0.55000000000000004">
      <c r="A476">
        <v>489</v>
      </c>
      <c r="B476" s="1">
        <v>44391.476342592592</v>
      </c>
      <c r="C476" s="1">
        <v>44391.476342592592</v>
      </c>
      <c r="D476" t="s">
        <v>40</v>
      </c>
      <c r="E476">
        <v>83022</v>
      </c>
      <c r="F476" t="s">
        <v>605</v>
      </c>
      <c r="G476" t="s">
        <v>15</v>
      </c>
      <c r="I476" t="s">
        <v>16</v>
      </c>
      <c r="J476" t="s">
        <v>16</v>
      </c>
      <c r="K476" t="s">
        <v>406</v>
      </c>
      <c r="L476" t="s">
        <v>23</v>
      </c>
    </row>
    <row r="477" spans="1:12" x14ac:dyDescent="0.55000000000000004">
      <c r="A477">
        <v>306</v>
      </c>
      <c r="B477" s="1">
        <v>44389.731874999998</v>
      </c>
      <c r="C477" s="1">
        <v>44389.731874999998</v>
      </c>
      <c r="D477" t="s">
        <v>40</v>
      </c>
      <c r="E477">
        <v>83101</v>
      </c>
      <c r="F477" t="s">
        <v>415</v>
      </c>
      <c r="G477" t="s">
        <v>15</v>
      </c>
      <c r="I477" t="s">
        <v>16</v>
      </c>
      <c r="J477" t="s">
        <v>16</v>
      </c>
      <c r="K477" t="s">
        <v>56</v>
      </c>
      <c r="L477" t="s">
        <v>18</v>
      </c>
    </row>
    <row r="478" spans="1:12" x14ac:dyDescent="0.55000000000000004">
      <c r="A478">
        <v>578</v>
      </c>
      <c r="B478" s="1">
        <v>44391.676018518519</v>
      </c>
      <c r="C478" s="1">
        <v>44391.676018518519</v>
      </c>
      <c r="D478" t="s">
        <v>40</v>
      </c>
      <c r="E478">
        <v>83101</v>
      </c>
      <c r="F478" t="s">
        <v>415</v>
      </c>
      <c r="G478" t="s">
        <v>15</v>
      </c>
      <c r="I478" t="s">
        <v>16</v>
      </c>
      <c r="J478" t="s">
        <v>16</v>
      </c>
      <c r="K478" t="s">
        <v>56</v>
      </c>
      <c r="L478" t="s">
        <v>18</v>
      </c>
    </row>
    <row r="479" spans="1:12" x14ac:dyDescent="0.55000000000000004">
      <c r="A479">
        <v>720</v>
      </c>
      <c r="B479" s="1">
        <v>44392.497256944444</v>
      </c>
      <c r="C479" s="1">
        <v>44392.497256944444</v>
      </c>
      <c r="D479" t="s">
        <v>40</v>
      </c>
      <c r="E479">
        <v>83411</v>
      </c>
      <c r="F479" t="s">
        <v>833</v>
      </c>
      <c r="G479" t="s">
        <v>15</v>
      </c>
      <c r="I479" t="s">
        <v>16</v>
      </c>
      <c r="J479" t="s">
        <v>16</v>
      </c>
      <c r="K479" t="s">
        <v>34</v>
      </c>
      <c r="L479" t="s">
        <v>23</v>
      </c>
    </row>
    <row r="480" spans="1:12" x14ac:dyDescent="0.55000000000000004">
      <c r="A480">
        <v>654</v>
      </c>
      <c r="B480" s="1">
        <v>44392.400335648148</v>
      </c>
      <c r="C480" s="1">
        <v>44392.400335648148</v>
      </c>
      <c r="D480" t="s">
        <v>40</v>
      </c>
      <c r="E480">
        <v>83640</v>
      </c>
      <c r="F480" t="s">
        <v>764</v>
      </c>
      <c r="G480" t="s">
        <v>15</v>
      </c>
      <c r="I480" t="s">
        <v>16</v>
      </c>
      <c r="J480" t="s">
        <v>16</v>
      </c>
      <c r="K480" t="s">
        <v>96</v>
      </c>
      <c r="L480" t="s">
        <v>23</v>
      </c>
    </row>
    <row r="481" spans="1:13" x14ac:dyDescent="0.55000000000000004">
      <c r="A481">
        <v>15</v>
      </c>
      <c r="B481" s="1">
        <v>44379.632384259261</v>
      </c>
      <c r="C481" s="1">
        <v>44379.632384259261</v>
      </c>
      <c r="D481" t="s">
        <v>40</v>
      </c>
      <c r="E481">
        <v>84425</v>
      </c>
      <c r="F481" t="s">
        <v>41</v>
      </c>
      <c r="G481" t="s">
        <v>15</v>
      </c>
      <c r="I481" t="s">
        <v>16</v>
      </c>
      <c r="J481" t="s">
        <v>16</v>
      </c>
      <c r="K481" t="s">
        <v>34</v>
      </c>
      <c r="L481" t="s">
        <v>18</v>
      </c>
    </row>
    <row r="482" spans="1:13" x14ac:dyDescent="0.55000000000000004">
      <c r="A482">
        <v>12</v>
      </c>
      <c r="B482" s="1">
        <v>44379.58761574074</v>
      </c>
      <c r="C482" s="1">
        <v>44379.58761574074</v>
      </c>
      <c r="D482" t="s">
        <v>40</v>
      </c>
      <c r="E482">
        <v>84426</v>
      </c>
      <c r="F482" t="s">
        <v>41</v>
      </c>
      <c r="G482" t="s">
        <v>15</v>
      </c>
      <c r="I482" t="s">
        <v>16</v>
      </c>
      <c r="J482" t="s">
        <v>15</v>
      </c>
      <c r="K482" t="s">
        <v>42</v>
      </c>
      <c r="L482" t="s">
        <v>23</v>
      </c>
    </row>
    <row r="483" spans="1:13" x14ac:dyDescent="0.55000000000000004">
      <c r="A483">
        <v>646</v>
      </c>
      <c r="B483" s="1">
        <v>44392.392997685187</v>
      </c>
      <c r="C483" s="1">
        <v>44392.392997685187</v>
      </c>
      <c r="D483" t="s">
        <v>40</v>
      </c>
      <c r="E483">
        <v>84433</v>
      </c>
      <c r="F483" t="s">
        <v>754</v>
      </c>
      <c r="G483" t="s">
        <v>15</v>
      </c>
      <c r="I483" t="s">
        <v>16</v>
      </c>
      <c r="J483" t="s">
        <v>16</v>
      </c>
      <c r="K483" t="s">
        <v>406</v>
      </c>
      <c r="L483" t="s">
        <v>18</v>
      </c>
    </row>
    <row r="484" spans="1:13" x14ac:dyDescent="0.55000000000000004">
      <c r="A484">
        <v>43</v>
      </c>
      <c r="B484" s="1">
        <v>44383.414884259262</v>
      </c>
      <c r="C484" s="1">
        <v>44383.414884259262</v>
      </c>
      <c r="D484" t="s">
        <v>40</v>
      </c>
      <c r="E484">
        <v>84476</v>
      </c>
      <c r="F484" t="s">
        <v>101</v>
      </c>
      <c r="G484" t="s">
        <v>15</v>
      </c>
      <c r="I484" t="s">
        <v>16</v>
      </c>
      <c r="J484" t="s">
        <v>16</v>
      </c>
      <c r="K484" t="s">
        <v>102</v>
      </c>
      <c r="L484" t="s">
        <v>18</v>
      </c>
    </row>
    <row r="485" spans="1:13" x14ac:dyDescent="0.55000000000000004">
      <c r="A485">
        <v>756</v>
      </c>
      <c r="B485" s="1">
        <v>44392.59783564815</v>
      </c>
      <c r="C485" s="1">
        <v>44392.59783564815</v>
      </c>
      <c r="D485" t="s">
        <v>40</v>
      </c>
      <c r="E485">
        <v>85219</v>
      </c>
      <c r="F485" t="s">
        <v>868</v>
      </c>
      <c r="G485" t="s">
        <v>26</v>
      </c>
      <c r="I485" t="s">
        <v>16</v>
      </c>
      <c r="J485" t="s">
        <v>16</v>
      </c>
      <c r="K485" t="s">
        <v>27</v>
      </c>
      <c r="L485" t="s">
        <v>23</v>
      </c>
    </row>
    <row r="486" spans="1:13" x14ac:dyDescent="0.55000000000000004">
      <c r="A486">
        <v>1648</v>
      </c>
      <c r="B486" s="1">
        <v>44404.670115740744</v>
      </c>
      <c r="C486" s="1">
        <v>44404.670115740744</v>
      </c>
      <c r="D486" t="s">
        <v>40</v>
      </c>
      <c r="E486">
        <v>85421</v>
      </c>
      <c r="F486" t="s">
        <v>1767</v>
      </c>
      <c r="G486" t="s">
        <v>15</v>
      </c>
      <c r="I486" t="s">
        <v>16</v>
      </c>
      <c r="J486" t="s">
        <v>16</v>
      </c>
      <c r="K486" t="s">
        <v>17</v>
      </c>
      <c r="L486" t="s">
        <v>23</v>
      </c>
    </row>
    <row r="487" spans="1:13" x14ac:dyDescent="0.55000000000000004">
      <c r="A487">
        <v>297</v>
      </c>
      <c r="B487" s="1">
        <v>44389.691111111111</v>
      </c>
      <c r="C487" s="1">
        <v>44389.691111111111</v>
      </c>
      <c r="D487" t="s">
        <v>40</v>
      </c>
      <c r="E487">
        <v>85464</v>
      </c>
      <c r="F487" t="s">
        <v>405</v>
      </c>
      <c r="G487" t="s">
        <v>15</v>
      </c>
      <c r="I487" t="s">
        <v>16</v>
      </c>
      <c r="J487" t="s">
        <v>16</v>
      </c>
      <c r="K487" t="s">
        <v>406</v>
      </c>
      <c r="L487" t="s">
        <v>23</v>
      </c>
    </row>
    <row r="488" spans="1:13" x14ac:dyDescent="0.55000000000000004">
      <c r="A488">
        <v>1677</v>
      </c>
      <c r="B488" s="1">
        <v>44406.001099537039</v>
      </c>
      <c r="C488" s="1">
        <v>44406.001099537039</v>
      </c>
      <c r="D488" t="s">
        <v>40</v>
      </c>
      <c r="E488">
        <v>85642</v>
      </c>
      <c r="F488" t="s">
        <v>1792</v>
      </c>
      <c r="G488" t="s">
        <v>15</v>
      </c>
      <c r="I488" t="s">
        <v>16</v>
      </c>
      <c r="J488" t="s">
        <v>16</v>
      </c>
      <c r="K488" t="s">
        <v>1685</v>
      </c>
      <c r="L488" t="s">
        <v>23</v>
      </c>
    </row>
    <row r="489" spans="1:13" x14ac:dyDescent="0.55000000000000004">
      <c r="A489">
        <v>1720</v>
      </c>
      <c r="B489" s="1">
        <v>44411.766840277778</v>
      </c>
      <c r="C489" s="1">
        <v>44411.766840277778</v>
      </c>
      <c r="D489" t="s">
        <v>262</v>
      </c>
      <c r="E489">
        <v>92011</v>
      </c>
      <c r="F489" t="s">
        <v>1830</v>
      </c>
      <c r="G489" t="s">
        <v>15</v>
      </c>
      <c r="I489" t="s">
        <v>16</v>
      </c>
      <c r="J489" t="s">
        <v>16</v>
      </c>
      <c r="K489" t="s">
        <v>1831</v>
      </c>
      <c r="L489" t="s">
        <v>23</v>
      </c>
    </row>
    <row r="490" spans="1:13" x14ac:dyDescent="0.55000000000000004">
      <c r="A490">
        <v>691</v>
      </c>
      <c r="B490" s="1">
        <v>44392.453032407408</v>
      </c>
      <c r="C490" s="1">
        <v>44392.453032407408</v>
      </c>
      <c r="D490" t="s">
        <v>262</v>
      </c>
      <c r="E490">
        <v>92029</v>
      </c>
      <c r="F490" t="s">
        <v>802</v>
      </c>
      <c r="G490" t="s">
        <v>15</v>
      </c>
      <c r="I490" t="s">
        <v>16</v>
      </c>
      <c r="J490" t="s">
        <v>16</v>
      </c>
      <c r="K490" t="s">
        <v>34</v>
      </c>
      <c r="L490" t="s">
        <v>18</v>
      </c>
    </row>
    <row r="491" spans="1:13" x14ac:dyDescent="0.55000000000000004">
      <c r="A491">
        <v>868</v>
      </c>
      <c r="B491" s="1">
        <v>44392.744027777779</v>
      </c>
      <c r="C491" s="1">
        <v>44392.744027777779</v>
      </c>
      <c r="D491" t="s">
        <v>262</v>
      </c>
      <c r="E491">
        <v>92037</v>
      </c>
      <c r="F491" t="s">
        <v>978</v>
      </c>
      <c r="G491" t="s">
        <v>15</v>
      </c>
      <c r="I491" t="s">
        <v>16</v>
      </c>
      <c r="J491" t="s">
        <v>16</v>
      </c>
      <c r="K491" t="s">
        <v>34</v>
      </c>
      <c r="L491" t="s">
        <v>23</v>
      </c>
    </row>
    <row r="492" spans="1:13" x14ac:dyDescent="0.55000000000000004">
      <c r="A492">
        <v>791</v>
      </c>
      <c r="B492" s="1">
        <v>44392.64640046296</v>
      </c>
      <c r="C492" s="1">
        <v>44392.64640046296</v>
      </c>
      <c r="D492" t="s">
        <v>262</v>
      </c>
      <c r="E492">
        <v>92045</v>
      </c>
      <c r="F492" t="s">
        <v>901</v>
      </c>
      <c r="G492" t="s">
        <v>15</v>
      </c>
      <c r="I492" t="s">
        <v>16</v>
      </c>
      <c r="J492" t="s">
        <v>16</v>
      </c>
      <c r="K492" t="s">
        <v>89</v>
      </c>
      <c r="L492" t="s">
        <v>23</v>
      </c>
    </row>
    <row r="493" spans="1:13" x14ac:dyDescent="0.55000000000000004">
      <c r="A493">
        <v>1190</v>
      </c>
      <c r="B493" s="1">
        <v>44393.61917824074</v>
      </c>
      <c r="C493" s="1">
        <v>44393.61917824074</v>
      </c>
      <c r="D493" t="s">
        <v>262</v>
      </c>
      <c r="E493">
        <v>92053</v>
      </c>
      <c r="F493" t="s">
        <v>1298</v>
      </c>
      <c r="G493" t="s">
        <v>15</v>
      </c>
      <c r="I493" t="s">
        <v>16</v>
      </c>
      <c r="J493" t="s">
        <v>16</v>
      </c>
      <c r="K493" t="s">
        <v>17</v>
      </c>
      <c r="L493" t="s">
        <v>18</v>
      </c>
    </row>
    <row r="494" spans="1:13" x14ac:dyDescent="0.55000000000000004">
      <c r="A494">
        <v>171</v>
      </c>
      <c r="B494" s="1">
        <v>44386.391064814816</v>
      </c>
      <c r="C494" s="1">
        <v>44386.391064814816</v>
      </c>
      <c r="D494" t="s">
        <v>262</v>
      </c>
      <c r="E494">
        <v>92061</v>
      </c>
      <c r="F494" t="s">
        <v>263</v>
      </c>
      <c r="G494" t="s">
        <v>15</v>
      </c>
      <c r="I494" t="s">
        <v>16</v>
      </c>
      <c r="J494" t="s">
        <v>16</v>
      </c>
      <c r="K494" t="s">
        <v>264</v>
      </c>
      <c r="L494" t="s">
        <v>18</v>
      </c>
    </row>
    <row r="495" spans="1:13" x14ac:dyDescent="0.55000000000000004">
      <c r="A495">
        <v>365</v>
      </c>
      <c r="B495" s="1">
        <v>44390.484351851854</v>
      </c>
      <c r="C495" s="1">
        <v>44390.484351851854</v>
      </c>
      <c r="D495" t="s">
        <v>262</v>
      </c>
      <c r="E495">
        <v>92088</v>
      </c>
      <c r="F495" t="s">
        <v>477</v>
      </c>
      <c r="G495" t="s">
        <v>15</v>
      </c>
      <c r="I495" t="s">
        <v>16</v>
      </c>
      <c r="J495" t="s">
        <v>16</v>
      </c>
      <c r="K495" t="s">
        <v>17</v>
      </c>
      <c r="L495" t="s">
        <v>23</v>
      </c>
      <c r="M495" t="s">
        <v>478</v>
      </c>
    </row>
    <row r="496" spans="1:13" x14ac:dyDescent="0.55000000000000004">
      <c r="A496">
        <v>1192</v>
      </c>
      <c r="B496" s="1">
        <v>44393.622245370374</v>
      </c>
      <c r="C496" s="1">
        <v>44393.622245370374</v>
      </c>
      <c r="D496" t="s">
        <v>262</v>
      </c>
      <c r="E496">
        <v>92096</v>
      </c>
      <c r="F496" t="s">
        <v>1300</v>
      </c>
      <c r="G496" t="s">
        <v>15</v>
      </c>
      <c r="I496" t="s">
        <v>16</v>
      </c>
      <c r="J496" t="s">
        <v>16</v>
      </c>
      <c r="K496" t="s">
        <v>17</v>
      </c>
      <c r="L496" t="s">
        <v>18</v>
      </c>
    </row>
    <row r="497" spans="1:13" x14ac:dyDescent="0.55000000000000004">
      <c r="A497">
        <v>680</v>
      </c>
      <c r="B497" s="1">
        <v>44392.434710648151</v>
      </c>
      <c r="C497" s="1">
        <v>44392.434710648151</v>
      </c>
      <c r="D497" t="s">
        <v>262</v>
      </c>
      <c r="E497">
        <v>92100</v>
      </c>
      <c r="F497" t="s">
        <v>789</v>
      </c>
      <c r="G497" t="s">
        <v>15</v>
      </c>
      <c r="I497" t="s">
        <v>16</v>
      </c>
      <c r="J497" t="s">
        <v>16</v>
      </c>
      <c r="K497" t="s">
        <v>17</v>
      </c>
      <c r="L497" t="s">
        <v>23</v>
      </c>
    </row>
    <row r="498" spans="1:13" x14ac:dyDescent="0.55000000000000004">
      <c r="A498">
        <v>713</v>
      </c>
      <c r="B498" s="1">
        <v>44392.490706018521</v>
      </c>
      <c r="C498" s="1">
        <v>44392.490706018521</v>
      </c>
      <c r="D498" t="s">
        <v>262</v>
      </c>
      <c r="E498">
        <v>92118</v>
      </c>
      <c r="F498" t="s">
        <v>826</v>
      </c>
      <c r="G498" t="s">
        <v>15</v>
      </c>
      <c r="I498" t="s">
        <v>16</v>
      </c>
      <c r="J498" t="s">
        <v>16</v>
      </c>
      <c r="K498" t="s">
        <v>63</v>
      </c>
      <c r="L498" t="s">
        <v>23</v>
      </c>
    </row>
    <row r="499" spans="1:13" x14ac:dyDescent="0.55000000000000004">
      <c r="A499">
        <v>565</v>
      </c>
      <c r="B499" s="1">
        <v>44391.643078703702</v>
      </c>
      <c r="C499" s="1">
        <v>44391.643078703702</v>
      </c>
      <c r="D499" t="s">
        <v>262</v>
      </c>
      <c r="E499">
        <v>92134</v>
      </c>
      <c r="F499" t="s">
        <v>678</v>
      </c>
      <c r="G499" t="s">
        <v>26</v>
      </c>
      <c r="I499" t="s">
        <v>16</v>
      </c>
      <c r="J499" t="s">
        <v>16</v>
      </c>
      <c r="K499" t="s">
        <v>17</v>
      </c>
      <c r="L499" t="s">
        <v>23</v>
      </c>
    </row>
    <row r="500" spans="1:13" x14ac:dyDescent="0.55000000000000004">
      <c r="A500">
        <v>1346</v>
      </c>
      <c r="B500" s="1">
        <v>44393.731817129628</v>
      </c>
      <c r="C500" s="1">
        <v>44393.731817129628</v>
      </c>
      <c r="D500" t="s">
        <v>262</v>
      </c>
      <c r="E500">
        <v>92142</v>
      </c>
      <c r="F500" t="s">
        <v>1461</v>
      </c>
      <c r="G500" t="s">
        <v>15</v>
      </c>
      <c r="I500" t="s">
        <v>16</v>
      </c>
      <c r="J500" t="s">
        <v>16</v>
      </c>
      <c r="K500" t="s">
        <v>1146</v>
      </c>
      <c r="L500" t="s">
        <v>18</v>
      </c>
      <c r="M500" t="s">
        <v>401</v>
      </c>
    </row>
    <row r="501" spans="1:13" x14ac:dyDescent="0.55000000000000004">
      <c r="A501">
        <v>1592</v>
      </c>
      <c r="B501" s="1">
        <v>44403.47587962963</v>
      </c>
      <c r="C501" s="1">
        <v>44403.47587962963</v>
      </c>
      <c r="D501" t="s">
        <v>262</v>
      </c>
      <c r="E501">
        <v>92151</v>
      </c>
      <c r="F501" t="s">
        <v>1710</v>
      </c>
      <c r="G501" t="s">
        <v>15</v>
      </c>
      <c r="I501" t="s">
        <v>16</v>
      </c>
      <c r="J501" t="s">
        <v>15</v>
      </c>
      <c r="K501" t="s">
        <v>1711</v>
      </c>
      <c r="L501" t="s">
        <v>18</v>
      </c>
      <c r="M501" t="s">
        <v>57</v>
      </c>
    </row>
    <row r="502" spans="1:13" x14ac:dyDescent="0.55000000000000004">
      <c r="A502">
        <v>1271</v>
      </c>
      <c r="B502" s="1">
        <v>44393.689398148148</v>
      </c>
      <c r="C502" s="1">
        <v>44393.689398148148</v>
      </c>
      <c r="D502" t="s">
        <v>262</v>
      </c>
      <c r="E502">
        <v>92169</v>
      </c>
      <c r="F502" t="s">
        <v>1381</v>
      </c>
      <c r="G502" t="s">
        <v>15</v>
      </c>
      <c r="I502" t="s">
        <v>16</v>
      </c>
      <c r="J502" t="s">
        <v>16</v>
      </c>
      <c r="K502" t="s">
        <v>17</v>
      </c>
      <c r="L502" t="s">
        <v>23</v>
      </c>
    </row>
    <row r="503" spans="1:13" x14ac:dyDescent="0.55000000000000004">
      <c r="A503">
        <v>1350</v>
      </c>
      <c r="B503" s="1">
        <v>44393.733946759261</v>
      </c>
      <c r="C503" s="1">
        <v>44393.733946759261</v>
      </c>
      <c r="D503" t="s">
        <v>262</v>
      </c>
      <c r="E503">
        <v>93013</v>
      </c>
      <c r="F503" t="s">
        <v>1465</v>
      </c>
      <c r="G503" t="s">
        <v>15</v>
      </c>
      <c r="I503" t="s">
        <v>16</v>
      </c>
      <c r="J503" t="s">
        <v>16</v>
      </c>
      <c r="K503" t="s">
        <v>63</v>
      </c>
      <c r="L503" t="s">
        <v>18</v>
      </c>
    </row>
    <row r="504" spans="1:13" x14ac:dyDescent="0.55000000000000004">
      <c r="A504">
        <v>1355</v>
      </c>
      <c r="B504" s="1">
        <v>44393.73841435185</v>
      </c>
      <c r="C504" s="1">
        <v>44393.73841435185</v>
      </c>
      <c r="D504" t="s">
        <v>262</v>
      </c>
      <c r="E504">
        <v>93017</v>
      </c>
      <c r="F504" t="s">
        <v>1465</v>
      </c>
      <c r="G504" t="s">
        <v>15</v>
      </c>
      <c r="I504" t="s">
        <v>16</v>
      </c>
      <c r="J504" t="s">
        <v>16</v>
      </c>
      <c r="K504" t="s">
        <v>63</v>
      </c>
      <c r="L504" t="s">
        <v>18</v>
      </c>
    </row>
    <row r="505" spans="1:13" x14ac:dyDescent="0.55000000000000004">
      <c r="A505">
        <v>517</v>
      </c>
      <c r="B505" s="1">
        <v>44391.55878472222</v>
      </c>
      <c r="C505" s="1">
        <v>44391.55878472222</v>
      </c>
      <c r="D505" t="s">
        <v>262</v>
      </c>
      <c r="E505">
        <v>93427</v>
      </c>
      <c r="F505" t="s">
        <v>634</v>
      </c>
      <c r="G505" t="s">
        <v>15</v>
      </c>
      <c r="I505" t="s">
        <v>16</v>
      </c>
      <c r="J505" t="s">
        <v>16</v>
      </c>
      <c r="K505" t="s">
        <v>348</v>
      </c>
      <c r="L505" t="s">
        <v>18</v>
      </c>
    </row>
    <row r="506" spans="1:13" x14ac:dyDescent="0.55000000000000004">
      <c r="A506">
        <v>1328</v>
      </c>
      <c r="B506" s="1">
        <v>44393.721805555557</v>
      </c>
      <c r="C506" s="1">
        <v>44393.721805555557</v>
      </c>
      <c r="D506" t="s">
        <v>262</v>
      </c>
      <c r="E506">
        <v>93432</v>
      </c>
      <c r="F506" t="s">
        <v>1441</v>
      </c>
      <c r="G506" t="s">
        <v>15</v>
      </c>
      <c r="I506" t="s">
        <v>16</v>
      </c>
      <c r="J506" t="s">
        <v>16</v>
      </c>
      <c r="K506" t="s">
        <v>56</v>
      </c>
      <c r="L506" t="s">
        <v>23</v>
      </c>
    </row>
    <row r="507" spans="1:13" x14ac:dyDescent="0.55000000000000004">
      <c r="A507">
        <v>334</v>
      </c>
      <c r="B507" s="1">
        <v>44390.394004629627</v>
      </c>
      <c r="C507" s="1">
        <v>44390.394004629627</v>
      </c>
      <c r="D507" t="s">
        <v>262</v>
      </c>
      <c r="E507">
        <v>93441</v>
      </c>
      <c r="F507" t="s">
        <v>447</v>
      </c>
      <c r="G507" t="s">
        <v>26</v>
      </c>
      <c r="I507" t="s">
        <v>16</v>
      </c>
      <c r="J507" t="s">
        <v>16</v>
      </c>
      <c r="K507" t="s">
        <v>17</v>
      </c>
      <c r="L507" t="s">
        <v>18</v>
      </c>
    </row>
    <row r="508" spans="1:13" x14ac:dyDescent="0.55000000000000004">
      <c r="A508">
        <v>1146</v>
      </c>
      <c r="B508" s="1">
        <v>44393.576331018521</v>
      </c>
      <c r="C508" s="1">
        <v>44393.576331018521</v>
      </c>
      <c r="D508" t="s">
        <v>262</v>
      </c>
      <c r="E508">
        <v>93459</v>
      </c>
      <c r="F508" t="s">
        <v>1251</v>
      </c>
      <c r="G508" t="s">
        <v>15</v>
      </c>
      <c r="I508" t="s">
        <v>16</v>
      </c>
      <c r="J508" t="s">
        <v>16</v>
      </c>
      <c r="K508" t="s">
        <v>1252</v>
      </c>
      <c r="L508" t="s">
        <v>18</v>
      </c>
    </row>
    <row r="509" spans="1:13" x14ac:dyDescent="0.55000000000000004">
      <c r="A509">
        <v>909</v>
      </c>
      <c r="B509" s="1">
        <v>44392.845324074071</v>
      </c>
      <c r="C509" s="1">
        <v>44392.845324074071</v>
      </c>
      <c r="D509" t="s">
        <v>262</v>
      </c>
      <c r="E509">
        <v>93611</v>
      </c>
      <c r="F509" t="s">
        <v>1020</v>
      </c>
      <c r="G509" t="s">
        <v>15</v>
      </c>
      <c r="I509" t="s">
        <v>16</v>
      </c>
      <c r="J509" t="s">
        <v>16</v>
      </c>
      <c r="K509" t="s">
        <v>17</v>
      </c>
      <c r="L509" t="s">
        <v>23</v>
      </c>
    </row>
    <row r="510" spans="1:13" x14ac:dyDescent="0.55000000000000004">
      <c r="A510">
        <v>567</v>
      </c>
      <c r="B510" s="1">
        <v>44391.646562499998</v>
      </c>
      <c r="C510" s="1">
        <v>44391.646562499998</v>
      </c>
      <c r="D510" t="s">
        <v>262</v>
      </c>
      <c r="E510">
        <v>93645</v>
      </c>
      <c r="F510" t="s">
        <v>680</v>
      </c>
      <c r="G510" t="s">
        <v>15</v>
      </c>
      <c r="I510" t="s">
        <v>16</v>
      </c>
      <c r="J510" t="s">
        <v>16</v>
      </c>
      <c r="K510" t="s">
        <v>17</v>
      </c>
      <c r="L510" t="s">
        <v>18</v>
      </c>
    </row>
    <row r="511" spans="1:13" x14ac:dyDescent="0.55000000000000004">
      <c r="A511">
        <v>862</v>
      </c>
      <c r="B511" s="1">
        <v>44392.734780092593</v>
      </c>
      <c r="C511" s="1">
        <v>44392.734780092593</v>
      </c>
      <c r="D511" t="s">
        <v>262</v>
      </c>
      <c r="E511">
        <v>93840</v>
      </c>
      <c r="F511" t="s">
        <v>973</v>
      </c>
      <c r="G511" t="s">
        <v>15</v>
      </c>
      <c r="I511" t="s">
        <v>16</v>
      </c>
      <c r="J511" t="s">
        <v>16</v>
      </c>
      <c r="K511" t="s">
        <v>17</v>
      </c>
      <c r="L511" t="s">
        <v>18</v>
      </c>
      <c r="M511" t="s">
        <v>66</v>
      </c>
    </row>
    <row r="512" spans="1:13" x14ac:dyDescent="0.55000000000000004">
      <c r="A512">
        <v>1379</v>
      </c>
      <c r="B512" s="1">
        <v>44393.76662037037</v>
      </c>
      <c r="C512" s="1">
        <v>44393.76662037037</v>
      </c>
      <c r="D512" t="s">
        <v>262</v>
      </c>
      <c r="E512">
        <v>93866</v>
      </c>
      <c r="F512" t="s">
        <v>1491</v>
      </c>
      <c r="G512" t="s">
        <v>15</v>
      </c>
      <c r="I512" t="s">
        <v>16</v>
      </c>
      <c r="J512" t="s">
        <v>16</v>
      </c>
      <c r="K512" t="s">
        <v>34</v>
      </c>
      <c r="L512" t="s">
        <v>23</v>
      </c>
    </row>
    <row r="513" spans="1:13" x14ac:dyDescent="0.55000000000000004">
      <c r="A513">
        <v>1664</v>
      </c>
      <c r="B513" s="1">
        <v>44405.489803240744</v>
      </c>
      <c r="C513" s="1">
        <v>44405.489803240744</v>
      </c>
      <c r="D513" t="s">
        <v>262</v>
      </c>
      <c r="E513">
        <v>94078</v>
      </c>
      <c r="F513" t="s">
        <v>1779</v>
      </c>
      <c r="G513" t="s">
        <v>15</v>
      </c>
      <c r="I513" t="s">
        <v>16</v>
      </c>
      <c r="J513" t="s">
        <v>16</v>
      </c>
      <c r="K513" t="s">
        <v>34</v>
      </c>
      <c r="L513" t="s">
        <v>23</v>
      </c>
    </row>
    <row r="514" spans="1:13" x14ac:dyDescent="0.55000000000000004">
      <c r="A514">
        <v>1064</v>
      </c>
      <c r="B514" s="1">
        <v>44393.467187499999</v>
      </c>
      <c r="C514" s="1">
        <v>44393.467187499999</v>
      </c>
      <c r="D514" t="s">
        <v>262</v>
      </c>
      <c r="E514">
        <v>94111</v>
      </c>
      <c r="F514" t="s">
        <v>1170</v>
      </c>
      <c r="G514" t="s">
        <v>26</v>
      </c>
      <c r="I514" t="s">
        <v>16</v>
      </c>
      <c r="J514" t="s">
        <v>16</v>
      </c>
      <c r="K514" t="s">
        <v>56</v>
      </c>
      <c r="L514" t="s">
        <v>23</v>
      </c>
    </row>
    <row r="515" spans="1:13" x14ac:dyDescent="0.55000000000000004">
      <c r="A515">
        <v>968</v>
      </c>
      <c r="B515" s="1">
        <v>44393.388425925928</v>
      </c>
      <c r="C515" s="1">
        <v>44393.388425925928</v>
      </c>
      <c r="D515" t="s">
        <v>85</v>
      </c>
      <c r="E515">
        <v>102024</v>
      </c>
      <c r="F515" t="s">
        <v>1076</v>
      </c>
      <c r="G515" t="s">
        <v>15</v>
      </c>
      <c r="I515" t="s">
        <v>15</v>
      </c>
      <c r="J515" t="s">
        <v>16</v>
      </c>
      <c r="K515" t="s">
        <v>96</v>
      </c>
      <c r="L515" t="s">
        <v>23</v>
      </c>
    </row>
    <row r="516" spans="1:13" x14ac:dyDescent="0.55000000000000004">
      <c r="A516">
        <v>1635</v>
      </c>
      <c r="B516" s="1">
        <v>44404.434548611112</v>
      </c>
      <c r="C516" s="1">
        <v>44404.434548611112</v>
      </c>
      <c r="D516" t="s">
        <v>127</v>
      </c>
      <c r="E516">
        <v>102024</v>
      </c>
      <c r="F516" t="s">
        <v>1076</v>
      </c>
      <c r="G516" t="s">
        <v>15</v>
      </c>
      <c r="I516" t="s">
        <v>15</v>
      </c>
      <c r="J516" t="s">
        <v>16</v>
      </c>
      <c r="K516" t="s">
        <v>96</v>
      </c>
      <c r="L516" t="s">
        <v>23</v>
      </c>
    </row>
    <row r="517" spans="1:13" x14ac:dyDescent="0.55000000000000004">
      <c r="A517">
        <v>1263</v>
      </c>
      <c r="B517" s="1">
        <v>44393.687372685185</v>
      </c>
      <c r="C517" s="1">
        <v>44393.687372685185</v>
      </c>
      <c r="D517" t="s">
        <v>127</v>
      </c>
      <c r="E517">
        <v>102032</v>
      </c>
      <c r="F517" t="s">
        <v>1372</v>
      </c>
      <c r="G517" t="s">
        <v>15</v>
      </c>
      <c r="I517" t="s">
        <v>15</v>
      </c>
      <c r="J517" t="s">
        <v>16</v>
      </c>
      <c r="K517" t="s">
        <v>1373</v>
      </c>
      <c r="L517" t="s">
        <v>18</v>
      </c>
    </row>
    <row r="518" spans="1:13" x14ac:dyDescent="0.55000000000000004">
      <c r="A518">
        <v>1265</v>
      </c>
      <c r="B518" s="1">
        <v>44393.687638888892</v>
      </c>
      <c r="C518" s="1">
        <v>44393.687638888892</v>
      </c>
      <c r="D518" t="s">
        <v>127</v>
      </c>
      <c r="E518">
        <v>102041</v>
      </c>
      <c r="F518" t="s">
        <v>1375</v>
      </c>
      <c r="G518" t="s">
        <v>15</v>
      </c>
      <c r="I518" t="s">
        <v>16</v>
      </c>
      <c r="J518" t="s">
        <v>16</v>
      </c>
      <c r="K518" t="s">
        <v>89</v>
      </c>
      <c r="L518" t="s">
        <v>23</v>
      </c>
    </row>
    <row r="519" spans="1:13" x14ac:dyDescent="0.55000000000000004">
      <c r="A519">
        <v>678</v>
      </c>
      <c r="B519" s="1">
        <v>44392.430115740739</v>
      </c>
      <c r="C519" s="1">
        <v>44392.430115740739</v>
      </c>
      <c r="D519" t="s">
        <v>127</v>
      </c>
      <c r="E519">
        <v>102059</v>
      </c>
      <c r="F519" t="s">
        <v>787</v>
      </c>
      <c r="G519" t="s">
        <v>15</v>
      </c>
      <c r="I519" t="s">
        <v>16</v>
      </c>
      <c r="J519" t="s">
        <v>16</v>
      </c>
      <c r="K519" t="s">
        <v>56</v>
      </c>
      <c r="L519" t="s">
        <v>23</v>
      </c>
    </row>
    <row r="520" spans="1:13" x14ac:dyDescent="0.55000000000000004">
      <c r="A520">
        <v>822</v>
      </c>
      <c r="B520" s="1">
        <v>44392.692974537036</v>
      </c>
      <c r="C520" s="1">
        <v>44392.692974537036</v>
      </c>
      <c r="D520" t="s">
        <v>127</v>
      </c>
      <c r="E520">
        <v>102067</v>
      </c>
      <c r="F520" t="s">
        <v>931</v>
      </c>
      <c r="G520" t="s">
        <v>26</v>
      </c>
      <c r="I520" t="s">
        <v>16</v>
      </c>
      <c r="J520" t="s">
        <v>16</v>
      </c>
      <c r="K520" t="s">
        <v>56</v>
      </c>
      <c r="L520" t="s">
        <v>23</v>
      </c>
    </row>
    <row r="521" spans="1:13" x14ac:dyDescent="0.55000000000000004">
      <c r="A521">
        <v>1731</v>
      </c>
      <c r="B521" s="1">
        <v>44412.432592592595</v>
      </c>
      <c r="C521" s="1">
        <v>44412.432592592595</v>
      </c>
      <c r="D521" t="s">
        <v>127</v>
      </c>
      <c r="E521">
        <v>102067</v>
      </c>
      <c r="F521" t="s">
        <v>931</v>
      </c>
      <c r="G521" t="s">
        <v>26</v>
      </c>
      <c r="I521" t="s">
        <v>16</v>
      </c>
      <c r="J521" t="s">
        <v>16</v>
      </c>
      <c r="K521" t="s">
        <v>1711</v>
      </c>
      <c r="L521" t="s">
        <v>23</v>
      </c>
      <c r="M521" t="s">
        <v>1843</v>
      </c>
    </row>
    <row r="522" spans="1:13" x14ac:dyDescent="0.55000000000000004">
      <c r="A522">
        <v>156</v>
      </c>
      <c r="B522" s="1">
        <v>44385.693912037037</v>
      </c>
      <c r="C522" s="1">
        <v>44385.693912037037</v>
      </c>
      <c r="D522" t="s">
        <v>127</v>
      </c>
      <c r="E522">
        <v>102075</v>
      </c>
      <c r="F522" t="s">
        <v>245</v>
      </c>
      <c r="G522" t="s">
        <v>15</v>
      </c>
      <c r="I522" t="s">
        <v>16</v>
      </c>
      <c r="J522" t="s">
        <v>16</v>
      </c>
      <c r="K522" t="s">
        <v>17</v>
      </c>
      <c r="L522" t="s">
        <v>23</v>
      </c>
    </row>
    <row r="523" spans="1:13" x14ac:dyDescent="0.55000000000000004">
      <c r="A523">
        <v>671</v>
      </c>
      <c r="B523" s="1">
        <v>44392.422280092593</v>
      </c>
      <c r="C523" s="1">
        <v>44392.422280092593</v>
      </c>
      <c r="D523" t="s">
        <v>127</v>
      </c>
      <c r="E523">
        <v>102083</v>
      </c>
      <c r="F523" t="s">
        <v>779</v>
      </c>
      <c r="G523" t="s">
        <v>15</v>
      </c>
      <c r="I523" t="s">
        <v>16</v>
      </c>
      <c r="J523" t="s">
        <v>16</v>
      </c>
      <c r="K523" t="s">
        <v>89</v>
      </c>
      <c r="L523" t="s">
        <v>18</v>
      </c>
    </row>
    <row r="524" spans="1:13" x14ac:dyDescent="0.55000000000000004">
      <c r="A524">
        <v>961</v>
      </c>
      <c r="B524" s="1">
        <v>44393.386805555558</v>
      </c>
      <c r="C524" s="1">
        <v>44393.386805555558</v>
      </c>
      <c r="D524" t="s">
        <v>127</v>
      </c>
      <c r="E524">
        <v>102091</v>
      </c>
      <c r="F524" t="s">
        <v>1069</v>
      </c>
      <c r="G524" t="s">
        <v>15</v>
      </c>
      <c r="I524" t="s">
        <v>16</v>
      </c>
      <c r="J524" t="s">
        <v>16</v>
      </c>
      <c r="K524" t="s">
        <v>34</v>
      </c>
      <c r="L524" t="s">
        <v>18</v>
      </c>
    </row>
    <row r="525" spans="1:13" x14ac:dyDescent="0.55000000000000004">
      <c r="A525">
        <v>500</v>
      </c>
      <c r="B525" s="1">
        <v>44391.483599537038</v>
      </c>
      <c r="C525" s="1">
        <v>44391.483599537038</v>
      </c>
      <c r="D525" t="s">
        <v>127</v>
      </c>
      <c r="E525">
        <v>102105</v>
      </c>
      <c r="F525" t="s">
        <v>615</v>
      </c>
      <c r="G525" t="s">
        <v>15</v>
      </c>
      <c r="I525" t="s">
        <v>16</v>
      </c>
      <c r="J525" t="s">
        <v>16</v>
      </c>
      <c r="K525" t="s">
        <v>17</v>
      </c>
      <c r="L525" t="s">
        <v>18</v>
      </c>
    </row>
    <row r="526" spans="1:13" x14ac:dyDescent="0.55000000000000004">
      <c r="A526">
        <v>525</v>
      </c>
      <c r="B526" s="1">
        <v>44391.575810185182</v>
      </c>
      <c r="C526" s="1">
        <v>44391.575810185182</v>
      </c>
      <c r="D526" t="s">
        <v>127</v>
      </c>
      <c r="E526">
        <v>102113</v>
      </c>
      <c r="F526" t="s">
        <v>641</v>
      </c>
      <c r="G526" t="s">
        <v>15</v>
      </c>
      <c r="I526" t="s">
        <v>16</v>
      </c>
      <c r="J526" t="s">
        <v>15</v>
      </c>
      <c r="K526" t="s">
        <v>34</v>
      </c>
      <c r="L526" t="s">
        <v>18</v>
      </c>
    </row>
    <row r="527" spans="1:13" x14ac:dyDescent="0.55000000000000004">
      <c r="A527">
        <v>331</v>
      </c>
      <c r="B527" s="1">
        <v>44390.391597222224</v>
      </c>
      <c r="C527" s="1">
        <v>44390.391597222224</v>
      </c>
      <c r="D527" t="s">
        <v>127</v>
      </c>
      <c r="E527">
        <v>102121</v>
      </c>
      <c r="F527" t="s">
        <v>443</v>
      </c>
      <c r="G527" t="s">
        <v>16</v>
      </c>
      <c r="H527" t="s">
        <v>160</v>
      </c>
      <c r="I527" t="s">
        <v>16</v>
      </c>
      <c r="J527" t="s">
        <v>16</v>
      </c>
      <c r="K527" t="s">
        <v>17</v>
      </c>
      <c r="L527" t="s">
        <v>18</v>
      </c>
    </row>
    <row r="528" spans="1:13" x14ac:dyDescent="0.55000000000000004">
      <c r="A528">
        <v>715</v>
      </c>
      <c r="B528" s="1">
        <v>44392.491793981484</v>
      </c>
      <c r="C528" s="1">
        <v>44392.491793981484</v>
      </c>
      <c r="D528" t="s">
        <v>127</v>
      </c>
      <c r="E528">
        <v>102160</v>
      </c>
      <c r="F528" t="s">
        <v>828</v>
      </c>
      <c r="G528" t="s">
        <v>15</v>
      </c>
      <c r="I528" t="s">
        <v>15</v>
      </c>
      <c r="J528" t="s">
        <v>16</v>
      </c>
      <c r="K528" t="s">
        <v>34</v>
      </c>
      <c r="L528" t="s">
        <v>18</v>
      </c>
    </row>
    <row r="529" spans="1:12" x14ac:dyDescent="0.55000000000000004">
      <c r="A529">
        <v>399</v>
      </c>
      <c r="B529" s="1">
        <v>44390.646597222221</v>
      </c>
      <c r="C529" s="1">
        <v>44390.646597222221</v>
      </c>
      <c r="D529" t="s">
        <v>127</v>
      </c>
      <c r="E529">
        <v>103446</v>
      </c>
      <c r="F529" t="s">
        <v>513</v>
      </c>
      <c r="G529" t="s">
        <v>16</v>
      </c>
      <c r="H529" t="s">
        <v>321</v>
      </c>
      <c r="I529" t="s">
        <v>16</v>
      </c>
      <c r="J529" t="s">
        <v>16</v>
      </c>
      <c r="K529" t="s">
        <v>27</v>
      </c>
      <c r="L529" t="s">
        <v>23</v>
      </c>
    </row>
    <row r="530" spans="1:12" x14ac:dyDescent="0.55000000000000004">
      <c r="A530">
        <v>486</v>
      </c>
      <c r="B530" s="1">
        <v>44391.455185185187</v>
      </c>
      <c r="C530" s="1">
        <v>44391.455185185187</v>
      </c>
      <c r="D530" t="s">
        <v>127</v>
      </c>
      <c r="E530">
        <v>103454</v>
      </c>
      <c r="F530" t="s">
        <v>602</v>
      </c>
      <c r="G530" t="s">
        <v>15</v>
      </c>
      <c r="I530" t="s">
        <v>16</v>
      </c>
      <c r="J530" t="s">
        <v>16</v>
      </c>
      <c r="K530" t="s">
        <v>348</v>
      </c>
      <c r="L530" t="s">
        <v>23</v>
      </c>
    </row>
    <row r="531" spans="1:12" x14ac:dyDescent="0.55000000000000004">
      <c r="A531">
        <v>58</v>
      </c>
      <c r="B531" s="1">
        <v>44383.567511574074</v>
      </c>
      <c r="C531" s="1">
        <v>44383.567511574074</v>
      </c>
      <c r="D531" t="s">
        <v>127</v>
      </c>
      <c r="E531">
        <v>103667</v>
      </c>
      <c r="F531" t="s">
        <v>128</v>
      </c>
      <c r="G531" t="s">
        <v>15</v>
      </c>
      <c r="I531" t="s">
        <v>16</v>
      </c>
      <c r="J531" t="s">
        <v>16</v>
      </c>
      <c r="K531" t="s">
        <v>98</v>
      </c>
      <c r="L531" t="s">
        <v>18</v>
      </c>
    </row>
    <row r="532" spans="1:12" x14ac:dyDescent="0.55000000000000004">
      <c r="A532">
        <v>111</v>
      </c>
      <c r="B532" s="1">
        <v>44384.703900462962</v>
      </c>
      <c r="C532" s="1">
        <v>44384.703900462962</v>
      </c>
      <c r="D532" t="s">
        <v>127</v>
      </c>
      <c r="E532">
        <v>103671</v>
      </c>
      <c r="F532" t="s">
        <v>194</v>
      </c>
      <c r="G532" t="s">
        <v>15</v>
      </c>
      <c r="I532" t="s">
        <v>16</v>
      </c>
      <c r="J532" t="s">
        <v>16</v>
      </c>
      <c r="K532" t="s">
        <v>98</v>
      </c>
      <c r="L532" t="s">
        <v>18</v>
      </c>
    </row>
    <row r="533" spans="1:12" x14ac:dyDescent="0.55000000000000004">
      <c r="A533">
        <v>988</v>
      </c>
      <c r="B533" s="1">
        <v>44393.404178240744</v>
      </c>
      <c r="C533" s="1">
        <v>44393.404178240744</v>
      </c>
      <c r="D533" t="s">
        <v>127</v>
      </c>
      <c r="E533">
        <v>103829</v>
      </c>
      <c r="F533" t="s">
        <v>1092</v>
      </c>
      <c r="G533" t="s">
        <v>15</v>
      </c>
      <c r="I533" t="s">
        <v>16</v>
      </c>
      <c r="J533" t="s">
        <v>16</v>
      </c>
      <c r="K533" t="s">
        <v>27</v>
      </c>
      <c r="L533" t="s">
        <v>23</v>
      </c>
    </row>
    <row r="534" spans="1:12" x14ac:dyDescent="0.55000000000000004">
      <c r="A534">
        <v>386</v>
      </c>
      <c r="B534" s="1">
        <v>44390.602835648147</v>
      </c>
      <c r="C534" s="1">
        <v>44390.602835648147</v>
      </c>
      <c r="D534" t="s">
        <v>127</v>
      </c>
      <c r="E534">
        <v>103837</v>
      </c>
      <c r="F534" t="s">
        <v>499</v>
      </c>
      <c r="G534" t="s">
        <v>15</v>
      </c>
      <c r="I534" t="s">
        <v>16</v>
      </c>
      <c r="J534" t="s">
        <v>16</v>
      </c>
      <c r="K534" t="s">
        <v>34</v>
      </c>
      <c r="L534" t="s">
        <v>18</v>
      </c>
    </row>
    <row r="535" spans="1:12" x14ac:dyDescent="0.55000000000000004">
      <c r="A535">
        <v>1549</v>
      </c>
      <c r="B535" s="1">
        <v>44398.585231481484</v>
      </c>
      <c r="C535" s="1">
        <v>44398.585231481484</v>
      </c>
      <c r="D535" t="s">
        <v>127</v>
      </c>
      <c r="E535">
        <v>103845</v>
      </c>
      <c r="F535" t="s">
        <v>1665</v>
      </c>
      <c r="G535" t="s">
        <v>15</v>
      </c>
      <c r="I535" t="s">
        <v>16</v>
      </c>
      <c r="J535" t="s">
        <v>16</v>
      </c>
      <c r="K535" t="s">
        <v>34</v>
      </c>
      <c r="L535" t="s">
        <v>18</v>
      </c>
    </row>
    <row r="536" spans="1:12" x14ac:dyDescent="0.55000000000000004">
      <c r="A536">
        <v>1315</v>
      </c>
      <c r="B536" s="1">
        <v>44393.712534722225</v>
      </c>
      <c r="C536" s="1">
        <v>44393.712534722225</v>
      </c>
      <c r="D536" t="s">
        <v>127</v>
      </c>
      <c r="E536">
        <v>104213</v>
      </c>
      <c r="F536" t="s">
        <v>1427</v>
      </c>
      <c r="G536" t="s">
        <v>26</v>
      </c>
      <c r="I536" t="s">
        <v>16</v>
      </c>
      <c r="J536" t="s">
        <v>16</v>
      </c>
      <c r="K536" t="s">
        <v>154</v>
      </c>
      <c r="L536" t="s">
        <v>23</v>
      </c>
    </row>
    <row r="537" spans="1:12" x14ac:dyDescent="0.55000000000000004">
      <c r="A537">
        <v>1027</v>
      </c>
      <c r="B537" s="1">
        <v>44393.435891203706</v>
      </c>
      <c r="C537" s="1">
        <v>44393.435891203706</v>
      </c>
      <c r="D537" t="s">
        <v>127</v>
      </c>
      <c r="E537">
        <v>104248</v>
      </c>
      <c r="F537" t="s">
        <v>1133</v>
      </c>
      <c r="G537" t="s">
        <v>15</v>
      </c>
      <c r="I537" t="s">
        <v>16</v>
      </c>
      <c r="J537" t="s">
        <v>16</v>
      </c>
      <c r="K537" t="s">
        <v>34</v>
      </c>
      <c r="L537" t="s">
        <v>23</v>
      </c>
    </row>
    <row r="538" spans="1:12" x14ac:dyDescent="0.55000000000000004">
      <c r="A538">
        <v>1537</v>
      </c>
      <c r="B538" s="1">
        <v>44397.801712962966</v>
      </c>
      <c r="C538" s="1">
        <v>44397.801712962966</v>
      </c>
      <c r="D538" t="s">
        <v>127</v>
      </c>
      <c r="E538">
        <v>104256</v>
      </c>
      <c r="F538" t="s">
        <v>1653</v>
      </c>
      <c r="G538" t="s">
        <v>15</v>
      </c>
      <c r="I538" t="s">
        <v>16</v>
      </c>
      <c r="J538" t="s">
        <v>16</v>
      </c>
      <c r="K538" t="s">
        <v>17</v>
      </c>
      <c r="L538" t="s">
        <v>23</v>
      </c>
    </row>
    <row r="539" spans="1:12" x14ac:dyDescent="0.55000000000000004">
      <c r="A539">
        <v>1729</v>
      </c>
      <c r="B539" s="1">
        <v>44412.430648148147</v>
      </c>
      <c r="C539" s="1">
        <v>44412.430648148147</v>
      </c>
      <c r="D539" t="s">
        <v>127</v>
      </c>
      <c r="E539">
        <v>104264</v>
      </c>
      <c r="F539" t="s">
        <v>1840</v>
      </c>
      <c r="G539" t="s">
        <v>26</v>
      </c>
      <c r="I539" t="s">
        <v>16</v>
      </c>
      <c r="J539" t="s">
        <v>16</v>
      </c>
      <c r="K539" t="s">
        <v>276</v>
      </c>
      <c r="L539" t="s">
        <v>18</v>
      </c>
    </row>
    <row r="540" spans="1:12" x14ac:dyDescent="0.55000000000000004">
      <c r="A540">
        <v>563</v>
      </c>
      <c r="B540" s="1">
        <v>44391.641493055555</v>
      </c>
      <c r="C540" s="1">
        <v>44391.641493055555</v>
      </c>
      <c r="D540" t="s">
        <v>127</v>
      </c>
      <c r="E540">
        <v>104281</v>
      </c>
      <c r="F540" t="s">
        <v>582</v>
      </c>
      <c r="G540" t="s">
        <v>15</v>
      </c>
      <c r="I540" t="s">
        <v>16</v>
      </c>
      <c r="J540" t="s">
        <v>16</v>
      </c>
      <c r="K540" t="s">
        <v>348</v>
      </c>
      <c r="L540" t="s">
        <v>18</v>
      </c>
    </row>
    <row r="541" spans="1:12" x14ac:dyDescent="0.55000000000000004">
      <c r="A541">
        <v>245</v>
      </c>
      <c r="B541" s="1">
        <v>44389.441319444442</v>
      </c>
      <c r="C541" s="1">
        <v>44389.441319444442</v>
      </c>
      <c r="D541" t="s">
        <v>127</v>
      </c>
      <c r="E541">
        <v>104299</v>
      </c>
      <c r="F541" t="s">
        <v>352</v>
      </c>
      <c r="G541" t="s">
        <v>15</v>
      </c>
      <c r="I541" t="s">
        <v>16</v>
      </c>
      <c r="J541" t="s">
        <v>16</v>
      </c>
      <c r="K541" t="s">
        <v>34</v>
      </c>
      <c r="L541" t="s">
        <v>18</v>
      </c>
    </row>
    <row r="542" spans="1:12" x14ac:dyDescent="0.55000000000000004">
      <c r="A542">
        <v>1585</v>
      </c>
      <c r="B542" s="1">
        <v>44403.445208333331</v>
      </c>
      <c r="C542" s="1">
        <v>44403.445208333331</v>
      </c>
      <c r="D542" t="s">
        <v>127</v>
      </c>
      <c r="E542">
        <v>104434</v>
      </c>
      <c r="F542" t="s">
        <v>1702</v>
      </c>
      <c r="G542" t="s">
        <v>15</v>
      </c>
      <c r="I542" t="s">
        <v>15</v>
      </c>
      <c r="J542" t="s">
        <v>16</v>
      </c>
      <c r="K542" t="s">
        <v>733</v>
      </c>
      <c r="L542" t="s">
        <v>23</v>
      </c>
    </row>
    <row r="543" spans="1:12" x14ac:dyDescent="0.55000000000000004">
      <c r="A543">
        <v>706</v>
      </c>
      <c r="B543" s="1">
        <v>44392.472893518519</v>
      </c>
      <c r="C543" s="1">
        <v>44392.472893518519</v>
      </c>
      <c r="D543" t="s">
        <v>127</v>
      </c>
      <c r="E543">
        <v>104442</v>
      </c>
      <c r="F543" t="s">
        <v>819</v>
      </c>
      <c r="G543" t="s">
        <v>15</v>
      </c>
      <c r="I543" t="s">
        <v>16</v>
      </c>
      <c r="J543" t="s">
        <v>16</v>
      </c>
      <c r="K543" t="s">
        <v>27</v>
      </c>
      <c r="L543" t="s">
        <v>23</v>
      </c>
    </row>
    <row r="544" spans="1:12" x14ac:dyDescent="0.55000000000000004">
      <c r="A544">
        <v>735</v>
      </c>
      <c r="B544" s="1">
        <v>44392.561782407407</v>
      </c>
      <c r="C544" s="1">
        <v>44392.561782407407</v>
      </c>
      <c r="D544" t="s">
        <v>127</v>
      </c>
      <c r="E544">
        <v>104485</v>
      </c>
      <c r="F544" t="s">
        <v>727</v>
      </c>
      <c r="G544" t="s">
        <v>15</v>
      </c>
      <c r="I544" t="s">
        <v>16</v>
      </c>
      <c r="J544" t="s">
        <v>16</v>
      </c>
      <c r="K544" t="s">
        <v>63</v>
      </c>
      <c r="L544" t="s">
        <v>23</v>
      </c>
    </row>
    <row r="545" spans="1:13" x14ac:dyDescent="0.55000000000000004">
      <c r="A545">
        <v>1704</v>
      </c>
      <c r="B545" s="1">
        <v>44408.437164351853</v>
      </c>
      <c r="C545" s="1">
        <v>44408.437164351853</v>
      </c>
      <c r="D545" t="s">
        <v>127</v>
      </c>
      <c r="E545">
        <v>104493</v>
      </c>
      <c r="F545" t="s">
        <v>1816</v>
      </c>
      <c r="G545" t="s">
        <v>15</v>
      </c>
      <c r="I545" t="s">
        <v>16</v>
      </c>
      <c r="J545" t="s">
        <v>16</v>
      </c>
      <c r="K545" t="s">
        <v>1678</v>
      </c>
      <c r="L545" t="s">
        <v>23</v>
      </c>
    </row>
    <row r="546" spans="1:13" x14ac:dyDescent="0.55000000000000004">
      <c r="A546">
        <v>325</v>
      </c>
      <c r="B546" s="1">
        <v>44390.384166666663</v>
      </c>
      <c r="C546" s="1">
        <v>44390.384166666663</v>
      </c>
      <c r="D546" t="s">
        <v>127</v>
      </c>
      <c r="E546">
        <v>104647</v>
      </c>
      <c r="F546" t="s">
        <v>437</v>
      </c>
      <c r="G546" t="s">
        <v>15</v>
      </c>
      <c r="I546" t="s">
        <v>15</v>
      </c>
      <c r="J546" t="s">
        <v>15</v>
      </c>
      <c r="K546" t="s">
        <v>17</v>
      </c>
      <c r="L546" t="s">
        <v>23</v>
      </c>
    </row>
    <row r="547" spans="1:13" x14ac:dyDescent="0.55000000000000004">
      <c r="A547">
        <v>370</v>
      </c>
      <c r="B547" s="1">
        <v>44390.51289351852</v>
      </c>
      <c r="C547" s="1">
        <v>44390.51289351852</v>
      </c>
      <c r="D547" t="s">
        <v>127</v>
      </c>
      <c r="E547">
        <v>105210</v>
      </c>
      <c r="F547" t="s">
        <v>483</v>
      </c>
      <c r="G547" t="s">
        <v>15</v>
      </c>
      <c r="I547" t="s">
        <v>16</v>
      </c>
      <c r="J547" t="s">
        <v>16</v>
      </c>
      <c r="K547" t="s">
        <v>17</v>
      </c>
      <c r="L547" t="s">
        <v>23</v>
      </c>
    </row>
    <row r="548" spans="1:13" x14ac:dyDescent="0.55000000000000004">
      <c r="A548">
        <v>1166</v>
      </c>
      <c r="B548" s="1">
        <v>44393.591087962966</v>
      </c>
      <c r="C548" s="1">
        <v>44393.591087962966</v>
      </c>
      <c r="D548" t="s">
        <v>127</v>
      </c>
      <c r="E548">
        <v>105228</v>
      </c>
      <c r="F548" t="s">
        <v>934</v>
      </c>
      <c r="G548" t="s">
        <v>15</v>
      </c>
      <c r="I548" t="s">
        <v>16</v>
      </c>
      <c r="J548" t="s">
        <v>16</v>
      </c>
      <c r="K548" t="s">
        <v>17</v>
      </c>
      <c r="L548" t="s">
        <v>23</v>
      </c>
    </row>
    <row r="549" spans="1:13" x14ac:dyDescent="0.55000000000000004">
      <c r="A549">
        <v>185</v>
      </c>
      <c r="B549" s="1">
        <v>44386.448912037034</v>
      </c>
      <c r="C549" s="1">
        <v>44386.448912037034</v>
      </c>
      <c r="D549" t="s">
        <v>127</v>
      </c>
      <c r="E549">
        <v>105236</v>
      </c>
      <c r="F549" t="s">
        <v>282</v>
      </c>
      <c r="G549" t="s">
        <v>15</v>
      </c>
      <c r="I549" t="s">
        <v>16</v>
      </c>
      <c r="J549" t="s">
        <v>16</v>
      </c>
      <c r="K549" t="s">
        <v>283</v>
      </c>
      <c r="L549" t="s">
        <v>23</v>
      </c>
    </row>
    <row r="550" spans="1:13" x14ac:dyDescent="0.55000000000000004">
      <c r="A550">
        <v>1318</v>
      </c>
      <c r="B550" s="1">
        <v>44393.716261574074</v>
      </c>
      <c r="C550" s="1">
        <v>44393.716261574074</v>
      </c>
      <c r="D550" t="s">
        <v>127</v>
      </c>
      <c r="E550">
        <v>105247</v>
      </c>
      <c r="F550" t="s">
        <v>1430</v>
      </c>
      <c r="G550" t="s">
        <v>26</v>
      </c>
      <c r="I550" t="s">
        <v>16</v>
      </c>
      <c r="J550" t="s">
        <v>16</v>
      </c>
      <c r="K550" t="s">
        <v>56</v>
      </c>
      <c r="L550" t="s">
        <v>18</v>
      </c>
    </row>
    <row r="551" spans="1:13" x14ac:dyDescent="0.55000000000000004">
      <c r="A551">
        <v>549</v>
      </c>
      <c r="B551" s="1">
        <v>44391.619155092594</v>
      </c>
      <c r="C551" s="1">
        <v>44391.619155092594</v>
      </c>
      <c r="D551" t="s">
        <v>127</v>
      </c>
      <c r="E551">
        <v>105252</v>
      </c>
      <c r="F551" t="s">
        <v>663</v>
      </c>
      <c r="G551" t="s">
        <v>15</v>
      </c>
      <c r="I551" t="s">
        <v>15</v>
      </c>
      <c r="J551" t="s">
        <v>16</v>
      </c>
      <c r="K551" t="s">
        <v>466</v>
      </c>
      <c r="L551" t="s">
        <v>23</v>
      </c>
    </row>
    <row r="552" spans="1:13" x14ac:dyDescent="0.55000000000000004">
      <c r="A552">
        <v>554</v>
      </c>
      <c r="B552" s="1">
        <v>44391.621203703704</v>
      </c>
      <c r="C552" s="1">
        <v>44391.621203703704</v>
      </c>
      <c r="D552" t="s">
        <v>127</v>
      </c>
      <c r="E552">
        <v>105252</v>
      </c>
      <c r="F552" t="s">
        <v>663</v>
      </c>
      <c r="G552" t="s">
        <v>15</v>
      </c>
      <c r="I552" t="s">
        <v>16</v>
      </c>
      <c r="J552" t="s">
        <v>16</v>
      </c>
      <c r="K552" t="s">
        <v>466</v>
      </c>
      <c r="L552" t="s">
        <v>23</v>
      </c>
    </row>
    <row r="553" spans="1:13" x14ac:dyDescent="0.55000000000000004">
      <c r="A553">
        <v>1313</v>
      </c>
      <c r="B553" s="1">
        <v>44393.711736111109</v>
      </c>
      <c r="C553" s="1">
        <v>44393.711736111109</v>
      </c>
      <c r="D553" t="s">
        <v>85</v>
      </c>
      <c r="E553">
        <v>111007</v>
      </c>
      <c r="F553" t="s">
        <v>1425</v>
      </c>
      <c r="G553" t="s">
        <v>15</v>
      </c>
      <c r="I553" t="s">
        <v>15</v>
      </c>
      <c r="J553" t="s">
        <v>16</v>
      </c>
      <c r="K553" t="s">
        <v>34</v>
      </c>
      <c r="L553" t="s">
        <v>23</v>
      </c>
    </row>
    <row r="554" spans="1:13" x14ac:dyDescent="0.55000000000000004">
      <c r="A554">
        <v>898</v>
      </c>
      <c r="B554" s="1">
        <v>44392.80909722222</v>
      </c>
      <c r="C554" s="1">
        <v>44392.80909722222</v>
      </c>
      <c r="D554" t="s">
        <v>85</v>
      </c>
      <c r="E554">
        <v>112011</v>
      </c>
      <c r="F554" t="s">
        <v>1009</v>
      </c>
      <c r="G554" t="s">
        <v>15</v>
      </c>
      <c r="I554" t="s">
        <v>16</v>
      </c>
      <c r="J554" t="s">
        <v>16</v>
      </c>
      <c r="K554" t="s">
        <v>56</v>
      </c>
      <c r="L554" t="s">
        <v>23</v>
      </c>
    </row>
    <row r="555" spans="1:13" x14ac:dyDescent="0.55000000000000004">
      <c r="A555">
        <v>925</v>
      </c>
      <c r="B555" s="1">
        <v>44393.3596412037</v>
      </c>
      <c r="C555" s="1">
        <v>44393.3596412037</v>
      </c>
      <c r="D555" t="s">
        <v>85</v>
      </c>
      <c r="E555">
        <v>112020</v>
      </c>
      <c r="F555" t="s">
        <v>1036</v>
      </c>
      <c r="G555" t="s">
        <v>15</v>
      </c>
      <c r="I555" t="s">
        <v>16</v>
      </c>
      <c r="J555" t="s">
        <v>16</v>
      </c>
      <c r="K555" t="s">
        <v>17</v>
      </c>
      <c r="L555" t="s">
        <v>23</v>
      </c>
    </row>
    <row r="556" spans="1:13" x14ac:dyDescent="0.55000000000000004">
      <c r="A556">
        <v>977</v>
      </c>
      <c r="B556" s="1">
        <v>44393.395914351851</v>
      </c>
      <c r="C556" s="1">
        <v>44393.395914351851</v>
      </c>
      <c r="D556" t="s">
        <v>85</v>
      </c>
      <c r="E556">
        <v>112038</v>
      </c>
      <c r="F556" t="s">
        <v>1082</v>
      </c>
      <c r="G556" t="s">
        <v>15</v>
      </c>
      <c r="I556" t="s">
        <v>16</v>
      </c>
      <c r="J556" t="s">
        <v>16</v>
      </c>
      <c r="K556" t="s">
        <v>42</v>
      </c>
      <c r="L556" t="s">
        <v>18</v>
      </c>
      <c r="M556" t="s">
        <v>594</v>
      </c>
    </row>
    <row r="557" spans="1:13" x14ac:dyDescent="0.55000000000000004">
      <c r="A557">
        <v>1601</v>
      </c>
      <c r="B557" s="1">
        <v>44403.600393518522</v>
      </c>
      <c r="C557" s="1">
        <v>44403.600393518522</v>
      </c>
      <c r="D557" t="s">
        <v>85</v>
      </c>
      <c r="E557">
        <v>112062</v>
      </c>
      <c r="F557" t="s">
        <v>1721</v>
      </c>
      <c r="G557" t="s">
        <v>15</v>
      </c>
      <c r="I557" t="s">
        <v>16</v>
      </c>
      <c r="J557" t="s">
        <v>16</v>
      </c>
      <c r="K557" t="s">
        <v>1146</v>
      </c>
      <c r="L557" t="s">
        <v>23</v>
      </c>
    </row>
    <row r="558" spans="1:13" x14ac:dyDescent="0.55000000000000004">
      <c r="A558">
        <v>133</v>
      </c>
      <c r="B558" s="1">
        <v>44385.457256944443</v>
      </c>
      <c r="C558" s="1">
        <v>44385.457256944443</v>
      </c>
      <c r="D558" t="s">
        <v>85</v>
      </c>
      <c r="E558">
        <v>112071</v>
      </c>
      <c r="F558" t="s">
        <v>218</v>
      </c>
      <c r="G558" t="s">
        <v>15</v>
      </c>
      <c r="I558" t="s">
        <v>16</v>
      </c>
      <c r="J558" t="s">
        <v>16</v>
      </c>
      <c r="K558" t="s">
        <v>56</v>
      </c>
      <c r="L558" t="s">
        <v>18</v>
      </c>
    </row>
    <row r="559" spans="1:13" x14ac:dyDescent="0.55000000000000004">
      <c r="A559">
        <v>1480</v>
      </c>
      <c r="B559" s="1">
        <v>44396.602893518517</v>
      </c>
      <c r="C559" s="1">
        <v>44396.602893518517</v>
      </c>
      <c r="D559" t="s">
        <v>85</v>
      </c>
      <c r="E559">
        <v>112089</v>
      </c>
      <c r="F559" t="s">
        <v>1593</v>
      </c>
      <c r="G559" t="s">
        <v>15</v>
      </c>
      <c r="I559" t="s">
        <v>16</v>
      </c>
      <c r="J559" t="s">
        <v>16</v>
      </c>
      <c r="K559" t="s">
        <v>17</v>
      </c>
      <c r="L559" t="s">
        <v>18</v>
      </c>
    </row>
    <row r="560" spans="1:13" x14ac:dyDescent="0.55000000000000004">
      <c r="A560">
        <v>1341</v>
      </c>
      <c r="B560" s="1">
        <v>44393.72960648148</v>
      </c>
      <c r="C560" s="1">
        <v>44393.72960648148</v>
      </c>
      <c r="D560" t="s">
        <v>85</v>
      </c>
      <c r="E560">
        <v>112097</v>
      </c>
      <c r="F560" t="s">
        <v>1456</v>
      </c>
      <c r="G560" t="s">
        <v>15</v>
      </c>
      <c r="I560" t="s">
        <v>16</v>
      </c>
      <c r="J560" t="s">
        <v>16</v>
      </c>
      <c r="K560" t="s">
        <v>17</v>
      </c>
      <c r="L560" t="s">
        <v>18</v>
      </c>
      <c r="M560" t="s">
        <v>57</v>
      </c>
    </row>
    <row r="561" spans="1:12" x14ac:dyDescent="0.55000000000000004">
      <c r="A561">
        <v>789</v>
      </c>
      <c r="B561" s="1">
        <v>44392.644803240742</v>
      </c>
      <c r="C561" s="1">
        <v>44392.644803240742</v>
      </c>
      <c r="D561" t="s">
        <v>85</v>
      </c>
      <c r="E561">
        <v>112101</v>
      </c>
      <c r="F561" t="s">
        <v>899</v>
      </c>
      <c r="G561" t="s">
        <v>15</v>
      </c>
      <c r="I561" t="s">
        <v>16</v>
      </c>
      <c r="J561" t="s">
        <v>16</v>
      </c>
      <c r="K561" t="s">
        <v>17</v>
      </c>
      <c r="L561" t="s">
        <v>18</v>
      </c>
    </row>
    <row r="562" spans="1:12" x14ac:dyDescent="0.55000000000000004">
      <c r="A562">
        <v>1417</v>
      </c>
      <c r="B562" s="1">
        <v>44393.833854166667</v>
      </c>
      <c r="C562" s="1">
        <v>44393.833854166667</v>
      </c>
      <c r="D562" t="s">
        <v>85</v>
      </c>
      <c r="E562">
        <v>112119</v>
      </c>
      <c r="F562" t="s">
        <v>1528</v>
      </c>
      <c r="G562" t="s">
        <v>15</v>
      </c>
      <c r="I562" t="s">
        <v>16</v>
      </c>
      <c r="J562" t="s">
        <v>16</v>
      </c>
      <c r="K562" t="s">
        <v>17</v>
      </c>
      <c r="L562" t="s">
        <v>18</v>
      </c>
    </row>
    <row r="563" spans="1:12" x14ac:dyDescent="0.55000000000000004">
      <c r="A563">
        <v>1470</v>
      </c>
      <c r="B563" s="1">
        <v>44396.52784722222</v>
      </c>
      <c r="C563" s="1">
        <v>44396.52784722222</v>
      </c>
      <c r="D563" t="s">
        <v>85</v>
      </c>
      <c r="E563">
        <v>112127</v>
      </c>
      <c r="F563" t="s">
        <v>1583</v>
      </c>
      <c r="G563" t="s">
        <v>15</v>
      </c>
      <c r="I563" t="s">
        <v>15</v>
      </c>
      <c r="J563" t="s">
        <v>16</v>
      </c>
      <c r="K563" t="s">
        <v>89</v>
      </c>
      <c r="L563" t="s">
        <v>18</v>
      </c>
    </row>
    <row r="564" spans="1:12" x14ac:dyDescent="0.55000000000000004">
      <c r="A564">
        <v>1610</v>
      </c>
      <c r="B564" s="1">
        <v>44403.659155092595</v>
      </c>
      <c r="C564" s="1">
        <v>44403.659155092595</v>
      </c>
      <c r="D564" t="s">
        <v>85</v>
      </c>
      <c r="E564">
        <v>112143</v>
      </c>
      <c r="F564" t="s">
        <v>1731</v>
      </c>
      <c r="G564" t="s">
        <v>15</v>
      </c>
      <c r="I564" t="s">
        <v>26</v>
      </c>
      <c r="J564" t="s">
        <v>16</v>
      </c>
      <c r="K564" t="s">
        <v>17</v>
      </c>
      <c r="L564" t="s">
        <v>23</v>
      </c>
    </row>
    <row r="565" spans="1:12" x14ac:dyDescent="0.55000000000000004">
      <c r="A565">
        <v>1211</v>
      </c>
      <c r="B565" s="1">
        <v>44393.644270833334</v>
      </c>
      <c r="C565" s="1">
        <v>44393.644270833334</v>
      </c>
      <c r="D565" t="s">
        <v>85</v>
      </c>
      <c r="E565">
        <v>112151</v>
      </c>
      <c r="F565" t="s">
        <v>1319</v>
      </c>
      <c r="G565" t="s">
        <v>15</v>
      </c>
      <c r="I565" t="s">
        <v>26</v>
      </c>
      <c r="J565" t="s">
        <v>16</v>
      </c>
      <c r="K565" t="s">
        <v>17</v>
      </c>
      <c r="L565" t="s">
        <v>18</v>
      </c>
    </row>
    <row r="566" spans="1:12" x14ac:dyDescent="0.55000000000000004">
      <c r="A566">
        <v>508</v>
      </c>
      <c r="B566" s="1">
        <v>44391.50335648148</v>
      </c>
      <c r="C566" s="1">
        <v>44391.50335648148</v>
      </c>
      <c r="D566" t="s">
        <v>85</v>
      </c>
      <c r="E566">
        <v>112160</v>
      </c>
      <c r="F566" t="s">
        <v>622</v>
      </c>
      <c r="G566" t="s">
        <v>26</v>
      </c>
      <c r="I566" t="s">
        <v>16</v>
      </c>
      <c r="J566" t="s">
        <v>16</v>
      </c>
      <c r="K566" t="s">
        <v>34</v>
      </c>
      <c r="L566" t="s">
        <v>23</v>
      </c>
    </row>
    <row r="567" spans="1:12" x14ac:dyDescent="0.55000000000000004">
      <c r="A567">
        <v>1227</v>
      </c>
      <c r="B567" s="1">
        <v>44393.658888888887</v>
      </c>
      <c r="C567" s="1">
        <v>44393.658888888887</v>
      </c>
      <c r="D567" t="s">
        <v>85</v>
      </c>
      <c r="E567">
        <v>112178</v>
      </c>
      <c r="F567" t="s">
        <v>1335</v>
      </c>
      <c r="G567" t="s">
        <v>15</v>
      </c>
      <c r="I567" t="s">
        <v>26</v>
      </c>
      <c r="J567" t="s">
        <v>16</v>
      </c>
      <c r="K567" t="s">
        <v>1336</v>
      </c>
      <c r="L567" t="s">
        <v>23</v>
      </c>
    </row>
    <row r="568" spans="1:12" x14ac:dyDescent="0.55000000000000004">
      <c r="A568">
        <v>780</v>
      </c>
      <c r="B568" s="1">
        <v>44392.633946759262</v>
      </c>
      <c r="C568" s="1">
        <v>44392.633946759262</v>
      </c>
      <c r="D568" t="s">
        <v>85</v>
      </c>
      <c r="E568">
        <v>112186</v>
      </c>
      <c r="F568" t="s">
        <v>889</v>
      </c>
      <c r="G568" t="s">
        <v>15</v>
      </c>
      <c r="I568" t="s">
        <v>16</v>
      </c>
      <c r="J568" t="s">
        <v>16</v>
      </c>
      <c r="K568" t="s">
        <v>17</v>
      </c>
      <c r="L568" t="s">
        <v>18</v>
      </c>
    </row>
    <row r="569" spans="1:12" x14ac:dyDescent="0.55000000000000004">
      <c r="A569">
        <v>1233</v>
      </c>
      <c r="B569" s="1">
        <v>44393.665706018517</v>
      </c>
      <c r="C569" s="1">
        <v>44393.665706018517</v>
      </c>
      <c r="D569" t="s">
        <v>85</v>
      </c>
      <c r="E569">
        <v>112194</v>
      </c>
      <c r="F569" t="s">
        <v>1342</v>
      </c>
      <c r="G569" t="s">
        <v>15</v>
      </c>
      <c r="I569" t="s">
        <v>15</v>
      </c>
      <c r="J569" t="s">
        <v>16</v>
      </c>
      <c r="K569" t="s">
        <v>17</v>
      </c>
      <c r="L569" t="s">
        <v>23</v>
      </c>
    </row>
    <row r="570" spans="1:12" x14ac:dyDescent="0.55000000000000004">
      <c r="A570">
        <v>1559</v>
      </c>
      <c r="B570" s="1">
        <v>44398.815046296295</v>
      </c>
      <c r="C570" s="1">
        <v>44398.815046296295</v>
      </c>
      <c r="D570" t="s">
        <v>85</v>
      </c>
      <c r="E570">
        <v>112216</v>
      </c>
      <c r="F570" t="s">
        <v>1675</v>
      </c>
      <c r="G570" t="s">
        <v>15</v>
      </c>
      <c r="I570" t="s">
        <v>16</v>
      </c>
      <c r="J570" t="s">
        <v>16</v>
      </c>
      <c r="K570" t="s">
        <v>34</v>
      </c>
      <c r="L570" t="s">
        <v>23</v>
      </c>
    </row>
    <row r="571" spans="1:12" x14ac:dyDescent="0.55000000000000004">
      <c r="A571">
        <v>1603</v>
      </c>
      <c r="B571" s="1">
        <v>44403.614247685182</v>
      </c>
      <c r="C571" s="1">
        <v>44403.614247685182</v>
      </c>
      <c r="D571" t="s">
        <v>85</v>
      </c>
      <c r="E571">
        <v>112224</v>
      </c>
      <c r="F571" t="s">
        <v>1723</v>
      </c>
      <c r="G571" t="s">
        <v>15</v>
      </c>
      <c r="I571" t="s">
        <v>16</v>
      </c>
      <c r="J571" t="s">
        <v>16</v>
      </c>
      <c r="K571" t="s">
        <v>34</v>
      </c>
      <c r="L571" t="s">
        <v>23</v>
      </c>
    </row>
    <row r="572" spans="1:12" x14ac:dyDescent="0.55000000000000004">
      <c r="A572">
        <v>615</v>
      </c>
      <c r="B572" s="1">
        <v>44391.830763888887</v>
      </c>
      <c r="C572" s="1">
        <v>44391.830763888887</v>
      </c>
      <c r="D572" t="s">
        <v>85</v>
      </c>
      <c r="E572">
        <v>112232</v>
      </c>
      <c r="F572" t="s">
        <v>722</v>
      </c>
      <c r="G572" t="s">
        <v>15</v>
      </c>
      <c r="I572" t="s">
        <v>16</v>
      </c>
      <c r="J572" t="s">
        <v>16</v>
      </c>
      <c r="K572" t="s">
        <v>17</v>
      </c>
      <c r="L572" t="s">
        <v>23</v>
      </c>
    </row>
    <row r="573" spans="1:12" x14ac:dyDescent="0.55000000000000004">
      <c r="A573">
        <v>374</v>
      </c>
      <c r="B573" s="1">
        <v>44390.550694444442</v>
      </c>
      <c r="C573" s="1">
        <v>44390.550694444442</v>
      </c>
      <c r="D573" t="s">
        <v>85</v>
      </c>
      <c r="E573">
        <v>112241</v>
      </c>
      <c r="F573" t="s">
        <v>487</v>
      </c>
      <c r="G573" t="s">
        <v>15</v>
      </c>
      <c r="I573" t="s">
        <v>16</v>
      </c>
      <c r="J573" t="s">
        <v>16</v>
      </c>
      <c r="K573" t="s">
        <v>17</v>
      </c>
      <c r="L573" t="s">
        <v>18</v>
      </c>
    </row>
    <row r="574" spans="1:12" x14ac:dyDescent="0.55000000000000004">
      <c r="A574">
        <v>456</v>
      </c>
      <c r="B574" s="1">
        <v>44391.389421296299</v>
      </c>
      <c r="C574" s="1">
        <v>44391.389421296299</v>
      </c>
      <c r="D574" t="s">
        <v>85</v>
      </c>
      <c r="E574">
        <v>112259</v>
      </c>
      <c r="F574" t="s">
        <v>573</v>
      </c>
      <c r="G574" t="s">
        <v>15</v>
      </c>
      <c r="I574" t="s">
        <v>16</v>
      </c>
      <c r="J574" t="s">
        <v>16</v>
      </c>
      <c r="K574" t="s">
        <v>34</v>
      </c>
      <c r="L574" t="s">
        <v>18</v>
      </c>
    </row>
    <row r="575" spans="1:12" x14ac:dyDescent="0.55000000000000004">
      <c r="A575">
        <v>1666</v>
      </c>
      <c r="B575" s="1">
        <v>44405.563148148147</v>
      </c>
      <c r="C575" s="1">
        <v>44405.563148148147</v>
      </c>
      <c r="D575" t="s">
        <v>85</v>
      </c>
      <c r="E575">
        <v>112275</v>
      </c>
      <c r="F575" t="s">
        <v>1781</v>
      </c>
      <c r="G575" t="s">
        <v>15</v>
      </c>
      <c r="I575" t="s">
        <v>16</v>
      </c>
      <c r="J575" t="s">
        <v>16</v>
      </c>
      <c r="K575" t="s">
        <v>17</v>
      </c>
      <c r="L575" t="s">
        <v>18</v>
      </c>
    </row>
    <row r="576" spans="1:12" x14ac:dyDescent="0.55000000000000004">
      <c r="A576">
        <v>694</v>
      </c>
      <c r="B576" s="1">
        <v>44392.458240740743</v>
      </c>
      <c r="C576" s="1">
        <v>44392.458240740743</v>
      </c>
      <c r="D576" t="s">
        <v>85</v>
      </c>
      <c r="E576">
        <v>112283</v>
      </c>
      <c r="F576" t="s">
        <v>805</v>
      </c>
      <c r="G576" t="s">
        <v>15</v>
      </c>
      <c r="I576" t="s">
        <v>16</v>
      </c>
      <c r="J576" t="s">
        <v>16</v>
      </c>
      <c r="K576" t="s">
        <v>17</v>
      </c>
      <c r="L576" t="s">
        <v>18</v>
      </c>
    </row>
    <row r="577" spans="1:13" x14ac:dyDescent="0.55000000000000004">
      <c r="A577">
        <v>1321</v>
      </c>
      <c r="B577" s="1">
        <v>44393.7190625</v>
      </c>
      <c r="C577" s="1">
        <v>44393.7190625</v>
      </c>
      <c r="D577" t="s">
        <v>85</v>
      </c>
      <c r="E577">
        <v>112291</v>
      </c>
      <c r="F577" t="s">
        <v>1433</v>
      </c>
      <c r="G577" t="s">
        <v>15</v>
      </c>
      <c r="I577" t="s">
        <v>16</v>
      </c>
      <c r="J577" t="s">
        <v>16</v>
      </c>
      <c r="K577" t="s">
        <v>1434</v>
      </c>
      <c r="L577" t="s">
        <v>23</v>
      </c>
    </row>
    <row r="578" spans="1:13" x14ac:dyDescent="0.55000000000000004">
      <c r="A578">
        <v>182</v>
      </c>
      <c r="B578" s="1">
        <v>44386.434652777774</v>
      </c>
      <c r="C578" s="1">
        <v>44386.434652777774</v>
      </c>
      <c r="D578" t="s">
        <v>85</v>
      </c>
      <c r="E578">
        <v>112305</v>
      </c>
      <c r="F578" t="s">
        <v>278</v>
      </c>
      <c r="G578" t="s">
        <v>15</v>
      </c>
      <c r="I578" t="s">
        <v>16</v>
      </c>
      <c r="J578" t="s">
        <v>16</v>
      </c>
      <c r="K578" t="s">
        <v>279</v>
      </c>
      <c r="L578" t="s">
        <v>23</v>
      </c>
    </row>
    <row r="579" spans="1:13" x14ac:dyDescent="0.55000000000000004">
      <c r="A579">
        <v>1185</v>
      </c>
      <c r="B579" s="1">
        <v>44393.617372685185</v>
      </c>
      <c r="C579" s="1">
        <v>44393.617372685185</v>
      </c>
      <c r="D579" t="s">
        <v>85</v>
      </c>
      <c r="E579">
        <v>112313</v>
      </c>
      <c r="F579" t="s">
        <v>1293</v>
      </c>
      <c r="G579" t="s">
        <v>15</v>
      </c>
      <c r="I579" t="s">
        <v>16</v>
      </c>
      <c r="J579" t="s">
        <v>16</v>
      </c>
      <c r="K579" t="s">
        <v>17</v>
      </c>
      <c r="L579" t="s">
        <v>23</v>
      </c>
      <c r="M579" t="s">
        <v>66</v>
      </c>
    </row>
    <row r="580" spans="1:13" x14ac:dyDescent="0.55000000000000004">
      <c r="A580">
        <v>1411</v>
      </c>
      <c r="B580" s="1">
        <v>44393.819050925929</v>
      </c>
      <c r="C580" s="1">
        <v>44393.819050925929</v>
      </c>
      <c r="D580" t="s">
        <v>85</v>
      </c>
      <c r="E580">
        <v>112321</v>
      </c>
      <c r="F580" t="s">
        <v>1521</v>
      </c>
      <c r="G580" t="s">
        <v>26</v>
      </c>
      <c r="I580" t="s">
        <v>16</v>
      </c>
      <c r="J580" t="s">
        <v>16</v>
      </c>
      <c r="K580" t="s">
        <v>17</v>
      </c>
      <c r="L580" t="s">
        <v>18</v>
      </c>
    </row>
    <row r="581" spans="1:13" x14ac:dyDescent="0.55000000000000004">
      <c r="A581">
        <v>1611</v>
      </c>
      <c r="B581" s="1">
        <v>44403.661944444444</v>
      </c>
      <c r="C581" s="1">
        <v>44403.661944444444</v>
      </c>
      <c r="D581" t="s">
        <v>99</v>
      </c>
      <c r="E581">
        <v>112327</v>
      </c>
      <c r="F581" t="s">
        <v>1732</v>
      </c>
      <c r="G581" t="s">
        <v>15</v>
      </c>
      <c r="I581" t="s">
        <v>16</v>
      </c>
      <c r="J581" t="s">
        <v>16</v>
      </c>
      <c r="K581" t="s">
        <v>1146</v>
      </c>
      <c r="L581" t="s">
        <v>23</v>
      </c>
    </row>
    <row r="582" spans="1:13" x14ac:dyDescent="0.55000000000000004">
      <c r="A582">
        <v>307</v>
      </c>
      <c r="B582" s="1">
        <v>44389.733807870369</v>
      </c>
      <c r="C582" s="1">
        <v>44389.733807870369</v>
      </c>
      <c r="D582" t="s">
        <v>85</v>
      </c>
      <c r="E582">
        <v>112330</v>
      </c>
      <c r="F582" t="s">
        <v>416</v>
      </c>
      <c r="G582" t="s">
        <v>15</v>
      </c>
      <c r="I582" t="s">
        <v>16</v>
      </c>
      <c r="J582" t="s">
        <v>16</v>
      </c>
      <c r="K582" t="s">
        <v>348</v>
      </c>
      <c r="L582" t="s">
        <v>18</v>
      </c>
    </row>
    <row r="583" spans="1:13" x14ac:dyDescent="0.55000000000000004">
      <c r="A583">
        <v>1338</v>
      </c>
      <c r="B583" s="1">
        <v>44393.728495370371</v>
      </c>
      <c r="C583" s="1">
        <v>44393.728495370371</v>
      </c>
      <c r="D583" t="s">
        <v>85</v>
      </c>
      <c r="E583">
        <v>112348</v>
      </c>
      <c r="F583" t="s">
        <v>1452</v>
      </c>
      <c r="G583" t="s">
        <v>15</v>
      </c>
      <c r="I583" t="s">
        <v>16</v>
      </c>
      <c r="J583" t="s">
        <v>16</v>
      </c>
      <c r="K583" t="s">
        <v>1453</v>
      </c>
      <c r="L583" t="s">
        <v>23</v>
      </c>
    </row>
    <row r="584" spans="1:13" x14ac:dyDescent="0.55000000000000004">
      <c r="A584">
        <v>906</v>
      </c>
      <c r="B584" s="1">
        <v>44392.836909722224</v>
      </c>
      <c r="C584" s="1">
        <v>44392.836909722224</v>
      </c>
      <c r="D584" t="s">
        <v>85</v>
      </c>
      <c r="E584">
        <v>112356</v>
      </c>
      <c r="F584" t="s">
        <v>1017</v>
      </c>
      <c r="G584" t="s">
        <v>15</v>
      </c>
      <c r="I584" t="s">
        <v>15</v>
      </c>
      <c r="J584" t="s">
        <v>16</v>
      </c>
      <c r="K584" t="s">
        <v>17</v>
      </c>
      <c r="L584" t="s">
        <v>23</v>
      </c>
    </row>
    <row r="585" spans="1:13" x14ac:dyDescent="0.55000000000000004">
      <c r="A585">
        <v>1357</v>
      </c>
      <c r="B585" s="1">
        <v>44393.744247685187</v>
      </c>
      <c r="C585" s="1">
        <v>44393.744247685187</v>
      </c>
      <c r="D585" t="s">
        <v>85</v>
      </c>
      <c r="E585">
        <v>112372</v>
      </c>
      <c r="F585" t="s">
        <v>1471</v>
      </c>
      <c r="G585" t="s">
        <v>15</v>
      </c>
      <c r="I585" t="s">
        <v>16</v>
      </c>
      <c r="J585" t="s">
        <v>16</v>
      </c>
      <c r="K585" t="s">
        <v>27</v>
      </c>
      <c r="L585" t="s">
        <v>18</v>
      </c>
    </row>
    <row r="586" spans="1:13" x14ac:dyDescent="0.55000000000000004">
      <c r="A586">
        <v>1359</v>
      </c>
      <c r="B586" s="1">
        <v>44393.745891203704</v>
      </c>
      <c r="C586" s="1">
        <v>44393.745891203704</v>
      </c>
      <c r="D586" t="s">
        <v>85</v>
      </c>
      <c r="E586">
        <v>112372</v>
      </c>
      <c r="F586" t="s">
        <v>1471</v>
      </c>
      <c r="G586" t="s">
        <v>15</v>
      </c>
      <c r="I586" t="s">
        <v>16</v>
      </c>
      <c r="J586" t="s">
        <v>16</v>
      </c>
      <c r="K586" t="s">
        <v>27</v>
      </c>
      <c r="L586" t="s">
        <v>18</v>
      </c>
    </row>
    <row r="587" spans="1:13" x14ac:dyDescent="0.55000000000000004">
      <c r="A587">
        <v>1717</v>
      </c>
      <c r="B587" s="1">
        <v>44411.401863425926</v>
      </c>
      <c r="C587" s="1">
        <v>44411.401863425926</v>
      </c>
      <c r="D587" t="s">
        <v>85</v>
      </c>
      <c r="E587">
        <v>112381</v>
      </c>
      <c r="F587" t="s">
        <v>1828</v>
      </c>
      <c r="G587" t="s">
        <v>15</v>
      </c>
      <c r="I587" t="s">
        <v>16</v>
      </c>
      <c r="J587" t="s">
        <v>16</v>
      </c>
      <c r="K587" t="s">
        <v>1711</v>
      </c>
      <c r="L587" t="s">
        <v>23</v>
      </c>
    </row>
    <row r="588" spans="1:13" x14ac:dyDescent="0.55000000000000004">
      <c r="A588">
        <v>944</v>
      </c>
      <c r="B588" s="1">
        <v>44393.379259259258</v>
      </c>
      <c r="C588" s="1">
        <v>44393.379259259258</v>
      </c>
      <c r="D588" t="s">
        <v>85</v>
      </c>
      <c r="E588">
        <v>112399</v>
      </c>
      <c r="F588" t="s">
        <v>1052</v>
      </c>
      <c r="G588" t="s">
        <v>15</v>
      </c>
      <c r="I588" t="s">
        <v>16</v>
      </c>
      <c r="J588" t="s">
        <v>16</v>
      </c>
      <c r="K588" t="s">
        <v>34</v>
      </c>
      <c r="L588" t="s">
        <v>18</v>
      </c>
    </row>
    <row r="589" spans="1:13" x14ac:dyDescent="0.55000000000000004">
      <c r="A589">
        <v>423</v>
      </c>
      <c r="B589" s="1">
        <v>44390.72215277778</v>
      </c>
      <c r="C589" s="1">
        <v>44390.72215277778</v>
      </c>
      <c r="D589" t="s">
        <v>85</v>
      </c>
      <c r="E589">
        <v>112402</v>
      </c>
      <c r="F589" t="s">
        <v>542</v>
      </c>
      <c r="G589" t="s">
        <v>15</v>
      </c>
      <c r="I589" t="s">
        <v>16</v>
      </c>
      <c r="J589" t="s">
        <v>16</v>
      </c>
      <c r="K589" t="s">
        <v>56</v>
      </c>
      <c r="L589" t="s">
        <v>18</v>
      </c>
    </row>
    <row r="590" spans="1:13" x14ac:dyDescent="0.55000000000000004">
      <c r="A590">
        <v>160</v>
      </c>
      <c r="B590" s="1">
        <v>44385.724849537037</v>
      </c>
      <c r="C590" s="1">
        <v>44385.724849537037</v>
      </c>
      <c r="D590" t="s">
        <v>85</v>
      </c>
      <c r="E590">
        <v>112411</v>
      </c>
      <c r="F590" t="s">
        <v>249</v>
      </c>
      <c r="G590" t="s">
        <v>15</v>
      </c>
      <c r="I590" t="s">
        <v>16</v>
      </c>
      <c r="J590" t="s">
        <v>16</v>
      </c>
      <c r="K590" t="s">
        <v>34</v>
      </c>
      <c r="L590" t="s">
        <v>23</v>
      </c>
    </row>
    <row r="591" spans="1:13" x14ac:dyDescent="0.55000000000000004">
      <c r="A591">
        <v>1491</v>
      </c>
      <c r="B591" s="1">
        <v>44396.668344907404</v>
      </c>
      <c r="C591" s="1">
        <v>44396.668344907404</v>
      </c>
      <c r="D591" t="s">
        <v>85</v>
      </c>
      <c r="E591">
        <v>112429</v>
      </c>
      <c r="F591" t="s">
        <v>1606</v>
      </c>
      <c r="G591" t="s">
        <v>15</v>
      </c>
      <c r="I591" t="s">
        <v>16</v>
      </c>
      <c r="J591" t="s">
        <v>16</v>
      </c>
      <c r="K591" t="s">
        <v>1607</v>
      </c>
      <c r="L591" t="s">
        <v>18</v>
      </c>
    </row>
    <row r="592" spans="1:13" x14ac:dyDescent="0.55000000000000004">
      <c r="A592">
        <v>1522</v>
      </c>
      <c r="B592" s="1">
        <v>44397.613877314812</v>
      </c>
      <c r="C592" s="1">
        <v>44397.613877314812</v>
      </c>
      <c r="D592" t="s">
        <v>85</v>
      </c>
      <c r="E592">
        <v>112437</v>
      </c>
      <c r="F592" t="s">
        <v>1637</v>
      </c>
      <c r="G592" t="s">
        <v>15</v>
      </c>
      <c r="I592" t="s">
        <v>16</v>
      </c>
      <c r="J592" t="s">
        <v>16</v>
      </c>
      <c r="K592" t="s">
        <v>34</v>
      </c>
      <c r="L592" t="s">
        <v>23</v>
      </c>
    </row>
    <row r="593" spans="1:12" x14ac:dyDescent="0.55000000000000004">
      <c r="A593">
        <v>1578</v>
      </c>
      <c r="B593" s="1">
        <v>44403.389189814814</v>
      </c>
      <c r="C593" s="1">
        <v>44403.389189814814</v>
      </c>
      <c r="D593" t="s">
        <v>85</v>
      </c>
      <c r="E593">
        <v>112453</v>
      </c>
      <c r="F593" t="s">
        <v>1695</v>
      </c>
      <c r="G593" t="s">
        <v>15</v>
      </c>
      <c r="I593" t="s">
        <v>16</v>
      </c>
      <c r="J593" t="s">
        <v>16</v>
      </c>
      <c r="K593" t="s">
        <v>279</v>
      </c>
      <c r="L593" t="s">
        <v>23</v>
      </c>
    </row>
    <row r="594" spans="1:12" x14ac:dyDescent="0.55000000000000004">
      <c r="A594">
        <v>269</v>
      </c>
      <c r="B594" s="1">
        <v>44389.542708333334</v>
      </c>
      <c r="C594" s="1">
        <v>44389.542708333334</v>
      </c>
      <c r="D594" t="s">
        <v>85</v>
      </c>
      <c r="E594">
        <v>112461</v>
      </c>
      <c r="F594" t="s">
        <v>375</v>
      </c>
      <c r="G594" t="s">
        <v>15</v>
      </c>
      <c r="I594" t="s">
        <v>16</v>
      </c>
      <c r="J594" t="s">
        <v>16</v>
      </c>
      <c r="K594" t="s">
        <v>17</v>
      </c>
      <c r="L594" t="s">
        <v>18</v>
      </c>
    </row>
    <row r="595" spans="1:12" x14ac:dyDescent="0.55000000000000004">
      <c r="A595">
        <v>1709</v>
      </c>
      <c r="B595" s="1">
        <v>44410.571319444447</v>
      </c>
      <c r="C595" s="1">
        <v>44410.571319444447</v>
      </c>
      <c r="D595" t="s">
        <v>85</v>
      </c>
      <c r="E595">
        <v>113018</v>
      </c>
      <c r="F595" t="s">
        <v>1822</v>
      </c>
      <c r="G595" t="s">
        <v>15</v>
      </c>
      <c r="I595" t="s">
        <v>16</v>
      </c>
      <c r="J595" t="s">
        <v>16</v>
      </c>
      <c r="K595" t="s">
        <v>309</v>
      </c>
      <c r="L595" t="s">
        <v>23</v>
      </c>
    </row>
    <row r="596" spans="1:12" x14ac:dyDescent="0.55000000000000004">
      <c r="A596">
        <v>746</v>
      </c>
      <c r="B596" s="1">
        <v>44392.59065972222</v>
      </c>
      <c r="C596" s="1">
        <v>44392.59065972222</v>
      </c>
      <c r="D596" t="s">
        <v>85</v>
      </c>
      <c r="E596">
        <v>113247</v>
      </c>
      <c r="F596" t="s">
        <v>858</v>
      </c>
      <c r="G596" t="s">
        <v>15</v>
      </c>
      <c r="I596" t="s">
        <v>15</v>
      </c>
      <c r="J596" t="s">
        <v>16</v>
      </c>
      <c r="K596" t="s">
        <v>34</v>
      </c>
      <c r="L596" t="s">
        <v>23</v>
      </c>
    </row>
    <row r="597" spans="1:12" x14ac:dyDescent="0.55000000000000004">
      <c r="A597">
        <v>371</v>
      </c>
      <c r="B597" s="1">
        <v>44390.547025462962</v>
      </c>
      <c r="C597" s="1">
        <v>44390.547025462962</v>
      </c>
      <c r="D597" t="s">
        <v>85</v>
      </c>
      <c r="E597">
        <v>113263</v>
      </c>
      <c r="F597" t="s">
        <v>484</v>
      </c>
      <c r="G597" t="s">
        <v>15</v>
      </c>
      <c r="I597" t="s">
        <v>16</v>
      </c>
      <c r="J597" t="s">
        <v>16</v>
      </c>
      <c r="K597" t="s">
        <v>17</v>
      </c>
      <c r="L597" t="s">
        <v>18</v>
      </c>
    </row>
    <row r="598" spans="1:12" x14ac:dyDescent="0.55000000000000004">
      <c r="A598">
        <v>1155</v>
      </c>
      <c r="B598" s="1">
        <v>44393.582256944443</v>
      </c>
      <c r="C598" s="1">
        <v>44393.582256944443</v>
      </c>
      <c r="D598" t="s">
        <v>85</v>
      </c>
      <c r="E598">
        <v>113271</v>
      </c>
      <c r="F598" t="s">
        <v>1261</v>
      </c>
      <c r="G598" t="s">
        <v>15</v>
      </c>
      <c r="I598" t="s">
        <v>16</v>
      </c>
      <c r="J598" t="s">
        <v>16</v>
      </c>
      <c r="K598" t="s">
        <v>348</v>
      </c>
      <c r="L598" t="s">
        <v>18</v>
      </c>
    </row>
    <row r="599" spans="1:12" x14ac:dyDescent="0.55000000000000004">
      <c r="A599">
        <v>94</v>
      </c>
      <c r="B599" s="1">
        <v>44384.470243055555</v>
      </c>
      <c r="C599" s="1">
        <v>44384.470243055555</v>
      </c>
      <c r="D599" t="s">
        <v>85</v>
      </c>
      <c r="E599">
        <v>113417</v>
      </c>
      <c r="F599" t="s">
        <v>174</v>
      </c>
      <c r="G599" t="s">
        <v>15</v>
      </c>
      <c r="I599" t="s">
        <v>16</v>
      </c>
      <c r="J599" t="s">
        <v>16</v>
      </c>
      <c r="K599" t="s">
        <v>98</v>
      </c>
      <c r="L599" t="s">
        <v>23</v>
      </c>
    </row>
    <row r="600" spans="1:12" x14ac:dyDescent="0.55000000000000004">
      <c r="A600">
        <v>1629</v>
      </c>
      <c r="B600" s="1">
        <v>44404.385000000002</v>
      </c>
      <c r="C600" s="1">
        <v>44404.385000000002</v>
      </c>
      <c r="D600" t="s">
        <v>85</v>
      </c>
      <c r="E600">
        <v>113425</v>
      </c>
      <c r="F600" t="s">
        <v>1749</v>
      </c>
      <c r="G600" t="s">
        <v>15</v>
      </c>
      <c r="I600" t="s">
        <v>16</v>
      </c>
      <c r="J600" t="s">
        <v>16</v>
      </c>
      <c r="K600" t="s">
        <v>17</v>
      </c>
      <c r="L600" t="s">
        <v>18</v>
      </c>
    </row>
    <row r="601" spans="1:12" x14ac:dyDescent="0.55000000000000004">
      <c r="A601">
        <v>702</v>
      </c>
      <c r="B601" s="1">
        <v>44392.467731481483</v>
      </c>
      <c r="C601" s="1">
        <v>44392.467731481483</v>
      </c>
      <c r="D601" t="s">
        <v>85</v>
      </c>
      <c r="E601">
        <v>113433</v>
      </c>
      <c r="F601" t="s">
        <v>814</v>
      </c>
      <c r="G601" t="s">
        <v>26</v>
      </c>
      <c r="I601" t="s">
        <v>16</v>
      </c>
      <c r="J601" t="s">
        <v>16</v>
      </c>
      <c r="K601" t="s">
        <v>348</v>
      </c>
      <c r="L601" t="s">
        <v>18</v>
      </c>
    </row>
    <row r="602" spans="1:12" x14ac:dyDescent="0.55000000000000004">
      <c r="A602">
        <v>637</v>
      </c>
      <c r="B602" s="1">
        <v>44392.385439814818</v>
      </c>
      <c r="C602" s="1">
        <v>44392.385439814818</v>
      </c>
      <c r="D602" t="s">
        <v>85</v>
      </c>
      <c r="E602">
        <v>113468</v>
      </c>
      <c r="F602" t="s">
        <v>745</v>
      </c>
      <c r="G602" t="s">
        <v>26</v>
      </c>
      <c r="I602" t="s">
        <v>16</v>
      </c>
      <c r="J602" t="s">
        <v>15</v>
      </c>
      <c r="K602" t="s">
        <v>56</v>
      </c>
      <c r="L602" t="s">
        <v>18</v>
      </c>
    </row>
    <row r="603" spans="1:12" x14ac:dyDescent="0.55000000000000004">
      <c r="A603">
        <v>80</v>
      </c>
      <c r="B603" s="1">
        <v>44383.795104166667</v>
      </c>
      <c r="C603" s="1">
        <v>44383.795104166667</v>
      </c>
      <c r="D603" t="s">
        <v>85</v>
      </c>
      <c r="E603">
        <v>113476</v>
      </c>
      <c r="F603" t="s">
        <v>158</v>
      </c>
      <c r="G603" t="s">
        <v>15</v>
      </c>
      <c r="I603" t="s">
        <v>16</v>
      </c>
      <c r="J603" t="s">
        <v>16</v>
      </c>
      <c r="K603" t="s">
        <v>34</v>
      </c>
      <c r="L603" t="s">
        <v>23</v>
      </c>
    </row>
    <row r="604" spans="1:12" x14ac:dyDescent="0.55000000000000004">
      <c r="A604">
        <v>631</v>
      </c>
      <c r="B604" s="1">
        <v>44392.377939814818</v>
      </c>
      <c r="C604" s="1">
        <v>44392.377939814818</v>
      </c>
      <c r="D604" t="s">
        <v>85</v>
      </c>
      <c r="E604">
        <v>113484</v>
      </c>
      <c r="F604" t="s">
        <v>739</v>
      </c>
      <c r="G604" t="s">
        <v>15</v>
      </c>
      <c r="I604" t="s">
        <v>16</v>
      </c>
      <c r="J604" t="s">
        <v>16</v>
      </c>
      <c r="K604" t="s">
        <v>348</v>
      </c>
      <c r="L604" t="s">
        <v>18</v>
      </c>
    </row>
    <row r="605" spans="1:12" x14ac:dyDescent="0.55000000000000004">
      <c r="A605">
        <v>1515</v>
      </c>
      <c r="B605" s="1">
        <v>44397.458877314813</v>
      </c>
      <c r="C605" s="1">
        <v>44397.458877314813</v>
      </c>
      <c r="D605" t="s">
        <v>85</v>
      </c>
      <c r="E605">
        <v>113492</v>
      </c>
      <c r="F605" t="s">
        <v>1630</v>
      </c>
      <c r="G605" t="s">
        <v>15</v>
      </c>
      <c r="I605" t="s">
        <v>16</v>
      </c>
      <c r="J605" t="s">
        <v>16</v>
      </c>
      <c r="K605" t="s">
        <v>279</v>
      </c>
      <c r="L605" t="s">
        <v>18</v>
      </c>
    </row>
    <row r="606" spans="1:12" x14ac:dyDescent="0.55000000000000004">
      <c r="A606">
        <v>235</v>
      </c>
      <c r="B606" s="1">
        <v>44389.409363425926</v>
      </c>
      <c r="C606" s="1">
        <v>44389.409363425926</v>
      </c>
      <c r="D606" t="s">
        <v>85</v>
      </c>
      <c r="E606">
        <v>113611</v>
      </c>
      <c r="F606" t="s">
        <v>343</v>
      </c>
      <c r="G606" t="s">
        <v>45</v>
      </c>
      <c r="I606" t="s">
        <v>16</v>
      </c>
      <c r="J606" t="s">
        <v>16</v>
      </c>
      <c r="K606" t="s">
        <v>279</v>
      </c>
      <c r="L606" t="s">
        <v>23</v>
      </c>
    </row>
    <row r="607" spans="1:12" x14ac:dyDescent="0.55000000000000004">
      <c r="A607">
        <v>1542</v>
      </c>
      <c r="B607" s="1">
        <v>44398.39472222222</v>
      </c>
      <c r="C607" s="1">
        <v>44398.39472222222</v>
      </c>
      <c r="D607" t="s">
        <v>85</v>
      </c>
      <c r="E607">
        <v>113620</v>
      </c>
      <c r="F607" t="s">
        <v>1658</v>
      </c>
      <c r="G607" t="s">
        <v>15</v>
      </c>
      <c r="I607" t="s">
        <v>16</v>
      </c>
      <c r="J607" t="s">
        <v>16</v>
      </c>
      <c r="K607" t="s">
        <v>17</v>
      </c>
      <c r="L607" t="s">
        <v>23</v>
      </c>
    </row>
    <row r="608" spans="1:12" x14ac:dyDescent="0.55000000000000004">
      <c r="A608">
        <v>228</v>
      </c>
      <c r="B608" s="1">
        <v>44389.389652777776</v>
      </c>
      <c r="C608" s="1">
        <v>44389.389652777776</v>
      </c>
      <c r="D608" t="s">
        <v>85</v>
      </c>
      <c r="E608">
        <v>113638</v>
      </c>
      <c r="F608" t="s">
        <v>335</v>
      </c>
      <c r="G608" t="s">
        <v>15</v>
      </c>
      <c r="I608" t="s">
        <v>16</v>
      </c>
      <c r="J608" t="s">
        <v>16</v>
      </c>
      <c r="K608" t="s">
        <v>17</v>
      </c>
      <c r="L608" t="s">
        <v>23</v>
      </c>
    </row>
    <row r="609" spans="1:13" x14ac:dyDescent="0.55000000000000004">
      <c r="A609">
        <v>1719</v>
      </c>
      <c r="B609" s="1">
        <v>44411.673275462963</v>
      </c>
      <c r="C609" s="1">
        <v>44411.673275462963</v>
      </c>
      <c r="D609" t="s">
        <v>85</v>
      </c>
      <c r="E609">
        <v>113654</v>
      </c>
      <c r="F609" t="s">
        <v>1829</v>
      </c>
      <c r="G609" t="s">
        <v>15</v>
      </c>
      <c r="I609" t="s">
        <v>15</v>
      </c>
      <c r="J609" t="s">
        <v>16</v>
      </c>
      <c r="K609" t="s">
        <v>1678</v>
      </c>
      <c r="L609" t="s">
        <v>18</v>
      </c>
    </row>
    <row r="610" spans="1:13" x14ac:dyDescent="0.55000000000000004">
      <c r="A610">
        <v>1363</v>
      </c>
      <c r="B610" s="1">
        <v>44393.752453703702</v>
      </c>
      <c r="C610" s="1">
        <v>44393.752453703702</v>
      </c>
      <c r="D610" t="s">
        <v>85</v>
      </c>
      <c r="E610">
        <v>113697</v>
      </c>
      <c r="F610" t="s">
        <v>1476</v>
      </c>
      <c r="G610" t="s">
        <v>16</v>
      </c>
      <c r="H610" t="s">
        <v>160</v>
      </c>
      <c r="I610" t="s">
        <v>16</v>
      </c>
      <c r="J610" t="s">
        <v>16</v>
      </c>
      <c r="K610" t="s">
        <v>34</v>
      </c>
      <c r="L610" t="s">
        <v>23</v>
      </c>
    </row>
    <row r="611" spans="1:13" x14ac:dyDescent="0.55000000000000004">
      <c r="A611">
        <v>260</v>
      </c>
      <c r="B611" s="1">
        <v>44389.477835648147</v>
      </c>
      <c r="C611" s="1">
        <v>44389.477835648147</v>
      </c>
      <c r="D611" t="s">
        <v>85</v>
      </c>
      <c r="E611">
        <v>113816</v>
      </c>
      <c r="F611" t="s">
        <v>368</v>
      </c>
      <c r="G611" t="s">
        <v>15</v>
      </c>
      <c r="I611" t="s">
        <v>16</v>
      </c>
      <c r="J611" t="s">
        <v>16</v>
      </c>
      <c r="K611" t="s">
        <v>17</v>
      </c>
      <c r="L611" t="s">
        <v>23</v>
      </c>
    </row>
    <row r="612" spans="1:13" x14ac:dyDescent="0.55000000000000004">
      <c r="A612">
        <v>261</v>
      </c>
      <c r="B612" s="1">
        <v>44389.478275462963</v>
      </c>
      <c r="C612" s="1">
        <v>44389.478275462963</v>
      </c>
      <c r="D612" t="s">
        <v>85</v>
      </c>
      <c r="E612">
        <v>113816</v>
      </c>
      <c r="F612" t="s">
        <v>368</v>
      </c>
      <c r="G612" t="s">
        <v>15</v>
      </c>
      <c r="I612" t="s">
        <v>16</v>
      </c>
      <c r="J612" t="s">
        <v>16</v>
      </c>
      <c r="K612" t="s">
        <v>17</v>
      </c>
      <c r="L612" t="s">
        <v>23</v>
      </c>
      <c r="M612" t="s">
        <v>57</v>
      </c>
    </row>
    <row r="613" spans="1:13" x14ac:dyDescent="0.55000000000000004">
      <c r="A613">
        <v>1616</v>
      </c>
      <c r="B613" s="1">
        <v>44403.780844907407</v>
      </c>
      <c r="C613" s="1">
        <v>44403.780844907407</v>
      </c>
      <c r="D613" t="s">
        <v>85</v>
      </c>
      <c r="E613">
        <v>113832</v>
      </c>
      <c r="F613" t="s">
        <v>1737</v>
      </c>
      <c r="G613" t="s">
        <v>26</v>
      </c>
      <c r="I613" t="s">
        <v>16</v>
      </c>
      <c r="J613" t="s">
        <v>16</v>
      </c>
      <c r="K613" t="s">
        <v>279</v>
      </c>
      <c r="L613" t="s">
        <v>18</v>
      </c>
    </row>
    <row r="614" spans="1:13" x14ac:dyDescent="0.55000000000000004">
      <c r="A614">
        <v>512</v>
      </c>
      <c r="B614" s="1">
        <v>44391.539918981478</v>
      </c>
      <c r="C614" s="1">
        <v>44391.539918981478</v>
      </c>
      <c r="D614" t="s">
        <v>85</v>
      </c>
      <c r="E614">
        <v>113859</v>
      </c>
      <c r="F614" t="s">
        <v>627</v>
      </c>
      <c r="G614" t="s">
        <v>15</v>
      </c>
      <c r="I614" t="s">
        <v>16</v>
      </c>
      <c r="J614" t="s">
        <v>16</v>
      </c>
      <c r="K614" t="s">
        <v>34</v>
      </c>
      <c r="L614" t="s">
        <v>23</v>
      </c>
    </row>
    <row r="615" spans="1:13" x14ac:dyDescent="0.55000000000000004">
      <c r="A615">
        <v>432</v>
      </c>
      <c r="B615" s="1">
        <v>44390.749571759261</v>
      </c>
      <c r="C615" s="1">
        <v>44390.749571759261</v>
      </c>
      <c r="D615" t="s">
        <v>85</v>
      </c>
      <c r="E615">
        <v>114081</v>
      </c>
      <c r="F615" t="s">
        <v>550</v>
      </c>
      <c r="G615" t="s">
        <v>15</v>
      </c>
      <c r="I615" t="s">
        <v>16</v>
      </c>
      <c r="J615" t="s">
        <v>16</v>
      </c>
      <c r="K615" t="s">
        <v>273</v>
      </c>
      <c r="L615" t="s">
        <v>23</v>
      </c>
    </row>
    <row r="616" spans="1:13" x14ac:dyDescent="0.55000000000000004">
      <c r="A616">
        <v>35</v>
      </c>
      <c r="B616" s="1">
        <v>44382.712187500001</v>
      </c>
      <c r="C616" s="1">
        <v>44382.712187500001</v>
      </c>
      <c r="D616" t="s">
        <v>85</v>
      </c>
      <c r="E616">
        <v>114421</v>
      </c>
      <c r="F616" t="s">
        <v>86</v>
      </c>
      <c r="G616" t="s">
        <v>15</v>
      </c>
      <c r="I616" t="s">
        <v>16</v>
      </c>
      <c r="J616" t="s">
        <v>16</v>
      </c>
      <c r="K616" t="s">
        <v>34</v>
      </c>
      <c r="L616" t="s">
        <v>18</v>
      </c>
    </row>
    <row r="617" spans="1:13" x14ac:dyDescent="0.55000000000000004">
      <c r="A617">
        <v>604</v>
      </c>
      <c r="B617" s="1">
        <v>44391.767407407409</v>
      </c>
      <c r="C617" s="1">
        <v>44391.767407407409</v>
      </c>
      <c r="D617" t="s">
        <v>85</v>
      </c>
      <c r="E617">
        <v>114642</v>
      </c>
      <c r="F617" t="s">
        <v>712</v>
      </c>
      <c r="G617" t="s">
        <v>26</v>
      </c>
      <c r="I617" t="s">
        <v>16</v>
      </c>
      <c r="J617" t="s">
        <v>16</v>
      </c>
      <c r="K617" t="s">
        <v>17</v>
      </c>
      <c r="L617" t="s">
        <v>18</v>
      </c>
    </row>
    <row r="618" spans="1:13" x14ac:dyDescent="0.55000000000000004">
      <c r="A618">
        <v>605</v>
      </c>
      <c r="B618" s="1">
        <v>44391.768125000002</v>
      </c>
      <c r="C618" s="1">
        <v>44391.768125000002</v>
      </c>
      <c r="D618" t="s">
        <v>85</v>
      </c>
      <c r="E618">
        <v>114642</v>
      </c>
      <c r="F618" t="s">
        <v>712</v>
      </c>
      <c r="G618" t="s">
        <v>26</v>
      </c>
      <c r="I618" t="s">
        <v>16</v>
      </c>
      <c r="J618" t="s">
        <v>16</v>
      </c>
      <c r="K618" t="s">
        <v>17</v>
      </c>
      <c r="L618" t="s">
        <v>18</v>
      </c>
    </row>
    <row r="619" spans="1:13" x14ac:dyDescent="0.55000000000000004">
      <c r="A619">
        <v>1483</v>
      </c>
      <c r="B619" s="1">
        <v>44396.619791666664</v>
      </c>
      <c r="C619" s="1">
        <v>44396.619791666664</v>
      </c>
      <c r="D619" t="s">
        <v>85</v>
      </c>
      <c r="E619">
        <v>114651</v>
      </c>
      <c r="F619" t="s">
        <v>1596</v>
      </c>
      <c r="G619" t="s">
        <v>26</v>
      </c>
      <c r="I619" t="s">
        <v>16</v>
      </c>
      <c r="J619" t="s">
        <v>16</v>
      </c>
      <c r="K619" t="s">
        <v>17</v>
      </c>
      <c r="L619" t="s">
        <v>23</v>
      </c>
    </row>
    <row r="620" spans="1:13" x14ac:dyDescent="0.55000000000000004">
      <c r="A620">
        <v>1674</v>
      </c>
      <c r="B620" s="1">
        <v>44405.813113425924</v>
      </c>
      <c r="C620" s="1">
        <v>44405.813113425924</v>
      </c>
      <c r="D620" t="s">
        <v>99</v>
      </c>
      <c r="E620">
        <v>121002</v>
      </c>
      <c r="F620" t="s">
        <v>1789</v>
      </c>
      <c r="G620" t="s">
        <v>15</v>
      </c>
      <c r="I620" t="s">
        <v>16</v>
      </c>
      <c r="J620" t="s">
        <v>16</v>
      </c>
      <c r="K620" t="s">
        <v>17</v>
      </c>
      <c r="L620" t="s">
        <v>23</v>
      </c>
    </row>
    <row r="621" spans="1:13" x14ac:dyDescent="0.55000000000000004">
      <c r="A621">
        <v>797</v>
      </c>
      <c r="B621" s="1">
        <v>44392.65997685185</v>
      </c>
      <c r="C621" s="1">
        <v>44392.65997685185</v>
      </c>
      <c r="D621" t="s">
        <v>99</v>
      </c>
      <c r="E621">
        <v>122025</v>
      </c>
      <c r="F621" t="s">
        <v>906</v>
      </c>
      <c r="G621" t="s">
        <v>15</v>
      </c>
      <c r="I621" t="s">
        <v>16</v>
      </c>
      <c r="J621" t="s">
        <v>16</v>
      </c>
      <c r="K621" t="s">
        <v>17</v>
      </c>
      <c r="L621" t="s">
        <v>23</v>
      </c>
    </row>
    <row r="622" spans="1:13" x14ac:dyDescent="0.55000000000000004">
      <c r="A622">
        <v>696</v>
      </c>
      <c r="B622" s="1">
        <v>44392.458969907406</v>
      </c>
      <c r="C622" s="1">
        <v>44392.458969907406</v>
      </c>
      <c r="D622" t="s">
        <v>99</v>
      </c>
      <c r="E622">
        <v>122033</v>
      </c>
      <c r="F622" t="s">
        <v>807</v>
      </c>
      <c r="G622" t="s">
        <v>15</v>
      </c>
      <c r="I622" t="s">
        <v>16</v>
      </c>
      <c r="J622" t="s">
        <v>16</v>
      </c>
      <c r="K622" t="s">
        <v>34</v>
      </c>
      <c r="L622" t="s">
        <v>23</v>
      </c>
    </row>
    <row r="623" spans="1:13" x14ac:dyDescent="0.55000000000000004">
      <c r="A623">
        <v>1203</v>
      </c>
      <c r="B623" s="1">
        <v>44393.636979166666</v>
      </c>
      <c r="C623" s="1">
        <v>44393.636979166666</v>
      </c>
      <c r="D623" t="s">
        <v>99</v>
      </c>
      <c r="E623">
        <v>122041</v>
      </c>
      <c r="F623" t="s">
        <v>1311</v>
      </c>
      <c r="G623" t="s">
        <v>15</v>
      </c>
      <c r="I623" t="s">
        <v>16</v>
      </c>
      <c r="J623" t="s">
        <v>16</v>
      </c>
      <c r="K623" t="s">
        <v>17</v>
      </c>
      <c r="L623" t="s">
        <v>23</v>
      </c>
    </row>
    <row r="624" spans="1:13" x14ac:dyDescent="0.55000000000000004">
      <c r="A624">
        <v>318</v>
      </c>
      <c r="B624" s="1">
        <v>44390.378495370373</v>
      </c>
      <c r="C624" s="1">
        <v>44390.378495370373</v>
      </c>
      <c r="D624" t="s">
        <v>99</v>
      </c>
      <c r="E624">
        <v>122050</v>
      </c>
      <c r="F624" t="s">
        <v>429</v>
      </c>
      <c r="G624" t="s">
        <v>45</v>
      </c>
      <c r="I624" t="s">
        <v>16</v>
      </c>
      <c r="J624" t="s">
        <v>16</v>
      </c>
      <c r="K624" t="s">
        <v>63</v>
      </c>
      <c r="L624" t="s">
        <v>18</v>
      </c>
    </row>
    <row r="625" spans="1:12" x14ac:dyDescent="0.55000000000000004">
      <c r="A625">
        <v>1162</v>
      </c>
      <c r="B625" s="1">
        <v>44393.588645833333</v>
      </c>
      <c r="C625" s="1">
        <v>44393.588645833333</v>
      </c>
      <c r="D625" t="s">
        <v>99</v>
      </c>
      <c r="E625">
        <v>122068</v>
      </c>
      <c r="F625" t="s">
        <v>1268</v>
      </c>
      <c r="G625" t="s">
        <v>15</v>
      </c>
      <c r="I625" t="s">
        <v>16</v>
      </c>
      <c r="J625" t="s">
        <v>16</v>
      </c>
      <c r="K625" t="s">
        <v>17</v>
      </c>
      <c r="L625" t="s">
        <v>18</v>
      </c>
    </row>
    <row r="626" spans="1:12" x14ac:dyDescent="0.55000000000000004">
      <c r="A626">
        <v>1189</v>
      </c>
      <c r="B626" s="1">
        <v>44393.618935185186</v>
      </c>
      <c r="C626" s="1">
        <v>44393.618935185186</v>
      </c>
      <c r="D626" t="s">
        <v>99</v>
      </c>
      <c r="E626">
        <v>122076</v>
      </c>
      <c r="F626" t="s">
        <v>1297</v>
      </c>
      <c r="G626" t="s">
        <v>15</v>
      </c>
      <c r="I626" t="s">
        <v>16</v>
      </c>
      <c r="J626" t="s">
        <v>16</v>
      </c>
      <c r="K626" t="s">
        <v>56</v>
      </c>
      <c r="L626" t="s">
        <v>18</v>
      </c>
    </row>
    <row r="627" spans="1:12" x14ac:dyDescent="0.55000000000000004">
      <c r="A627">
        <v>1151</v>
      </c>
      <c r="B627" s="1">
        <v>44393.581134259257</v>
      </c>
      <c r="C627" s="1">
        <v>44393.581134259257</v>
      </c>
      <c r="D627" t="s">
        <v>99</v>
      </c>
      <c r="E627">
        <v>122084</v>
      </c>
      <c r="F627" t="s">
        <v>1257</v>
      </c>
      <c r="G627" t="s">
        <v>15</v>
      </c>
      <c r="I627" t="s">
        <v>16</v>
      </c>
      <c r="J627" t="s">
        <v>16</v>
      </c>
      <c r="K627" t="s">
        <v>17</v>
      </c>
      <c r="L627" t="s">
        <v>23</v>
      </c>
    </row>
    <row r="628" spans="1:12" x14ac:dyDescent="0.55000000000000004">
      <c r="A628">
        <v>1627</v>
      </c>
      <c r="B628" s="1">
        <v>44404.379826388889</v>
      </c>
      <c r="C628" s="1">
        <v>44404.379826388889</v>
      </c>
      <c r="D628" t="s">
        <v>99</v>
      </c>
      <c r="E628">
        <v>122106</v>
      </c>
      <c r="F628" t="s">
        <v>1747</v>
      </c>
      <c r="G628" t="s">
        <v>15</v>
      </c>
      <c r="I628" t="s">
        <v>16</v>
      </c>
      <c r="J628" t="s">
        <v>16</v>
      </c>
      <c r="K628" t="s">
        <v>532</v>
      </c>
      <c r="L628" t="s">
        <v>23</v>
      </c>
    </row>
    <row r="629" spans="1:12" x14ac:dyDescent="0.55000000000000004">
      <c r="A629">
        <v>353</v>
      </c>
      <c r="B629" s="1">
        <v>44390.454143518517</v>
      </c>
      <c r="C629" s="1">
        <v>44390.454143518517</v>
      </c>
      <c r="D629" t="s">
        <v>99</v>
      </c>
      <c r="E629">
        <v>122114</v>
      </c>
      <c r="F629" t="s">
        <v>465</v>
      </c>
      <c r="G629" t="s">
        <v>15</v>
      </c>
      <c r="I629" t="s">
        <v>15</v>
      </c>
      <c r="J629" t="s">
        <v>16</v>
      </c>
      <c r="K629" t="s">
        <v>466</v>
      </c>
      <c r="L629" t="s">
        <v>23</v>
      </c>
    </row>
    <row r="630" spans="1:12" x14ac:dyDescent="0.55000000000000004">
      <c r="A630">
        <v>558</v>
      </c>
      <c r="B630" s="1">
        <v>44391.630486111113</v>
      </c>
      <c r="C630" s="1">
        <v>44391.630486111113</v>
      </c>
      <c r="D630" t="s">
        <v>99</v>
      </c>
      <c r="E630">
        <v>122122</v>
      </c>
      <c r="F630" t="s">
        <v>672</v>
      </c>
      <c r="G630" t="s">
        <v>15</v>
      </c>
      <c r="I630" t="s">
        <v>15</v>
      </c>
      <c r="J630" t="s">
        <v>16</v>
      </c>
      <c r="K630" t="s">
        <v>34</v>
      </c>
      <c r="L630" t="s">
        <v>18</v>
      </c>
    </row>
    <row r="631" spans="1:12" x14ac:dyDescent="0.55000000000000004">
      <c r="A631">
        <v>1405</v>
      </c>
      <c r="B631" s="1">
        <v>44393.807175925926</v>
      </c>
      <c r="C631" s="1">
        <v>44393.807175925926</v>
      </c>
      <c r="D631" t="s">
        <v>99</v>
      </c>
      <c r="E631">
        <v>122131</v>
      </c>
      <c r="F631" t="s">
        <v>1515</v>
      </c>
      <c r="G631" t="s">
        <v>45</v>
      </c>
      <c r="I631" t="s">
        <v>16</v>
      </c>
      <c r="J631" t="s">
        <v>16</v>
      </c>
      <c r="K631" t="s">
        <v>17</v>
      </c>
      <c r="L631" t="s">
        <v>18</v>
      </c>
    </row>
    <row r="632" spans="1:12" x14ac:dyDescent="0.55000000000000004">
      <c r="A632">
        <v>213</v>
      </c>
      <c r="B632" s="1">
        <v>44386.768194444441</v>
      </c>
      <c r="C632" s="1">
        <v>44386.768194444441</v>
      </c>
      <c r="D632" t="s">
        <v>99</v>
      </c>
      <c r="E632">
        <v>122157</v>
      </c>
      <c r="F632" t="s">
        <v>317</v>
      </c>
      <c r="G632" t="s">
        <v>15</v>
      </c>
      <c r="I632" t="s">
        <v>15</v>
      </c>
      <c r="J632" t="s">
        <v>16</v>
      </c>
      <c r="K632" t="s">
        <v>318</v>
      </c>
      <c r="L632" t="s">
        <v>18</v>
      </c>
    </row>
    <row r="633" spans="1:12" x14ac:dyDescent="0.55000000000000004">
      <c r="A633">
        <v>1194</v>
      </c>
      <c r="B633" s="1">
        <v>44393.625671296293</v>
      </c>
      <c r="C633" s="1">
        <v>44393.625671296293</v>
      </c>
      <c r="D633" t="s">
        <v>99</v>
      </c>
      <c r="E633">
        <v>122165</v>
      </c>
      <c r="F633" t="s">
        <v>1302</v>
      </c>
      <c r="G633" t="s">
        <v>15</v>
      </c>
      <c r="I633" t="s">
        <v>16</v>
      </c>
      <c r="J633" t="s">
        <v>16</v>
      </c>
      <c r="K633" t="s">
        <v>17</v>
      </c>
      <c r="L633" t="s">
        <v>23</v>
      </c>
    </row>
    <row r="634" spans="1:12" x14ac:dyDescent="0.55000000000000004">
      <c r="A634">
        <v>908</v>
      </c>
      <c r="B634" s="1">
        <v>44392.844907407409</v>
      </c>
      <c r="C634" s="1">
        <v>44392.844907407409</v>
      </c>
      <c r="D634" t="s">
        <v>99</v>
      </c>
      <c r="E634">
        <v>122173</v>
      </c>
      <c r="F634" t="s">
        <v>1019</v>
      </c>
      <c r="G634" t="s">
        <v>15</v>
      </c>
      <c r="I634" t="s">
        <v>15</v>
      </c>
      <c r="J634" t="s">
        <v>16</v>
      </c>
      <c r="K634" t="s">
        <v>34</v>
      </c>
      <c r="L634" t="s">
        <v>18</v>
      </c>
    </row>
    <row r="635" spans="1:12" x14ac:dyDescent="0.55000000000000004">
      <c r="A635">
        <v>1642</v>
      </c>
      <c r="B635" s="1">
        <v>44404.530624999999</v>
      </c>
      <c r="C635" s="1">
        <v>44404.530624999999</v>
      </c>
      <c r="D635" t="s">
        <v>99</v>
      </c>
      <c r="E635">
        <v>122181</v>
      </c>
      <c r="F635" t="s">
        <v>1761</v>
      </c>
      <c r="G635" t="s">
        <v>15</v>
      </c>
      <c r="I635" t="s">
        <v>26</v>
      </c>
      <c r="J635" t="s">
        <v>16</v>
      </c>
      <c r="K635" t="s">
        <v>17</v>
      </c>
      <c r="L635" t="s">
        <v>23</v>
      </c>
    </row>
    <row r="636" spans="1:12" x14ac:dyDescent="0.55000000000000004">
      <c r="A636">
        <v>974</v>
      </c>
      <c r="B636" s="1">
        <v>44393.39335648148</v>
      </c>
      <c r="C636" s="1">
        <v>44393.39335648148</v>
      </c>
      <c r="D636" t="s">
        <v>99</v>
      </c>
      <c r="E636">
        <v>122190</v>
      </c>
      <c r="F636" t="s">
        <v>1080</v>
      </c>
      <c r="G636" t="s">
        <v>15</v>
      </c>
      <c r="I636" t="s">
        <v>16</v>
      </c>
      <c r="J636" t="s">
        <v>16</v>
      </c>
      <c r="K636" t="s">
        <v>56</v>
      </c>
      <c r="L636" t="s">
        <v>18</v>
      </c>
    </row>
    <row r="637" spans="1:12" x14ac:dyDescent="0.55000000000000004">
      <c r="A637">
        <v>712</v>
      </c>
      <c r="B637" s="1">
        <v>44392.486076388886</v>
      </c>
      <c r="C637" s="1">
        <v>44392.486076388886</v>
      </c>
      <c r="D637" t="s">
        <v>99</v>
      </c>
      <c r="E637">
        <v>122203</v>
      </c>
      <c r="F637" t="s">
        <v>825</v>
      </c>
      <c r="G637" t="s">
        <v>15</v>
      </c>
      <c r="I637" t="s">
        <v>16</v>
      </c>
      <c r="J637" t="s">
        <v>16</v>
      </c>
      <c r="K637" t="s">
        <v>348</v>
      </c>
      <c r="L637" t="s">
        <v>23</v>
      </c>
    </row>
    <row r="638" spans="1:12" x14ac:dyDescent="0.55000000000000004">
      <c r="A638">
        <v>551</v>
      </c>
      <c r="B638" s="1">
        <v>44391.619953703703</v>
      </c>
      <c r="C638" s="1">
        <v>44391.619953703703</v>
      </c>
      <c r="D638" t="s">
        <v>99</v>
      </c>
      <c r="E638">
        <v>122211</v>
      </c>
      <c r="F638" t="s">
        <v>665</v>
      </c>
      <c r="G638" t="s">
        <v>15</v>
      </c>
      <c r="I638" t="s">
        <v>15</v>
      </c>
      <c r="J638" t="s">
        <v>16</v>
      </c>
      <c r="K638" t="s">
        <v>34</v>
      </c>
      <c r="L638" t="s">
        <v>18</v>
      </c>
    </row>
    <row r="639" spans="1:12" x14ac:dyDescent="0.55000000000000004">
      <c r="A639">
        <v>1548</v>
      </c>
      <c r="B639" s="1">
        <v>44398.57984953704</v>
      </c>
      <c r="C639" s="1">
        <v>44398.57984953704</v>
      </c>
      <c r="D639" t="s">
        <v>99</v>
      </c>
      <c r="E639">
        <v>122220</v>
      </c>
      <c r="F639" t="s">
        <v>1664</v>
      </c>
      <c r="G639" t="s">
        <v>15</v>
      </c>
      <c r="I639" t="s">
        <v>16</v>
      </c>
      <c r="J639" t="s">
        <v>16</v>
      </c>
      <c r="K639" t="s">
        <v>17</v>
      </c>
      <c r="L639" t="s">
        <v>18</v>
      </c>
    </row>
    <row r="640" spans="1:12" x14ac:dyDescent="0.55000000000000004">
      <c r="A640">
        <v>896</v>
      </c>
      <c r="B640" s="1">
        <v>44392.804444444446</v>
      </c>
      <c r="C640" s="1">
        <v>44392.804444444446</v>
      </c>
      <c r="D640" t="s">
        <v>99</v>
      </c>
      <c r="E640">
        <v>122238</v>
      </c>
      <c r="F640" t="s">
        <v>1007</v>
      </c>
      <c r="G640" t="s">
        <v>15</v>
      </c>
      <c r="I640" t="s">
        <v>16</v>
      </c>
      <c r="J640" t="s">
        <v>16</v>
      </c>
      <c r="K640" t="s">
        <v>56</v>
      </c>
      <c r="L640" t="s">
        <v>18</v>
      </c>
    </row>
    <row r="641" spans="1:12" x14ac:dyDescent="0.55000000000000004">
      <c r="A641">
        <v>1348</v>
      </c>
      <c r="B641" s="1">
        <v>44393.733090277776</v>
      </c>
      <c r="C641" s="1">
        <v>44393.733090277776</v>
      </c>
      <c r="D641" t="s">
        <v>99</v>
      </c>
      <c r="E641">
        <v>122246</v>
      </c>
      <c r="F641" t="s">
        <v>1463</v>
      </c>
      <c r="G641" t="s">
        <v>15</v>
      </c>
      <c r="I641" t="s">
        <v>16</v>
      </c>
      <c r="J641" t="s">
        <v>16</v>
      </c>
      <c r="K641" t="s">
        <v>56</v>
      </c>
      <c r="L641" t="s">
        <v>18</v>
      </c>
    </row>
    <row r="642" spans="1:12" x14ac:dyDescent="0.55000000000000004">
      <c r="A642">
        <v>206</v>
      </c>
      <c r="B642" s="1">
        <v>44386.710763888892</v>
      </c>
      <c r="C642" s="1">
        <v>44386.710763888892</v>
      </c>
      <c r="D642" t="s">
        <v>99</v>
      </c>
      <c r="E642">
        <v>122254</v>
      </c>
      <c r="F642" t="s">
        <v>308</v>
      </c>
      <c r="G642" t="s">
        <v>15</v>
      </c>
      <c r="I642" t="s">
        <v>15</v>
      </c>
      <c r="J642" t="s">
        <v>16</v>
      </c>
      <c r="K642" t="s">
        <v>309</v>
      </c>
      <c r="L642" t="s">
        <v>23</v>
      </c>
    </row>
    <row r="643" spans="1:12" x14ac:dyDescent="0.55000000000000004">
      <c r="A643">
        <v>552</v>
      </c>
      <c r="B643" s="1">
        <v>44391.620254629626</v>
      </c>
      <c r="C643" s="1">
        <v>44391.620254629626</v>
      </c>
      <c r="D643" t="s">
        <v>99</v>
      </c>
      <c r="E643">
        <v>122262</v>
      </c>
      <c r="F643" t="s">
        <v>666</v>
      </c>
      <c r="G643" t="s">
        <v>15</v>
      </c>
      <c r="I643" t="s">
        <v>15</v>
      </c>
      <c r="J643" t="s">
        <v>16</v>
      </c>
      <c r="K643" t="s">
        <v>56</v>
      </c>
      <c r="L643" t="s">
        <v>23</v>
      </c>
    </row>
    <row r="644" spans="1:12" x14ac:dyDescent="0.55000000000000004">
      <c r="A644">
        <v>441</v>
      </c>
      <c r="B644" s="1">
        <v>44390.829039351855</v>
      </c>
      <c r="C644" s="1">
        <v>44390.829039351855</v>
      </c>
      <c r="D644" t="s">
        <v>99</v>
      </c>
      <c r="E644">
        <v>122271</v>
      </c>
      <c r="F644" t="s">
        <v>559</v>
      </c>
      <c r="G644" t="s">
        <v>15</v>
      </c>
      <c r="I644" t="s">
        <v>15</v>
      </c>
      <c r="J644" t="s">
        <v>16</v>
      </c>
      <c r="K644" t="s">
        <v>17</v>
      </c>
      <c r="L644" t="s">
        <v>18</v>
      </c>
    </row>
    <row r="645" spans="1:12" x14ac:dyDescent="0.55000000000000004">
      <c r="A645">
        <v>651</v>
      </c>
      <c r="B645" s="1">
        <v>44392.397650462961</v>
      </c>
      <c r="C645" s="1">
        <v>44392.397650462961</v>
      </c>
      <c r="D645" t="s">
        <v>99</v>
      </c>
      <c r="E645">
        <v>122289</v>
      </c>
      <c r="F645" t="s">
        <v>760</v>
      </c>
      <c r="G645" t="s">
        <v>15</v>
      </c>
      <c r="I645" t="s">
        <v>16</v>
      </c>
      <c r="J645" t="s">
        <v>16</v>
      </c>
      <c r="K645" t="s">
        <v>761</v>
      </c>
      <c r="L645" t="s">
        <v>23</v>
      </c>
    </row>
    <row r="646" spans="1:12" x14ac:dyDescent="0.55000000000000004">
      <c r="A646">
        <v>874</v>
      </c>
      <c r="B646" s="1">
        <v>44392.751180555555</v>
      </c>
      <c r="C646" s="1">
        <v>44392.751180555555</v>
      </c>
      <c r="D646" t="s">
        <v>99</v>
      </c>
      <c r="E646">
        <v>122297</v>
      </c>
      <c r="F646" t="s">
        <v>984</v>
      </c>
      <c r="G646" t="s">
        <v>15</v>
      </c>
      <c r="I646" t="s">
        <v>15</v>
      </c>
      <c r="J646" t="s">
        <v>16</v>
      </c>
      <c r="K646" t="s">
        <v>34</v>
      </c>
      <c r="L646" t="s">
        <v>18</v>
      </c>
    </row>
    <row r="647" spans="1:12" x14ac:dyDescent="0.55000000000000004">
      <c r="A647">
        <v>560</v>
      </c>
      <c r="B647" s="1">
        <v>44391.631585648145</v>
      </c>
      <c r="C647" s="1">
        <v>44391.631585648145</v>
      </c>
      <c r="D647" t="s">
        <v>99</v>
      </c>
      <c r="E647">
        <v>122301</v>
      </c>
      <c r="F647" t="s">
        <v>674</v>
      </c>
      <c r="G647" t="s">
        <v>15</v>
      </c>
      <c r="I647" t="s">
        <v>16</v>
      </c>
      <c r="J647" t="s">
        <v>16</v>
      </c>
      <c r="K647" t="s">
        <v>198</v>
      </c>
      <c r="L647" t="s">
        <v>23</v>
      </c>
    </row>
    <row r="648" spans="1:12" x14ac:dyDescent="0.55000000000000004">
      <c r="A648">
        <v>204</v>
      </c>
      <c r="B648" s="1">
        <v>44386.687685185185</v>
      </c>
      <c r="C648" s="1">
        <v>44386.687685185185</v>
      </c>
      <c r="D648" t="s">
        <v>99</v>
      </c>
      <c r="E648">
        <v>122319</v>
      </c>
      <c r="F648" t="s">
        <v>305</v>
      </c>
      <c r="G648" t="s">
        <v>15</v>
      </c>
      <c r="I648" t="s">
        <v>16</v>
      </c>
      <c r="J648" t="s">
        <v>16</v>
      </c>
      <c r="K648" t="s">
        <v>306</v>
      </c>
      <c r="L648" t="s">
        <v>23</v>
      </c>
    </row>
    <row r="649" spans="1:12" x14ac:dyDescent="0.55000000000000004">
      <c r="A649">
        <v>300</v>
      </c>
      <c r="B649" s="1">
        <v>44389.695532407408</v>
      </c>
      <c r="C649" s="1">
        <v>44389.695532407408</v>
      </c>
      <c r="D649" t="s">
        <v>99</v>
      </c>
      <c r="E649">
        <v>122335</v>
      </c>
      <c r="F649" t="s">
        <v>408</v>
      </c>
      <c r="G649" t="s">
        <v>26</v>
      </c>
      <c r="I649" t="s">
        <v>16</v>
      </c>
      <c r="J649" t="s">
        <v>16</v>
      </c>
      <c r="K649" t="s">
        <v>348</v>
      </c>
      <c r="L649" t="s">
        <v>18</v>
      </c>
    </row>
    <row r="650" spans="1:12" x14ac:dyDescent="0.55000000000000004">
      <c r="A650">
        <v>105</v>
      </c>
      <c r="B650" s="1">
        <v>44384.631747685184</v>
      </c>
      <c r="C650" s="1">
        <v>44384.631747685184</v>
      </c>
      <c r="D650" t="s">
        <v>99</v>
      </c>
      <c r="E650">
        <v>122343</v>
      </c>
      <c r="F650" t="s">
        <v>188</v>
      </c>
      <c r="G650" t="s">
        <v>45</v>
      </c>
      <c r="I650" t="s">
        <v>16</v>
      </c>
      <c r="J650" t="s">
        <v>16</v>
      </c>
      <c r="K650" t="s">
        <v>17</v>
      </c>
      <c r="L650" t="s">
        <v>23</v>
      </c>
    </row>
    <row r="651" spans="1:12" x14ac:dyDescent="0.55000000000000004">
      <c r="A651">
        <v>738</v>
      </c>
      <c r="B651" s="1">
        <v>44392.567928240744</v>
      </c>
      <c r="C651" s="1">
        <v>44392.567928240744</v>
      </c>
      <c r="D651" t="s">
        <v>99</v>
      </c>
      <c r="E651">
        <v>122351</v>
      </c>
      <c r="F651" t="s">
        <v>850</v>
      </c>
      <c r="G651" t="s">
        <v>15</v>
      </c>
      <c r="I651" t="s">
        <v>15</v>
      </c>
      <c r="J651" t="s">
        <v>16</v>
      </c>
      <c r="K651" t="s">
        <v>17</v>
      </c>
      <c r="L651" t="s">
        <v>18</v>
      </c>
    </row>
    <row r="652" spans="1:12" x14ac:dyDescent="0.55000000000000004">
      <c r="A652">
        <v>849</v>
      </c>
      <c r="B652" s="1">
        <v>44392.718425925923</v>
      </c>
      <c r="C652" s="1">
        <v>44392.718425925923</v>
      </c>
      <c r="D652" t="s">
        <v>99</v>
      </c>
      <c r="E652">
        <v>122360</v>
      </c>
      <c r="F652" t="s">
        <v>959</v>
      </c>
      <c r="G652" t="s">
        <v>15</v>
      </c>
      <c r="I652" t="s">
        <v>16</v>
      </c>
      <c r="J652" t="s">
        <v>16</v>
      </c>
      <c r="K652" t="s">
        <v>17</v>
      </c>
      <c r="L652" t="s">
        <v>23</v>
      </c>
    </row>
    <row r="653" spans="1:12" x14ac:dyDescent="0.55000000000000004">
      <c r="A653">
        <v>1264</v>
      </c>
      <c r="B653" s="1">
        <v>44393.687638888892</v>
      </c>
      <c r="C653" s="1">
        <v>44393.687638888892</v>
      </c>
      <c r="D653" t="s">
        <v>99</v>
      </c>
      <c r="E653">
        <v>122374</v>
      </c>
      <c r="F653" t="s">
        <v>1374</v>
      </c>
      <c r="G653" t="s">
        <v>15</v>
      </c>
      <c r="I653" t="s">
        <v>16</v>
      </c>
      <c r="J653" t="s">
        <v>16</v>
      </c>
      <c r="K653" t="s">
        <v>17</v>
      </c>
      <c r="L653" t="s">
        <v>18</v>
      </c>
    </row>
    <row r="654" spans="1:12" x14ac:dyDescent="0.55000000000000004">
      <c r="A654">
        <v>1575</v>
      </c>
      <c r="B654" s="1">
        <v>44403.38113425926</v>
      </c>
      <c r="C654" s="1">
        <v>44403.38113425926</v>
      </c>
      <c r="D654" t="s">
        <v>99</v>
      </c>
      <c r="E654">
        <v>122374</v>
      </c>
      <c r="F654" t="s">
        <v>1374</v>
      </c>
      <c r="G654" t="s">
        <v>15</v>
      </c>
      <c r="I654" t="s">
        <v>16</v>
      </c>
      <c r="J654" t="s">
        <v>16</v>
      </c>
      <c r="K654" t="s">
        <v>17</v>
      </c>
      <c r="L654" t="s">
        <v>18</v>
      </c>
    </row>
    <row r="655" spans="1:12" x14ac:dyDescent="0.55000000000000004">
      <c r="A655">
        <v>1238</v>
      </c>
      <c r="B655" s="1">
        <v>44393.667303240742</v>
      </c>
      <c r="C655" s="1">
        <v>44393.667303240742</v>
      </c>
      <c r="D655" t="s">
        <v>99</v>
      </c>
      <c r="E655">
        <v>122386</v>
      </c>
      <c r="F655" t="s">
        <v>1347</v>
      </c>
      <c r="G655" t="s">
        <v>15</v>
      </c>
      <c r="I655" t="s">
        <v>16</v>
      </c>
      <c r="J655" t="s">
        <v>16</v>
      </c>
      <c r="K655" t="s">
        <v>56</v>
      </c>
      <c r="L655" t="s">
        <v>18</v>
      </c>
    </row>
    <row r="656" spans="1:12" x14ac:dyDescent="0.55000000000000004">
      <c r="A656">
        <v>168</v>
      </c>
      <c r="B656" s="1">
        <v>44386.364675925928</v>
      </c>
      <c r="C656" s="1">
        <v>44386.364675925928</v>
      </c>
      <c r="D656" t="s">
        <v>99</v>
      </c>
      <c r="E656">
        <v>122394</v>
      </c>
      <c r="F656" t="s">
        <v>258</v>
      </c>
      <c r="G656" t="s">
        <v>15</v>
      </c>
      <c r="I656" t="s">
        <v>16</v>
      </c>
      <c r="J656" t="s">
        <v>16</v>
      </c>
      <c r="K656" t="s">
        <v>27</v>
      </c>
      <c r="L656" t="s">
        <v>18</v>
      </c>
    </row>
    <row r="657" spans="1:12" x14ac:dyDescent="0.55000000000000004">
      <c r="A657">
        <v>338</v>
      </c>
      <c r="B657" s="1">
        <v>44390.402106481481</v>
      </c>
      <c r="C657" s="1">
        <v>44390.402106481481</v>
      </c>
      <c r="D657" t="s">
        <v>99</v>
      </c>
      <c r="E657">
        <v>123226</v>
      </c>
      <c r="F657" t="s">
        <v>451</v>
      </c>
      <c r="G657" t="s">
        <v>15</v>
      </c>
      <c r="I657" t="s">
        <v>16</v>
      </c>
      <c r="J657" t="s">
        <v>16</v>
      </c>
      <c r="K657" t="s">
        <v>56</v>
      </c>
      <c r="L657" t="s">
        <v>23</v>
      </c>
    </row>
    <row r="658" spans="1:12" x14ac:dyDescent="0.55000000000000004">
      <c r="A658">
        <v>1016</v>
      </c>
      <c r="B658" s="1">
        <v>44393.42428240741</v>
      </c>
      <c r="C658" s="1">
        <v>44393.42428240741</v>
      </c>
      <c r="D658" t="s">
        <v>99</v>
      </c>
      <c r="E658">
        <v>123293</v>
      </c>
      <c r="F658" t="s">
        <v>1121</v>
      </c>
      <c r="G658" t="s">
        <v>15</v>
      </c>
      <c r="I658" t="s">
        <v>16</v>
      </c>
      <c r="J658" t="s">
        <v>16</v>
      </c>
      <c r="K658" t="s">
        <v>1035</v>
      </c>
      <c r="L658" t="s">
        <v>18</v>
      </c>
    </row>
    <row r="659" spans="1:12" x14ac:dyDescent="0.55000000000000004">
      <c r="A659">
        <v>602</v>
      </c>
      <c r="B659" s="1">
        <v>44391.746678240743</v>
      </c>
      <c r="C659" s="1">
        <v>44391.746678240743</v>
      </c>
      <c r="D659" t="s">
        <v>99</v>
      </c>
      <c r="E659">
        <v>123421</v>
      </c>
      <c r="F659" t="s">
        <v>710</v>
      </c>
      <c r="G659" t="s">
        <v>16</v>
      </c>
      <c r="H659" t="s">
        <v>31</v>
      </c>
      <c r="I659" t="s">
        <v>16</v>
      </c>
      <c r="J659" t="s">
        <v>16</v>
      </c>
      <c r="K659" t="s">
        <v>34</v>
      </c>
      <c r="L659" t="s">
        <v>23</v>
      </c>
    </row>
    <row r="660" spans="1:12" x14ac:dyDescent="0.55000000000000004">
      <c r="A660">
        <v>1458</v>
      </c>
      <c r="B660" s="1">
        <v>44396.437465277777</v>
      </c>
      <c r="C660" s="1">
        <v>44396.437465277777</v>
      </c>
      <c r="D660" t="s">
        <v>99</v>
      </c>
      <c r="E660">
        <v>123471</v>
      </c>
      <c r="F660" t="s">
        <v>1571</v>
      </c>
      <c r="G660" t="s">
        <v>15</v>
      </c>
      <c r="I660" t="s">
        <v>15</v>
      </c>
      <c r="J660" t="s">
        <v>16</v>
      </c>
      <c r="K660" t="s">
        <v>17</v>
      </c>
      <c r="L660" t="s">
        <v>23</v>
      </c>
    </row>
    <row r="661" spans="1:12" x14ac:dyDescent="0.55000000000000004">
      <c r="A661">
        <v>1250</v>
      </c>
      <c r="B661" s="1">
        <v>44393.677199074074</v>
      </c>
      <c r="C661" s="1">
        <v>44393.677199074074</v>
      </c>
      <c r="D661" t="s">
        <v>99</v>
      </c>
      <c r="E661">
        <v>123498</v>
      </c>
      <c r="F661" t="s">
        <v>1359</v>
      </c>
      <c r="G661" t="s">
        <v>15</v>
      </c>
      <c r="I661" t="s">
        <v>16</v>
      </c>
      <c r="J661" t="s">
        <v>16</v>
      </c>
      <c r="K661" t="s">
        <v>17</v>
      </c>
      <c r="L661" t="s">
        <v>18</v>
      </c>
    </row>
    <row r="662" spans="1:12" x14ac:dyDescent="0.55000000000000004">
      <c r="A662">
        <v>1477</v>
      </c>
      <c r="B662" s="1">
        <v>44396.578275462962</v>
      </c>
      <c r="C662" s="1">
        <v>44396.578275462962</v>
      </c>
      <c r="D662" t="s">
        <v>99</v>
      </c>
      <c r="E662">
        <v>124036</v>
      </c>
      <c r="F662" t="s">
        <v>1590</v>
      </c>
      <c r="G662" t="s">
        <v>15</v>
      </c>
      <c r="I662" t="s">
        <v>15</v>
      </c>
      <c r="J662" t="s">
        <v>16</v>
      </c>
      <c r="K662" t="s">
        <v>17</v>
      </c>
      <c r="L662" t="s">
        <v>18</v>
      </c>
    </row>
    <row r="663" spans="1:12" x14ac:dyDescent="0.55000000000000004">
      <c r="A663">
        <v>553</v>
      </c>
      <c r="B663" s="1">
        <v>44391.620740740742</v>
      </c>
      <c r="C663" s="1">
        <v>44391.620740740742</v>
      </c>
      <c r="D663" t="s">
        <v>99</v>
      </c>
      <c r="E663">
        <v>124095</v>
      </c>
      <c r="F663" t="s">
        <v>667</v>
      </c>
      <c r="G663" t="s">
        <v>15</v>
      </c>
      <c r="I663" t="s">
        <v>16</v>
      </c>
      <c r="J663" t="s">
        <v>16</v>
      </c>
      <c r="K663" t="s">
        <v>17</v>
      </c>
      <c r="L663" t="s">
        <v>18</v>
      </c>
    </row>
    <row r="664" spans="1:12" x14ac:dyDescent="0.55000000000000004">
      <c r="A664">
        <v>1111</v>
      </c>
      <c r="B664" s="1">
        <v>44393.540046296293</v>
      </c>
      <c r="C664" s="1">
        <v>44393.540046296293</v>
      </c>
      <c r="D664" t="s">
        <v>99</v>
      </c>
      <c r="E664">
        <v>124109</v>
      </c>
      <c r="F664" t="s">
        <v>1215</v>
      </c>
      <c r="G664" t="s">
        <v>15</v>
      </c>
      <c r="I664" t="s">
        <v>16</v>
      </c>
      <c r="J664" t="s">
        <v>16</v>
      </c>
      <c r="K664" t="s">
        <v>63</v>
      </c>
      <c r="L664" t="s">
        <v>18</v>
      </c>
    </row>
    <row r="665" spans="1:12" x14ac:dyDescent="0.55000000000000004">
      <c r="A665">
        <v>585</v>
      </c>
      <c r="B665" s="1">
        <v>44391.693159722221</v>
      </c>
      <c r="C665" s="1">
        <v>44391.693159722221</v>
      </c>
      <c r="D665" t="s">
        <v>99</v>
      </c>
      <c r="E665">
        <v>124214</v>
      </c>
      <c r="F665" t="s">
        <v>698</v>
      </c>
      <c r="G665" t="s">
        <v>15</v>
      </c>
      <c r="I665" t="s">
        <v>16</v>
      </c>
      <c r="J665" t="s">
        <v>16</v>
      </c>
      <c r="K665" t="s">
        <v>207</v>
      </c>
      <c r="L665" t="s">
        <v>18</v>
      </c>
    </row>
    <row r="666" spans="1:12" x14ac:dyDescent="0.55000000000000004">
      <c r="A666">
        <v>199</v>
      </c>
      <c r="B666" s="1">
        <v>44386.642858796295</v>
      </c>
      <c r="C666" s="1">
        <v>44386.642858796295</v>
      </c>
      <c r="D666" t="s">
        <v>99</v>
      </c>
      <c r="E666">
        <v>124222</v>
      </c>
      <c r="F666" t="s">
        <v>299</v>
      </c>
      <c r="G666" t="s">
        <v>15</v>
      </c>
      <c r="I666" t="s">
        <v>16</v>
      </c>
      <c r="J666" t="s">
        <v>16</v>
      </c>
      <c r="K666" t="s">
        <v>17</v>
      </c>
      <c r="L666" t="s">
        <v>23</v>
      </c>
    </row>
    <row r="667" spans="1:12" x14ac:dyDescent="0.55000000000000004">
      <c r="A667">
        <v>557</v>
      </c>
      <c r="B667" s="1">
        <v>44391.629247685189</v>
      </c>
      <c r="C667" s="1">
        <v>44391.629247685189</v>
      </c>
      <c r="D667" t="s">
        <v>99</v>
      </c>
      <c r="E667">
        <v>124231</v>
      </c>
      <c r="F667" t="s">
        <v>671</v>
      </c>
      <c r="G667" t="s">
        <v>15</v>
      </c>
      <c r="I667" t="s">
        <v>15</v>
      </c>
      <c r="J667" t="s">
        <v>16</v>
      </c>
      <c r="K667" t="s">
        <v>17</v>
      </c>
      <c r="L667" t="s">
        <v>23</v>
      </c>
    </row>
    <row r="668" spans="1:12" x14ac:dyDescent="0.55000000000000004">
      <c r="A668">
        <v>761</v>
      </c>
      <c r="B668" s="1">
        <v>44392.608842592592</v>
      </c>
      <c r="C668" s="1">
        <v>44392.608842592592</v>
      </c>
      <c r="D668" t="s">
        <v>99</v>
      </c>
      <c r="E668">
        <v>124249</v>
      </c>
      <c r="F668" t="s">
        <v>873</v>
      </c>
      <c r="G668" t="s">
        <v>45</v>
      </c>
      <c r="I668" t="s">
        <v>16</v>
      </c>
      <c r="J668" t="s">
        <v>16</v>
      </c>
      <c r="K668" t="s">
        <v>17</v>
      </c>
      <c r="L668" t="s">
        <v>18</v>
      </c>
    </row>
    <row r="669" spans="1:12" x14ac:dyDescent="0.55000000000000004">
      <c r="A669">
        <v>42</v>
      </c>
      <c r="B669" s="1">
        <v>44383.41265046296</v>
      </c>
      <c r="C669" s="1">
        <v>44383.41265046296</v>
      </c>
      <c r="D669" t="s">
        <v>99</v>
      </c>
      <c r="E669">
        <v>124263</v>
      </c>
      <c r="F669" t="s">
        <v>100</v>
      </c>
      <c r="G669" t="s">
        <v>15</v>
      </c>
      <c r="I669" t="s">
        <v>16</v>
      </c>
      <c r="J669" t="s">
        <v>16</v>
      </c>
      <c r="K669" t="s">
        <v>96</v>
      </c>
      <c r="L669" t="s">
        <v>23</v>
      </c>
    </row>
    <row r="670" spans="1:12" x14ac:dyDescent="0.55000000000000004">
      <c r="A670">
        <v>327</v>
      </c>
      <c r="B670" s="1">
        <v>44390.387314814812</v>
      </c>
      <c r="C670" s="1">
        <v>44390.387314814812</v>
      </c>
      <c r="D670" t="s">
        <v>99</v>
      </c>
      <c r="E670">
        <v>124271</v>
      </c>
      <c r="F670" t="s">
        <v>439</v>
      </c>
      <c r="G670" t="s">
        <v>15</v>
      </c>
      <c r="I670" t="s">
        <v>16</v>
      </c>
      <c r="J670" t="s">
        <v>16</v>
      </c>
      <c r="K670" t="s">
        <v>17</v>
      </c>
      <c r="L670" t="s">
        <v>23</v>
      </c>
    </row>
    <row r="671" spans="1:12" x14ac:dyDescent="0.55000000000000004">
      <c r="A671">
        <v>246</v>
      </c>
      <c r="B671" s="1">
        <v>44389.446608796294</v>
      </c>
      <c r="C671" s="1">
        <v>44389.446608796294</v>
      </c>
      <c r="D671" t="s">
        <v>99</v>
      </c>
      <c r="E671">
        <v>124419</v>
      </c>
      <c r="F671" t="s">
        <v>353</v>
      </c>
      <c r="G671" t="s">
        <v>45</v>
      </c>
      <c r="I671" t="s">
        <v>16</v>
      </c>
      <c r="J671" t="s">
        <v>16</v>
      </c>
      <c r="K671" t="s">
        <v>17</v>
      </c>
      <c r="L671" t="s">
        <v>18</v>
      </c>
    </row>
    <row r="672" spans="1:12" x14ac:dyDescent="0.55000000000000004">
      <c r="A672">
        <v>166</v>
      </c>
      <c r="B672" s="1">
        <v>44385.794525462959</v>
      </c>
      <c r="C672" s="1">
        <v>44385.794525462959</v>
      </c>
      <c r="D672" t="s">
        <v>99</v>
      </c>
      <c r="E672">
        <v>124435</v>
      </c>
      <c r="F672" t="s">
        <v>256</v>
      </c>
      <c r="G672" t="s">
        <v>15</v>
      </c>
      <c r="I672" t="s">
        <v>16</v>
      </c>
      <c r="J672" t="s">
        <v>16</v>
      </c>
      <c r="K672" t="s">
        <v>17</v>
      </c>
      <c r="L672" t="s">
        <v>18</v>
      </c>
    </row>
    <row r="673" spans="1:12" x14ac:dyDescent="0.55000000000000004">
      <c r="A673">
        <v>315</v>
      </c>
      <c r="B673" s="1">
        <v>44390.304016203707</v>
      </c>
      <c r="C673" s="1">
        <v>44390.304016203707</v>
      </c>
      <c r="D673" t="s">
        <v>99</v>
      </c>
      <c r="E673">
        <v>124630</v>
      </c>
      <c r="F673" t="s">
        <v>425</v>
      </c>
      <c r="G673" t="s">
        <v>15</v>
      </c>
      <c r="I673" t="s">
        <v>16</v>
      </c>
      <c r="J673" t="s">
        <v>16</v>
      </c>
      <c r="K673" t="s">
        <v>426</v>
      </c>
      <c r="L673" t="s">
        <v>23</v>
      </c>
    </row>
    <row r="674" spans="1:12" x14ac:dyDescent="0.55000000000000004">
      <c r="A674">
        <v>835</v>
      </c>
      <c r="B674" s="1">
        <v>44392.703935185185</v>
      </c>
      <c r="C674" s="1">
        <v>44392.703935185185</v>
      </c>
      <c r="D674" t="s">
        <v>13</v>
      </c>
      <c r="E674">
        <v>131016</v>
      </c>
      <c r="F674" t="s">
        <v>944</v>
      </c>
      <c r="G674" t="s">
        <v>15</v>
      </c>
      <c r="I674" t="s">
        <v>16</v>
      </c>
      <c r="J674" t="s">
        <v>16</v>
      </c>
      <c r="K674" t="s">
        <v>34</v>
      </c>
      <c r="L674" t="s">
        <v>23</v>
      </c>
    </row>
    <row r="675" spans="1:12" x14ac:dyDescent="0.55000000000000004">
      <c r="A675">
        <v>875</v>
      </c>
      <c r="B675" s="1">
        <v>44392.759837962964</v>
      </c>
      <c r="C675" s="1">
        <v>44392.759837962964</v>
      </c>
      <c r="D675" t="s">
        <v>13</v>
      </c>
      <c r="E675">
        <v>131024</v>
      </c>
      <c r="F675" t="s">
        <v>985</v>
      </c>
      <c r="G675" t="s">
        <v>15</v>
      </c>
      <c r="I675" t="s">
        <v>16</v>
      </c>
      <c r="J675" t="s">
        <v>16</v>
      </c>
      <c r="K675" t="s">
        <v>17</v>
      </c>
      <c r="L675" t="s">
        <v>18</v>
      </c>
    </row>
    <row r="676" spans="1:12" x14ac:dyDescent="0.55000000000000004">
      <c r="A676">
        <v>451</v>
      </c>
      <c r="B676" s="1">
        <v>44391.381608796299</v>
      </c>
      <c r="C676" s="1">
        <v>44391.381608796299</v>
      </c>
      <c r="D676" t="s">
        <v>13</v>
      </c>
      <c r="E676">
        <v>131032</v>
      </c>
      <c r="F676" t="s">
        <v>568</v>
      </c>
      <c r="G676" t="s">
        <v>15</v>
      </c>
      <c r="I676" t="s">
        <v>16</v>
      </c>
      <c r="J676" t="s">
        <v>16</v>
      </c>
      <c r="K676" t="s">
        <v>17</v>
      </c>
      <c r="L676" t="s">
        <v>23</v>
      </c>
    </row>
    <row r="677" spans="1:12" x14ac:dyDescent="0.55000000000000004">
      <c r="A677">
        <v>635</v>
      </c>
      <c r="B677" s="1">
        <v>44392.381805555553</v>
      </c>
      <c r="C677" s="1">
        <v>44392.381805555553</v>
      </c>
      <c r="D677" t="s">
        <v>13</v>
      </c>
      <c r="E677">
        <v>131041</v>
      </c>
      <c r="F677" t="s">
        <v>743</v>
      </c>
      <c r="G677" t="s">
        <v>15</v>
      </c>
      <c r="I677" t="s">
        <v>15</v>
      </c>
      <c r="J677" t="s">
        <v>16</v>
      </c>
      <c r="K677" t="s">
        <v>34</v>
      </c>
      <c r="L677" t="s">
        <v>18</v>
      </c>
    </row>
    <row r="678" spans="1:12" x14ac:dyDescent="0.55000000000000004">
      <c r="A678">
        <v>337</v>
      </c>
      <c r="B678" s="1">
        <v>44390.398761574077</v>
      </c>
      <c r="C678" s="1">
        <v>44390.398761574077</v>
      </c>
      <c r="D678" t="s">
        <v>13</v>
      </c>
      <c r="E678">
        <v>131059</v>
      </c>
      <c r="F678" t="s">
        <v>450</v>
      </c>
      <c r="G678" t="s">
        <v>15</v>
      </c>
      <c r="I678" t="s">
        <v>26</v>
      </c>
      <c r="J678" t="s">
        <v>16</v>
      </c>
      <c r="K678" t="s">
        <v>27</v>
      </c>
      <c r="L678" t="s">
        <v>18</v>
      </c>
    </row>
    <row r="679" spans="1:12" x14ac:dyDescent="0.55000000000000004">
      <c r="A679">
        <v>842</v>
      </c>
      <c r="B679" s="1">
        <v>44392.713576388887</v>
      </c>
      <c r="C679" s="1">
        <v>44392.713576388887</v>
      </c>
      <c r="D679" t="s">
        <v>13</v>
      </c>
      <c r="E679">
        <v>131067</v>
      </c>
      <c r="F679" t="s">
        <v>951</v>
      </c>
      <c r="G679" t="s">
        <v>15</v>
      </c>
      <c r="I679" t="s">
        <v>16</v>
      </c>
      <c r="J679" t="s">
        <v>16</v>
      </c>
      <c r="K679" t="s">
        <v>34</v>
      </c>
      <c r="L679" t="s">
        <v>23</v>
      </c>
    </row>
    <row r="680" spans="1:12" x14ac:dyDescent="0.55000000000000004">
      <c r="A680">
        <v>1484</v>
      </c>
      <c r="B680" s="1">
        <v>44396.632962962962</v>
      </c>
      <c r="C680" s="1">
        <v>44396.632962962962</v>
      </c>
      <c r="D680" t="s">
        <v>13</v>
      </c>
      <c r="E680">
        <v>131075</v>
      </c>
      <c r="F680" t="s">
        <v>1597</v>
      </c>
      <c r="G680" t="s">
        <v>15</v>
      </c>
      <c r="I680" t="s">
        <v>15</v>
      </c>
      <c r="J680" t="s">
        <v>15</v>
      </c>
      <c r="K680" t="s">
        <v>63</v>
      </c>
      <c r="L680" t="s">
        <v>23</v>
      </c>
    </row>
    <row r="681" spans="1:12" x14ac:dyDescent="0.55000000000000004">
      <c r="A681">
        <v>1336</v>
      </c>
      <c r="B681" s="1">
        <v>44393.727071759262</v>
      </c>
      <c r="C681" s="1">
        <v>44393.727071759262</v>
      </c>
      <c r="D681" t="s">
        <v>13</v>
      </c>
      <c r="E681">
        <v>131083</v>
      </c>
      <c r="F681" t="s">
        <v>1449</v>
      </c>
      <c r="G681" t="s">
        <v>15</v>
      </c>
      <c r="I681" t="s">
        <v>16</v>
      </c>
      <c r="J681" t="s">
        <v>16</v>
      </c>
      <c r="K681" t="s">
        <v>17</v>
      </c>
      <c r="L681" t="s">
        <v>18</v>
      </c>
    </row>
    <row r="682" spans="1:12" x14ac:dyDescent="0.55000000000000004">
      <c r="A682">
        <v>4</v>
      </c>
      <c r="B682" s="1">
        <v>44378.54587962963</v>
      </c>
      <c r="C682" s="1">
        <v>44378.54587962963</v>
      </c>
      <c r="D682" t="s">
        <v>13</v>
      </c>
      <c r="E682">
        <v>131091</v>
      </c>
      <c r="F682" t="s">
        <v>22</v>
      </c>
      <c r="G682" t="s">
        <v>15</v>
      </c>
      <c r="I682" t="s">
        <v>16</v>
      </c>
      <c r="J682" t="s">
        <v>16</v>
      </c>
      <c r="K682" t="s">
        <v>17</v>
      </c>
      <c r="L682" t="s">
        <v>23</v>
      </c>
    </row>
    <row r="683" spans="1:12" x14ac:dyDescent="0.55000000000000004">
      <c r="A683">
        <v>403</v>
      </c>
      <c r="B683" s="1">
        <v>44390.658506944441</v>
      </c>
      <c r="C683" s="1">
        <v>44390.658506944441</v>
      </c>
      <c r="D683" t="s">
        <v>13</v>
      </c>
      <c r="E683">
        <v>131105</v>
      </c>
      <c r="F683" t="s">
        <v>517</v>
      </c>
      <c r="G683" t="s">
        <v>15</v>
      </c>
      <c r="I683" t="s">
        <v>15</v>
      </c>
      <c r="J683" t="s">
        <v>15</v>
      </c>
      <c r="K683" t="s">
        <v>17</v>
      </c>
      <c r="L683" t="s">
        <v>18</v>
      </c>
    </row>
    <row r="684" spans="1:12" x14ac:dyDescent="0.55000000000000004">
      <c r="A684">
        <v>1327</v>
      </c>
      <c r="B684" s="1">
        <v>44393.721284722225</v>
      </c>
      <c r="C684" s="1">
        <v>44393.721284722225</v>
      </c>
      <c r="D684" t="s">
        <v>13</v>
      </c>
      <c r="E684">
        <v>131113</v>
      </c>
      <c r="F684" t="s">
        <v>1440</v>
      </c>
      <c r="G684" t="s">
        <v>15</v>
      </c>
      <c r="I684" t="s">
        <v>16</v>
      </c>
      <c r="J684" t="s">
        <v>16</v>
      </c>
      <c r="K684" t="s">
        <v>96</v>
      </c>
      <c r="L684" t="s">
        <v>23</v>
      </c>
    </row>
    <row r="685" spans="1:12" x14ac:dyDescent="0.55000000000000004">
      <c r="A685">
        <v>1127</v>
      </c>
      <c r="B685" s="1">
        <v>44393.561377314814</v>
      </c>
      <c r="C685" s="1">
        <v>44393.561377314814</v>
      </c>
      <c r="D685" t="s">
        <v>13</v>
      </c>
      <c r="E685">
        <v>131121</v>
      </c>
      <c r="F685" t="s">
        <v>1230</v>
      </c>
      <c r="G685" t="s">
        <v>15</v>
      </c>
      <c r="I685" t="s">
        <v>15</v>
      </c>
      <c r="J685" t="s">
        <v>15</v>
      </c>
      <c r="K685" t="s">
        <v>1231</v>
      </c>
      <c r="L685" t="s">
        <v>18</v>
      </c>
    </row>
    <row r="686" spans="1:12" x14ac:dyDescent="0.55000000000000004">
      <c r="A686">
        <v>491</v>
      </c>
      <c r="B686" s="1">
        <v>44391.477534722224</v>
      </c>
      <c r="C686" s="1">
        <v>44391.477534722224</v>
      </c>
      <c r="D686" t="s">
        <v>13</v>
      </c>
      <c r="E686">
        <v>131130</v>
      </c>
      <c r="F686" t="s">
        <v>607</v>
      </c>
      <c r="G686" t="s">
        <v>15</v>
      </c>
      <c r="I686" t="s">
        <v>16</v>
      </c>
      <c r="J686" t="s">
        <v>16</v>
      </c>
      <c r="K686" t="s">
        <v>96</v>
      </c>
      <c r="L686" t="s">
        <v>23</v>
      </c>
    </row>
    <row r="687" spans="1:12" x14ac:dyDescent="0.55000000000000004">
      <c r="A687">
        <v>248</v>
      </c>
      <c r="B687" s="1">
        <v>44389.448437500003</v>
      </c>
      <c r="C687" s="1">
        <v>44389.448437500003</v>
      </c>
      <c r="D687" t="s">
        <v>13</v>
      </c>
      <c r="E687">
        <v>131148</v>
      </c>
      <c r="F687" t="s">
        <v>355</v>
      </c>
      <c r="G687" t="s">
        <v>15</v>
      </c>
      <c r="I687" t="s">
        <v>16</v>
      </c>
      <c r="J687" t="s">
        <v>16</v>
      </c>
      <c r="K687" t="s">
        <v>17</v>
      </c>
      <c r="L687" t="s">
        <v>23</v>
      </c>
    </row>
    <row r="688" spans="1:12" x14ac:dyDescent="0.55000000000000004">
      <c r="A688">
        <v>503</v>
      </c>
      <c r="B688" s="1">
        <v>44391.489560185182</v>
      </c>
      <c r="C688" s="1">
        <v>44391.489560185182</v>
      </c>
      <c r="D688" t="s">
        <v>13</v>
      </c>
      <c r="E688">
        <v>131156</v>
      </c>
      <c r="F688" t="s">
        <v>618</v>
      </c>
      <c r="G688" t="s">
        <v>15</v>
      </c>
      <c r="I688" t="s">
        <v>16</v>
      </c>
      <c r="J688" t="s">
        <v>26</v>
      </c>
      <c r="K688" t="s">
        <v>17</v>
      </c>
      <c r="L688" t="s">
        <v>18</v>
      </c>
    </row>
    <row r="689" spans="1:13" x14ac:dyDescent="0.55000000000000004">
      <c r="A689">
        <v>1728</v>
      </c>
      <c r="B689" s="1">
        <v>44412.425138888888</v>
      </c>
      <c r="C689" s="1">
        <v>44412.425138888888</v>
      </c>
      <c r="D689" t="s">
        <v>13</v>
      </c>
      <c r="E689">
        <v>131164</v>
      </c>
      <c r="F689" t="s">
        <v>1839</v>
      </c>
      <c r="G689" t="s">
        <v>15</v>
      </c>
      <c r="I689" t="s">
        <v>16</v>
      </c>
      <c r="J689" t="s">
        <v>16</v>
      </c>
      <c r="K689" t="s">
        <v>1725</v>
      </c>
      <c r="L689" t="s">
        <v>23</v>
      </c>
    </row>
    <row r="690" spans="1:13" x14ac:dyDescent="0.55000000000000004">
      <c r="A690">
        <v>475</v>
      </c>
      <c r="B690" s="1">
        <v>44391.427523148152</v>
      </c>
      <c r="C690" s="1">
        <v>44391.427523148152</v>
      </c>
      <c r="D690" t="s">
        <v>13</v>
      </c>
      <c r="E690">
        <v>131172</v>
      </c>
      <c r="F690" t="s">
        <v>591</v>
      </c>
      <c r="G690" t="s">
        <v>15</v>
      </c>
      <c r="I690" t="s">
        <v>16</v>
      </c>
      <c r="J690" t="s">
        <v>16</v>
      </c>
      <c r="K690" t="s">
        <v>17</v>
      </c>
      <c r="L690" t="s">
        <v>18</v>
      </c>
    </row>
    <row r="691" spans="1:13" x14ac:dyDescent="0.55000000000000004">
      <c r="A691">
        <v>981</v>
      </c>
      <c r="B691" s="1">
        <v>44393.40185185185</v>
      </c>
      <c r="C691" s="1">
        <v>44393.40185185185</v>
      </c>
      <c r="D691" t="s">
        <v>13</v>
      </c>
      <c r="E691">
        <v>131181</v>
      </c>
      <c r="F691" t="s">
        <v>1085</v>
      </c>
      <c r="G691" t="s">
        <v>15</v>
      </c>
      <c r="I691" t="s">
        <v>15</v>
      </c>
      <c r="J691" t="s">
        <v>16</v>
      </c>
      <c r="K691" t="s">
        <v>279</v>
      </c>
      <c r="L691" t="s">
        <v>18</v>
      </c>
    </row>
    <row r="692" spans="1:13" x14ac:dyDescent="0.55000000000000004">
      <c r="A692">
        <v>669</v>
      </c>
      <c r="B692" s="1">
        <v>44392.416192129633</v>
      </c>
      <c r="C692" s="1">
        <v>44392.416192129633</v>
      </c>
      <c r="D692" t="s">
        <v>13</v>
      </c>
      <c r="E692">
        <v>131199</v>
      </c>
      <c r="F692" t="s">
        <v>778</v>
      </c>
      <c r="G692" t="s">
        <v>15</v>
      </c>
      <c r="I692" t="s">
        <v>16</v>
      </c>
      <c r="J692" t="s">
        <v>16</v>
      </c>
      <c r="K692" t="s">
        <v>17</v>
      </c>
      <c r="L692" t="s">
        <v>23</v>
      </c>
    </row>
    <row r="693" spans="1:13" x14ac:dyDescent="0.55000000000000004">
      <c r="A693">
        <v>358</v>
      </c>
      <c r="B693" s="1">
        <v>44390.463391203702</v>
      </c>
      <c r="C693" s="1">
        <v>44390.463391203702</v>
      </c>
      <c r="D693" t="s">
        <v>13</v>
      </c>
      <c r="E693">
        <v>131202</v>
      </c>
      <c r="F693" t="s">
        <v>471</v>
      </c>
      <c r="G693" t="s">
        <v>15</v>
      </c>
      <c r="I693" t="s">
        <v>15</v>
      </c>
      <c r="J693" t="s">
        <v>16</v>
      </c>
      <c r="K693" t="s">
        <v>466</v>
      </c>
      <c r="L693" t="s">
        <v>23</v>
      </c>
    </row>
    <row r="694" spans="1:13" x14ac:dyDescent="0.55000000000000004">
      <c r="A694">
        <v>1228</v>
      </c>
      <c r="B694" s="1">
        <v>44393.659282407411</v>
      </c>
      <c r="C694" s="1">
        <v>44393.659282407411</v>
      </c>
      <c r="D694" t="s">
        <v>13</v>
      </c>
      <c r="E694">
        <v>131211</v>
      </c>
      <c r="F694" t="s">
        <v>1337</v>
      </c>
      <c r="G694" t="s">
        <v>15</v>
      </c>
      <c r="I694" t="s">
        <v>16</v>
      </c>
      <c r="J694" t="s">
        <v>16</v>
      </c>
      <c r="K694" t="s">
        <v>279</v>
      </c>
      <c r="L694" t="s">
        <v>23</v>
      </c>
    </row>
    <row r="695" spans="1:13" x14ac:dyDescent="0.55000000000000004">
      <c r="A695">
        <v>1039</v>
      </c>
      <c r="B695" s="1">
        <v>44393.447685185187</v>
      </c>
      <c r="C695" s="1">
        <v>44393.447685185187</v>
      </c>
      <c r="D695" t="s">
        <v>13</v>
      </c>
      <c r="E695">
        <v>131229</v>
      </c>
      <c r="F695" t="s">
        <v>1144</v>
      </c>
      <c r="G695" t="s">
        <v>15</v>
      </c>
      <c r="I695" t="s">
        <v>15</v>
      </c>
      <c r="J695" t="s">
        <v>16</v>
      </c>
      <c r="K695" t="s">
        <v>34</v>
      </c>
      <c r="L695" t="s">
        <v>23</v>
      </c>
      <c r="M695" t="s">
        <v>66</v>
      </c>
    </row>
    <row r="696" spans="1:13" x14ac:dyDescent="0.55000000000000004">
      <c r="A696">
        <v>1433</v>
      </c>
      <c r="B696" s="1">
        <v>44394.327280092592</v>
      </c>
      <c r="C696" s="1">
        <v>44394.327280092592</v>
      </c>
      <c r="D696" t="s">
        <v>13</v>
      </c>
      <c r="E696">
        <v>131237</v>
      </c>
      <c r="F696" t="s">
        <v>1545</v>
      </c>
      <c r="G696" t="s">
        <v>15</v>
      </c>
      <c r="I696" t="s">
        <v>16</v>
      </c>
      <c r="J696" t="s">
        <v>16</v>
      </c>
      <c r="K696" t="s">
        <v>1546</v>
      </c>
      <c r="L696" t="s">
        <v>18</v>
      </c>
    </row>
    <row r="697" spans="1:13" x14ac:dyDescent="0.55000000000000004">
      <c r="A697">
        <v>1571</v>
      </c>
      <c r="B697" s="1">
        <v>44402.445763888885</v>
      </c>
      <c r="C697" s="1">
        <v>44402.445763888885</v>
      </c>
      <c r="D697" t="s">
        <v>13</v>
      </c>
      <c r="E697">
        <v>132012</v>
      </c>
      <c r="F697" t="s">
        <v>1689</v>
      </c>
      <c r="G697" t="s">
        <v>15</v>
      </c>
      <c r="I697" t="s">
        <v>16</v>
      </c>
      <c r="J697" t="s">
        <v>16</v>
      </c>
      <c r="K697" t="s">
        <v>17</v>
      </c>
      <c r="L697" t="s">
        <v>23</v>
      </c>
    </row>
    <row r="698" spans="1:13" x14ac:dyDescent="0.55000000000000004">
      <c r="A698">
        <v>805</v>
      </c>
      <c r="B698" s="1">
        <v>44392.668854166666</v>
      </c>
      <c r="C698" s="1">
        <v>44392.668854166666</v>
      </c>
      <c r="D698" t="s">
        <v>13</v>
      </c>
      <c r="E698">
        <v>132021</v>
      </c>
      <c r="F698" t="s">
        <v>915</v>
      </c>
      <c r="G698" t="s">
        <v>15</v>
      </c>
      <c r="I698" t="s">
        <v>16</v>
      </c>
      <c r="J698" t="s">
        <v>16</v>
      </c>
      <c r="K698" t="s">
        <v>34</v>
      </c>
      <c r="L698" t="s">
        <v>18</v>
      </c>
    </row>
    <row r="699" spans="1:13" x14ac:dyDescent="0.55000000000000004">
      <c r="A699">
        <v>145</v>
      </c>
      <c r="B699" s="1">
        <v>44385.635358796295</v>
      </c>
      <c r="C699" s="1">
        <v>44385.635358796295</v>
      </c>
      <c r="D699" t="s">
        <v>13</v>
      </c>
      <c r="E699">
        <v>132039</v>
      </c>
      <c r="F699" t="s">
        <v>232</v>
      </c>
      <c r="G699" t="s">
        <v>15</v>
      </c>
      <c r="I699" t="s">
        <v>15</v>
      </c>
      <c r="J699" t="s">
        <v>15</v>
      </c>
      <c r="K699" t="s">
        <v>17</v>
      </c>
      <c r="L699" t="s">
        <v>23</v>
      </c>
    </row>
    <row r="700" spans="1:13" x14ac:dyDescent="0.55000000000000004">
      <c r="A700">
        <v>1130</v>
      </c>
      <c r="B700" s="1">
        <v>44393.563136574077</v>
      </c>
      <c r="C700" s="1">
        <v>44393.563136574077</v>
      </c>
      <c r="D700" t="s">
        <v>13</v>
      </c>
      <c r="E700">
        <v>132047</v>
      </c>
      <c r="F700" t="s">
        <v>1234</v>
      </c>
      <c r="G700" t="s">
        <v>15</v>
      </c>
      <c r="I700" t="s">
        <v>15</v>
      </c>
      <c r="J700" t="s">
        <v>16</v>
      </c>
      <c r="K700" t="s">
        <v>1235</v>
      </c>
      <c r="L700" t="s">
        <v>23</v>
      </c>
    </row>
    <row r="701" spans="1:13" x14ac:dyDescent="0.55000000000000004">
      <c r="A701">
        <v>1615</v>
      </c>
      <c r="B701" s="1">
        <v>44403.76189814815</v>
      </c>
      <c r="C701" s="1">
        <v>44403.76189814815</v>
      </c>
      <c r="D701" t="s">
        <v>13</v>
      </c>
      <c r="E701">
        <v>132055</v>
      </c>
      <c r="F701" t="s">
        <v>1736</v>
      </c>
      <c r="G701" t="s">
        <v>15</v>
      </c>
      <c r="I701" t="s">
        <v>16</v>
      </c>
      <c r="J701" t="s">
        <v>16</v>
      </c>
      <c r="K701" t="s">
        <v>17</v>
      </c>
      <c r="L701" t="s">
        <v>18</v>
      </c>
    </row>
    <row r="702" spans="1:13" x14ac:dyDescent="0.55000000000000004">
      <c r="A702">
        <v>1469</v>
      </c>
      <c r="B702" s="1">
        <v>44396.51972222222</v>
      </c>
      <c r="C702" s="1">
        <v>44396.51972222222</v>
      </c>
      <c r="D702" t="s">
        <v>13</v>
      </c>
      <c r="E702">
        <v>132063</v>
      </c>
      <c r="F702" t="s">
        <v>576</v>
      </c>
      <c r="G702" t="s">
        <v>15</v>
      </c>
      <c r="I702" t="s">
        <v>26</v>
      </c>
      <c r="J702" t="s">
        <v>16</v>
      </c>
      <c r="K702" t="s">
        <v>56</v>
      </c>
      <c r="L702" t="s">
        <v>18</v>
      </c>
    </row>
    <row r="703" spans="1:13" x14ac:dyDescent="0.55000000000000004">
      <c r="A703">
        <v>639</v>
      </c>
      <c r="B703" s="1">
        <v>44392.386701388888</v>
      </c>
      <c r="C703" s="1">
        <v>44392.386701388888</v>
      </c>
      <c r="D703" t="s">
        <v>13</v>
      </c>
      <c r="E703">
        <v>132071</v>
      </c>
      <c r="F703" t="s">
        <v>747</v>
      </c>
      <c r="G703" t="s">
        <v>15</v>
      </c>
      <c r="I703" t="s">
        <v>16</v>
      </c>
      <c r="J703" t="s">
        <v>16</v>
      </c>
      <c r="K703" t="s">
        <v>34</v>
      </c>
      <c r="L703" t="s">
        <v>18</v>
      </c>
    </row>
    <row r="704" spans="1:13" x14ac:dyDescent="0.55000000000000004">
      <c r="A704">
        <v>11</v>
      </c>
      <c r="B704" s="1">
        <v>44379.500324074077</v>
      </c>
      <c r="C704" s="1">
        <v>44379.500324074077</v>
      </c>
      <c r="D704" t="s">
        <v>13</v>
      </c>
      <c r="E704">
        <v>132080</v>
      </c>
      <c r="F704" t="s">
        <v>39</v>
      </c>
      <c r="G704" t="s">
        <v>15</v>
      </c>
      <c r="I704" t="s">
        <v>16</v>
      </c>
      <c r="J704" t="s">
        <v>16</v>
      </c>
      <c r="K704" t="s">
        <v>17</v>
      </c>
      <c r="L704" t="s">
        <v>18</v>
      </c>
    </row>
    <row r="705" spans="1:13" x14ac:dyDescent="0.55000000000000004">
      <c r="A705">
        <v>749</v>
      </c>
      <c r="B705" s="1">
        <v>44392.591817129629</v>
      </c>
      <c r="C705" s="1">
        <v>44392.591817129629</v>
      </c>
      <c r="D705" t="s">
        <v>13</v>
      </c>
      <c r="E705">
        <v>132098</v>
      </c>
      <c r="F705" t="s">
        <v>862</v>
      </c>
      <c r="G705" t="s">
        <v>15</v>
      </c>
      <c r="I705" t="s">
        <v>16</v>
      </c>
      <c r="J705" t="s">
        <v>16</v>
      </c>
      <c r="K705" t="s">
        <v>17</v>
      </c>
      <c r="L705" t="s">
        <v>23</v>
      </c>
    </row>
    <row r="706" spans="1:13" x14ac:dyDescent="0.55000000000000004">
      <c r="A706">
        <v>141</v>
      </c>
      <c r="B706" s="1">
        <v>44385.591516203705</v>
      </c>
      <c r="C706" s="1">
        <v>44385.591516203705</v>
      </c>
      <c r="D706" t="s">
        <v>13</v>
      </c>
      <c r="E706">
        <v>132101</v>
      </c>
      <c r="F706" t="s">
        <v>228</v>
      </c>
      <c r="G706" t="s">
        <v>15</v>
      </c>
      <c r="I706" t="s">
        <v>16</v>
      </c>
      <c r="J706" t="s">
        <v>16</v>
      </c>
      <c r="K706" t="s">
        <v>34</v>
      </c>
      <c r="L706" t="s">
        <v>18</v>
      </c>
    </row>
    <row r="707" spans="1:13" x14ac:dyDescent="0.55000000000000004">
      <c r="A707">
        <v>1529</v>
      </c>
      <c r="B707" s="1">
        <v>44397.7187037037</v>
      </c>
      <c r="C707" s="1">
        <v>44397.7187037037</v>
      </c>
      <c r="D707" t="s">
        <v>13</v>
      </c>
      <c r="E707">
        <v>132110</v>
      </c>
      <c r="F707" t="s">
        <v>1645</v>
      </c>
      <c r="G707" t="s">
        <v>15</v>
      </c>
      <c r="I707" t="s">
        <v>16</v>
      </c>
      <c r="J707" t="s">
        <v>16</v>
      </c>
      <c r="K707" t="s">
        <v>89</v>
      </c>
      <c r="L707" t="s">
        <v>23</v>
      </c>
    </row>
    <row r="708" spans="1:13" x14ac:dyDescent="0.55000000000000004">
      <c r="A708">
        <v>573</v>
      </c>
      <c r="B708" s="1">
        <v>44391.657152777778</v>
      </c>
      <c r="C708" s="1">
        <v>44391.657152777778</v>
      </c>
      <c r="D708" t="s">
        <v>13</v>
      </c>
      <c r="E708">
        <v>132128</v>
      </c>
      <c r="F708" t="s">
        <v>686</v>
      </c>
      <c r="G708" t="s">
        <v>15</v>
      </c>
      <c r="I708" t="s">
        <v>16</v>
      </c>
      <c r="J708" t="s">
        <v>16</v>
      </c>
      <c r="K708" t="s">
        <v>687</v>
      </c>
      <c r="L708" t="s">
        <v>23</v>
      </c>
    </row>
    <row r="709" spans="1:13" x14ac:dyDescent="0.55000000000000004">
      <c r="A709">
        <v>1207</v>
      </c>
      <c r="B709" s="1">
        <v>44393.639606481483</v>
      </c>
      <c r="C709" s="1">
        <v>44393.639606481483</v>
      </c>
      <c r="D709" t="s">
        <v>13</v>
      </c>
      <c r="E709">
        <v>132136</v>
      </c>
      <c r="F709" t="s">
        <v>1315</v>
      </c>
      <c r="G709" t="s">
        <v>15</v>
      </c>
      <c r="I709" t="s">
        <v>16</v>
      </c>
      <c r="J709" t="s">
        <v>16</v>
      </c>
      <c r="K709" t="s">
        <v>89</v>
      </c>
      <c r="L709" t="s">
        <v>23</v>
      </c>
      <c r="M709" t="s">
        <v>1316</v>
      </c>
    </row>
    <row r="710" spans="1:13" x14ac:dyDescent="0.55000000000000004">
      <c r="A710">
        <v>242</v>
      </c>
      <c r="B710" s="1">
        <v>44389.429120370369</v>
      </c>
      <c r="C710" s="1">
        <v>44389.429120370369</v>
      </c>
      <c r="D710" t="s">
        <v>13</v>
      </c>
      <c r="E710">
        <v>132144</v>
      </c>
      <c r="F710" t="s">
        <v>350</v>
      </c>
      <c r="G710" t="s">
        <v>15</v>
      </c>
      <c r="I710" t="s">
        <v>16</v>
      </c>
      <c r="J710" t="s">
        <v>16</v>
      </c>
      <c r="K710" t="s">
        <v>34</v>
      </c>
      <c r="L710" t="s">
        <v>18</v>
      </c>
    </row>
    <row r="711" spans="1:13" x14ac:dyDescent="0.55000000000000004">
      <c r="A711">
        <v>1769</v>
      </c>
      <c r="B711" s="1">
        <v>44412.827905092592</v>
      </c>
      <c r="C711" s="1">
        <v>44412.827905092592</v>
      </c>
      <c r="D711" t="s">
        <v>13</v>
      </c>
      <c r="E711">
        <v>132152</v>
      </c>
      <c r="F711" t="s">
        <v>1878</v>
      </c>
      <c r="G711" t="s">
        <v>15</v>
      </c>
      <c r="I711" t="s">
        <v>16</v>
      </c>
      <c r="J711" t="s">
        <v>16</v>
      </c>
      <c r="K711" t="s">
        <v>17</v>
      </c>
      <c r="L711" t="s">
        <v>18</v>
      </c>
    </row>
    <row r="712" spans="1:13" x14ac:dyDescent="0.55000000000000004">
      <c r="A712">
        <v>452</v>
      </c>
      <c r="B712" s="1">
        <v>44391.382025462961</v>
      </c>
      <c r="C712" s="1">
        <v>44391.382025462961</v>
      </c>
      <c r="D712" t="s">
        <v>13</v>
      </c>
      <c r="E712">
        <v>132187</v>
      </c>
      <c r="F712" t="s">
        <v>569</v>
      </c>
      <c r="G712" t="s">
        <v>15</v>
      </c>
      <c r="I712" t="s">
        <v>16</v>
      </c>
      <c r="J712" t="s">
        <v>16</v>
      </c>
      <c r="K712" t="s">
        <v>56</v>
      </c>
      <c r="L712" t="s">
        <v>23</v>
      </c>
    </row>
    <row r="713" spans="1:13" x14ac:dyDescent="0.55000000000000004">
      <c r="A713">
        <v>429</v>
      </c>
      <c r="B713" s="1">
        <v>44390.738738425927</v>
      </c>
      <c r="C713" s="1">
        <v>44390.738738425927</v>
      </c>
      <c r="D713" t="s">
        <v>13</v>
      </c>
      <c r="E713">
        <v>132195</v>
      </c>
      <c r="F713" t="s">
        <v>547</v>
      </c>
      <c r="G713" t="s">
        <v>15</v>
      </c>
      <c r="I713" t="s">
        <v>26</v>
      </c>
      <c r="J713" t="s">
        <v>16</v>
      </c>
      <c r="K713" t="s">
        <v>17</v>
      </c>
      <c r="L713" t="s">
        <v>23</v>
      </c>
    </row>
    <row r="714" spans="1:13" x14ac:dyDescent="0.55000000000000004">
      <c r="A714">
        <v>1029</v>
      </c>
      <c r="B714" s="1">
        <v>44393.436921296299</v>
      </c>
      <c r="C714" s="1">
        <v>44393.436921296299</v>
      </c>
      <c r="D714" t="s">
        <v>13</v>
      </c>
      <c r="E714">
        <v>132209</v>
      </c>
      <c r="F714" t="s">
        <v>1135</v>
      </c>
      <c r="G714" t="s">
        <v>15</v>
      </c>
      <c r="I714" t="s">
        <v>16</v>
      </c>
      <c r="J714" t="s">
        <v>16</v>
      </c>
      <c r="K714" t="s">
        <v>34</v>
      </c>
      <c r="L714" t="s">
        <v>18</v>
      </c>
    </row>
    <row r="715" spans="1:13" x14ac:dyDescent="0.55000000000000004">
      <c r="A715">
        <v>644</v>
      </c>
      <c r="B715" s="1">
        <v>44392.390625</v>
      </c>
      <c r="C715" s="1">
        <v>44392.390625</v>
      </c>
      <c r="D715" t="s">
        <v>13</v>
      </c>
      <c r="E715">
        <v>132217</v>
      </c>
      <c r="F715" t="s">
        <v>752</v>
      </c>
      <c r="G715" t="s">
        <v>15</v>
      </c>
      <c r="I715" t="s">
        <v>16</v>
      </c>
      <c r="J715" t="s">
        <v>16</v>
      </c>
      <c r="K715" t="s">
        <v>63</v>
      </c>
      <c r="L715" t="s">
        <v>23</v>
      </c>
    </row>
    <row r="716" spans="1:13" x14ac:dyDescent="0.55000000000000004">
      <c r="A716">
        <v>1398</v>
      </c>
      <c r="B716" s="1">
        <v>44393.795011574075</v>
      </c>
      <c r="C716" s="1">
        <v>44393.795011574075</v>
      </c>
      <c r="D716" t="s">
        <v>13</v>
      </c>
      <c r="E716">
        <v>132225</v>
      </c>
      <c r="F716" t="s">
        <v>1509</v>
      </c>
      <c r="G716" t="s">
        <v>15</v>
      </c>
      <c r="I716" t="s">
        <v>16</v>
      </c>
      <c r="J716" t="s">
        <v>16</v>
      </c>
      <c r="K716" t="s">
        <v>17</v>
      </c>
      <c r="L716" t="s">
        <v>23</v>
      </c>
    </row>
    <row r="717" spans="1:13" x14ac:dyDescent="0.55000000000000004">
      <c r="A717">
        <v>1389</v>
      </c>
      <c r="B717" s="1">
        <v>44393.782152777778</v>
      </c>
      <c r="C717" s="1">
        <v>44393.782152777778</v>
      </c>
      <c r="D717" t="s">
        <v>13</v>
      </c>
      <c r="E717">
        <v>132233</v>
      </c>
      <c r="F717" t="s">
        <v>1501</v>
      </c>
      <c r="G717" t="s">
        <v>15</v>
      </c>
      <c r="I717" t="s">
        <v>16</v>
      </c>
      <c r="J717" t="s">
        <v>16</v>
      </c>
      <c r="K717" t="s">
        <v>1146</v>
      </c>
      <c r="L717" t="s">
        <v>18</v>
      </c>
    </row>
    <row r="718" spans="1:13" x14ac:dyDescent="0.55000000000000004">
      <c r="A718">
        <v>966</v>
      </c>
      <c r="B718" s="1">
        <v>44393.388194444444</v>
      </c>
      <c r="C718" s="1">
        <v>44393.388194444444</v>
      </c>
      <c r="D718" t="s">
        <v>13</v>
      </c>
      <c r="E718">
        <v>132241</v>
      </c>
      <c r="F718" t="s">
        <v>1074</v>
      </c>
      <c r="G718" t="s">
        <v>15</v>
      </c>
      <c r="I718" t="s">
        <v>16</v>
      </c>
      <c r="J718" t="s">
        <v>16</v>
      </c>
      <c r="K718" t="s">
        <v>34</v>
      </c>
      <c r="L718" t="s">
        <v>23</v>
      </c>
    </row>
    <row r="719" spans="1:13" x14ac:dyDescent="0.55000000000000004">
      <c r="A719">
        <v>970</v>
      </c>
      <c r="B719" s="1">
        <v>44393.38958333333</v>
      </c>
      <c r="C719" s="1">
        <v>44393.38958333333</v>
      </c>
      <c r="D719" t="s">
        <v>13</v>
      </c>
      <c r="E719">
        <v>132241</v>
      </c>
      <c r="F719" t="s">
        <v>1074</v>
      </c>
      <c r="G719" t="s">
        <v>15</v>
      </c>
      <c r="I719" t="s">
        <v>16</v>
      </c>
      <c r="J719" t="s">
        <v>16</v>
      </c>
      <c r="K719" t="s">
        <v>34</v>
      </c>
      <c r="L719" t="s">
        <v>18</v>
      </c>
    </row>
    <row r="720" spans="1:13" x14ac:dyDescent="0.55000000000000004">
      <c r="A720">
        <v>1667</v>
      </c>
      <c r="B720" s="1">
        <v>44405.589942129627</v>
      </c>
      <c r="C720" s="1">
        <v>44405.589942129627</v>
      </c>
      <c r="D720" t="s">
        <v>13</v>
      </c>
      <c r="E720">
        <v>132250</v>
      </c>
      <c r="F720" t="s">
        <v>1782</v>
      </c>
      <c r="G720" t="s">
        <v>15</v>
      </c>
      <c r="I720" t="s">
        <v>16</v>
      </c>
      <c r="J720" t="s">
        <v>16</v>
      </c>
      <c r="K720" t="s">
        <v>34</v>
      </c>
      <c r="L720" t="s">
        <v>23</v>
      </c>
    </row>
    <row r="721" spans="1:12" x14ac:dyDescent="0.55000000000000004">
      <c r="A721">
        <v>1451</v>
      </c>
      <c r="B721" s="1">
        <v>44396.373657407406</v>
      </c>
      <c r="C721" s="1">
        <v>44396.373657407406</v>
      </c>
      <c r="D721" t="s">
        <v>13</v>
      </c>
      <c r="E721">
        <v>132276</v>
      </c>
      <c r="F721" t="s">
        <v>1564</v>
      </c>
      <c r="G721" t="s">
        <v>15</v>
      </c>
      <c r="I721" t="s">
        <v>16</v>
      </c>
      <c r="J721" t="s">
        <v>16</v>
      </c>
      <c r="K721" t="s">
        <v>154</v>
      </c>
      <c r="L721" t="s">
        <v>23</v>
      </c>
    </row>
    <row r="722" spans="1:12" x14ac:dyDescent="0.55000000000000004">
      <c r="A722">
        <v>1528</v>
      </c>
      <c r="B722" s="1">
        <v>44397.711180555554</v>
      </c>
      <c r="C722" s="1">
        <v>44397.711180555554</v>
      </c>
      <c r="D722" t="s">
        <v>13</v>
      </c>
      <c r="E722">
        <v>132284</v>
      </c>
      <c r="F722" t="s">
        <v>1644</v>
      </c>
      <c r="G722" t="s">
        <v>15</v>
      </c>
      <c r="I722" t="s">
        <v>16</v>
      </c>
      <c r="J722" t="s">
        <v>16</v>
      </c>
      <c r="K722" t="s">
        <v>17</v>
      </c>
      <c r="L722" t="s">
        <v>18</v>
      </c>
    </row>
    <row r="723" spans="1:12" x14ac:dyDescent="0.55000000000000004">
      <c r="A723">
        <v>1201</v>
      </c>
      <c r="B723" s="1">
        <v>44393.634594907409</v>
      </c>
      <c r="C723" s="1">
        <v>44393.634594907409</v>
      </c>
      <c r="D723" t="s">
        <v>13</v>
      </c>
      <c r="E723">
        <v>132292</v>
      </c>
      <c r="F723" t="s">
        <v>1309</v>
      </c>
      <c r="G723" t="s">
        <v>15</v>
      </c>
      <c r="I723" t="s">
        <v>16</v>
      </c>
      <c r="J723" t="s">
        <v>16</v>
      </c>
      <c r="K723" t="s">
        <v>34</v>
      </c>
      <c r="L723" t="s">
        <v>23</v>
      </c>
    </row>
    <row r="724" spans="1:12" x14ac:dyDescent="0.55000000000000004">
      <c r="A724">
        <v>1374</v>
      </c>
      <c r="B724" s="1">
        <v>44393.762129629627</v>
      </c>
      <c r="C724" s="1">
        <v>44393.762129629627</v>
      </c>
      <c r="D724" t="s">
        <v>13</v>
      </c>
      <c r="E724">
        <v>133035</v>
      </c>
      <c r="F724" t="s">
        <v>1487</v>
      </c>
      <c r="G724" t="s">
        <v>26</v>
      </c>
      <c r="I724" t="s">
        <v>16</v>
      </c>
      <c r="J724" t="s">
        <v>16</v>
      </c>
      <c r="K724" t="s">
        <v>34</v>
      </c>
      <c r="L724" t="s">
        <v>23</v>
      </c>
    </row>
    <row r="725" spans="1:12" x14ac:dyDescent="0.55000000000000004">
      <c r="A725">
        <v>704</v>
      </c>
      <c r="B725" s="1">
        <v>44392.471655092595</v>
      </c>
      <c r="C725" s="1">
        <v>44392.471655092595</v>
      </c>
      <c r="D725" t="s">
        <v>13</v>
      </c>
      <c r="E725">
        <v>133051</v>
      </c>
      <c r="F725" t="s">
        <v>817</v>
      </c>
      <c r="G725" t="s">
        <v>26</v>
      </c>
      <c r="I725" t="s">
        <v>16</v>
      </c>
      <c r="J725" t="s">
        <v>16</v>
      </c>
      <c r="K725" t="s">
        <v>17</v>
      </c>
      <c r="L725" t="s">
        <v>23</v>
      </c>
    </row>
    <row r="726" spans="1:12" x14ac:dyDescent="0.55000000000000004">
      <c r="A726">
        <v>2</v>
      </c>
      <c r="B726" s="1">
        <v>44378.440532407411</v>
      </c>
      <c r="C726" s="1">
        <v>44378.440532407411</v>
      </c>
      <c r="D726" t="s">
        <v>13</v>
      </c>
      <c r="E726">
        <v>133078</v>
      </c>
      <c r="F726" t="s">
        <v>14</v>
      </c>
      <c r="G726" t="s">
        <v>15</v>
      </c>
      <c r="I726" t="s">
        <v>16</v>
      </c>
      <c r="J726" t="s">
        <v>16</v>
      </c>
      <c r="K726" t="s">
        <v>17</v>
      </c>
      <c r="L726" t="s">
        <v>18</v>
      </c>
    </row>
    <row r="727" spans="1:12" x14ac:dyDescent="0.55000000000000004">
      <c r="A727">
        <v>37</v>
      </c>
      <c r="B727" s="1">
        <v>44383.38890046296</v>
      </c>
      <c r="C727" s="1">
        <v>44383.38890046296</v>
      </c>
      <c r="D727" t="s">
        <v>13</v>
      </c>
      <c r="E727">
        <v>133086</v>
      </c>
      <c r="F727" t="s">
        <v>90</v>
      </c>
      <c r="G727" t="s">
        <v>15</v>
      </c>
      <c r="I727" t="s">
        <v>16</v>
      </c>
      <c r="J727" t="s">
        <v>16</v>
      </c>
      <c r="K727" t="s">
        <v>63</v>
      </c>
      <c r="L727" t="s">
        <v>18</v>
      </c>
    </row>
    <row r="728" spans="1:12" x14ac:dyDescent="0.55000000000000004">
      <c r="A728">
        <v>1595</v>
      </c>
      <c r="B728" s="1">
        <v>44403.540370370371</v>
      </c>
      <c r="C728" s="1">
        <v>44403.540370370371</v>
      </c>
      <c r="D728" t="s">
        <v>13</v>
      </c>
      <c r="E728">
        <v>133612</v>
      </c>
      <c r="F728" t="s">
        <v>1715</v>
      </c>
      <c r="G728" t="s">
        <v>16</v>
      </c>
      <c r="H728" t="s">
        <v>160</v>
      </c>
      <c r="I728" t="s">
        <v>16</v>
      </c>
      <c r="J728" t="s">
        <v>16</v>
      </c>
      <c r="K728" t="s">
        <v>1666</v>
      </c>
      <c r="L728" t="s">
        <v>18</v>
      </c>
    </row>
    <row r="729" spans="1:12" x14ac:dyDescent="0.55000000000000004">
      <c r="A729">
        <v>1724</v>
      </c>
      <c r="B729" s="1">
        <v>44412.405775462961</v>
      </c>
      <c r="C729" s="1">
        <v>44412.405775462961</v>
      </c>
      <c r="D729" t="s">
        <v>13</v>
      </c>
      <c r="E729">
        <v>133621</v>
      </c>
      <c r="F729" t="s">
        <v>1835</v>
      </c>
      <c r="G729" t="s">
        <v>15</v>
      </c>
      <c r="I729" t="s">
        <v>15</v>
      </c>
      <c r="J729" t="s">
        <v>15</v>
      </c>
      <c r="K729" t="s">
        <v>17</v>
      </c>
      <c r="L729" t="s">
        <v>18</v>
      </c>
    </row>
    <row r="730" spans="1:12" x14ac:dyDescent="0.55000000000000004">
      <c r="A730">
        <v>31</v>
      </c>
      <c r="B730" s="1">
        <v>44382.59034722222</v>
      </c>
      <c r="C730" s="1">
        <v>44382.59034722222</v>
      </c>
      <c r="D730" t="s">
        <v>13</v>
      </c>
      <c r="E730">
        <v>133639</v>
      </c>
      <c r="F730" t="s">
        <v>78</v>
      </c>
      <c r="G730" t="s">
        <v>16</v>
      </c>
      <c r="H730" t="s">
        <v>31</v>
      </c>
      <c r="I730" t="s">
        <v>16</v>
      </c>
      <c r="J730" t="s">
        <v>16</v>
      </c>
      <c r="K730" t="s">
        <v>79</v>
      </c>
      <c r="L730" t="s">
        <v>18</v>
      </c>
    </row>
    <row r="731" spans="1:12" x14ac:dyDescent="0.55000000000000004">
      <c r="A731">
        <v>1568</v>
      </c>
      <c r="B731" s="1">
        <v>44401.374849537038</v>
      </c>
      <c r="C731" s="1">
        <v>44401.374849537038</v>
      </c>
      <c r="D731" t="s">
        <v>13</v>
      </c>
      <c r="E731">
        <v>133645</v>
      </c>
      <c r="F731" t="s">
        <v>1684</v>
      </c>
      <c r="G731" t="s">
        <v>16</v>
      </c>
      <c r="H731" t="s">
        <v>31</v>
      </c>
      <c r="I731" t="s">
        <v>16</v>
      </c>
      <c r="J731" t="s">
        <v>16</v>
      </c>
      <c r="K731" t="s">
        <v>1685</v>
      </c>
      <c r="L731" t="s">
        <v>23</v>
      </c>
    </row>
    <row r="732" spans="1:12" x14ac:dyDescent="0.55000000000000004">
      <c r="A732">
        <v>1307</v>
      </c>
      <c r="B732" s="1">
        <v>44393.706493055557</v>
      </c>
      <c r="C732" s="1">
        <v>44393.706493055557</v>
      </c>
      <c r="D732" t="s">
        <v>13</v>
      </c>
      <c r="E732">
        <v>133819</v>
      </c>
      <c r="F732" t="s">
        <v>1418</v>
      </c>
      <c r="G732" t="s">
        <v>16</v>
      </c>
      <c r="H732" t="s">
        <v>160</v>
      </c>
      <c r="I732" t="s">
        <v>16</v>
      </c>
      <c r="J732" t="s">
        <v>16</v>
      </c>
      <c r="K732" t="s">
        <v>1419</v>
      </c>
      <c r="L732" t="s">
        <v>23</v>
      </c>
    </row>
    <row r="733" spans="1:12" x14ac:dyDescent="0.55000000000000004">
      <c r="A733">
        <v>1560</v>
      </c>
      <c r="B733" s="1">
        <v>44399.463171296295</v>
      </c>
      <c r="C733" s="1">
        <v>44399.463171296295</v>
      </c>
      <c r="D733" t="s">
        <v>13</v>
      </c>
      <c r="E733">
        <v>133827</v>
      </c>
      <c r="F733" t="s">
        <v>1676</v>
      </c>
      <c r="G733" t="s">
        <v>16</v>
      </c>
      <c r="H733" t="s">
        <v>31</v>
      </c>
      <c r="I733" t="s">
        <v>16</v>
      </c>
      <c r="J733" t="s">
        <v>16</v>
      </c>
      <c r="K733" t="s">
        <v>17</v>
      </c>
      <c r="L733" t="s">
        <v>18</v>
      </c>
    </row>
    <row r="734" spans="1:12" x14ac:dyDescent="0.55000000000000004">
      <c r="A734">
        <v>1805</v>
      </c>
      <c r="B734" s="1">
        <v>44420.488611111112</v>
      </c>
      <c r="C734" s="1">
        <v>44420.488611111112</v>
      </c>
      <c r="D734" t="s">
        <v>13</v>
      </c>
      <c r="E734">
        <v>134015</v>
      </c>
      <c r="F734" t="s">
        <v>1914</v>
      </c>
      <c r="G734" t="s">
        <v>16</v>
      </c>
      <c r="H734" t="s">
        <v>31</v>
      </c>
      <c r="I734" t="s">
        <v>16</v>
      </c>
      <c r="J734" t="s">
        <v>16</v>
      </c>
      <c r="K734" t="s">
        <v>17</v>
      </c>
      <c r="L734" t="s">
        <v>23</v>
      </c>
    </row>
    <row r="735" spans="1:12" x14ac:dyDescent="0.55000000000000004">
      <c r="A735">
        <v>1582</v>
      </c>
      <c r="B735" s="1">
        <v>44403.419027777774</v>
      </c>
      <c r="C735" s="1">
        <v>44403.419027777774</v>
      </c>
      <c r="D735" t="s">
        <v>13</v>
      </c>
      <c r="E735">
        <v>134023</v>
      </c>
      <c r="F735" t="s">
        <v>1700</v>
      </c>
      <c r="G735" t="s">
        <v>16</v>
      </c>
      <c r="H735" t="s">
        <v>31</v>
      </c>
      <c r="I735" t="s">
        <v>16</v>
      </c>
      <c r="J735" t="s">
        <v>16</v>
      </c>
      <c r="K735" t="s">
        <v>17</v>
      </c>
      <c r="L735" t="s">
        <v>18</v>
      </c>
    </row>
    <row r="736" spans="1:12" x14ac:dyDescent="0.55000000000000004">
      <c r="A736">
        <v>1572</v>
      </c>
      <c r="B736" s="1">
        <v>44402.568159722221</v>
      </c>
      <c r="C736" s="1">
        <v>44402.568159722221</v>
      </c>
      <c r="D736" t="s">
        <v>13</v>
      </c>
      <c r="E736">
        <v>134210</v>
      </c>
      <c r="F736" t="s">
        <v>1690</v>
      </c>
      <c r="G736" t="s">
        <v>16</v>
      </c>
      <c r="H736" t="s">
        <v>31</v>
      </c>
      <c r="I736" t="s">
        <v>16</v>
      </c>
      <c r="J736" t="s">
        <v>16</v>
      </c>
      <c r="K736" t="s">
        <v>34</v>
      </c>
      <c r="L736" t="s">
        <v>18</v>
      </c>
    </row>
    <row r="737" spans="1:13" x14ac:dyDescent="0.55000000000000004">
      <c r="A737">
        <v>390</v>
      </c>
      <c r="B737" s="1">
        <v>44390.629143518519</v>
      </c>
      <c r="C737" s="1">
        <v>44390.629143518519</v>
      </c>
      <c r="D737" t="s">
        <v>311</v>
      </c>
      <c r="E737">
        <v>141003</v>
      </c>
      <c r="F737" t="s">
        <v>504</v>
      </c>
      <c r="G737" t="s">
        <v>15</v>
      </c>
      <c r="I737" t="s">
        <v>16</v>
      </c>
      <c r="J737" t="s">
        <v>16</v>
      </c>
      <c r="K737" t="s">
        <v>34</v>
      </c>
      <c r="L737" t="s">
        <v>23</v>
      </c>
    </row>
    <row r="738" spans="1:13" x14ac:dyDescent="0.55000000000000004">
      <c r="A738">
        <v>1080</v>
      </c>
      <c r="B738" s="1">
        <v>44393.481400462966</v>
      </c>
      <c r="C738" s="1">
        <v>44393.481400462966</v>
      </c>
      <c r="D738" t="s">
        <v>311</v>
      </c>
      <c r="E738">
        <v>141305</v>
      </c>
      <c r="F738" t="s">
        <v>1183</v>
      </c>
      <c r="G738" t="s">
        <v>15</v>
      </c>
      <c r="I738" t="s">
        <v>16</v>
      </c>
      <c r="J738" t="s">
        <v>16</v>
      </c>
      <c r="K738" t="s">
        <v>34</v>
      </c>
      <c r="L738" t="s">
        <v>23</v>
      </c>
    </row>
    <row r="739" spans="1:13" x14ac:dyDescent="0.55000000000000004">
      <c r="A739">
        <v>1418</v>
      </c>
      <c r="B739" s="1">
        <v>44393.841423611113</v>
      </c>
      <c r="C739" s="1">
        <v>44393.841423611113</v>
      </c>
      <c r="D739" t="s">
        <v>311</v>
      </c>
      <c r="E739">
        <v>141500</v>
      </c>
      <c r="F739" t="s">
        <v>1529</v>
      </c>
      <c r="G739" t="s">
        <v>15</v>
      </c>
      <c r="I739" t="s">
        <v>15</v>
      </c>
      <c r="J739" t="s">
        <v>16</v>
      </c>
      <c r="K739" t="s">
        <v>34</v>
      </c>
      <c r="L739" t="s">
        <v>18</v>
      </c>
      <c r="M739" t="s">
        <v>66</v>
      </c>
    </row>
    <row r="740" spans="1:13" x14ac:dyDescent="0.55000000000000004">
      <c r="A740">
        <v>834</v>
      </c>
      <c r="B740" s="1">
        <v>44392.702557870369</v>
      </c>
      <c r="C740" s="1">
        <v>44392.702557870369</v>
      </c>
      <c r="D740" t="s">
        <v>311</v>
      </c>
      <c r="E740">
        <v>142018</v>
      </c>
      <c r="F740" t="s">
        <v>943</v>
      </c>
      <c r="G740" t="s">
        <v>15</v>
      </c>
      <c r="I740" t="s">
        <v>16</v>
      </c>
      <c r="J740" t="s">
        <v>16</v>
      </c>
      <c r="K740" t="s">
        <v>816</v>
      </c>
      <c r="L740" t="s">
        <v>23</v>
      </c>
    </row>
    <row r="741" spans="1:13" x14ac:dyDescent="0.55000000000000004">
      <c r="A741">
        <v>1077</v>
      </c>
      <c r="B741" s="1">
        <v>44393.478958333333</v>
      </c>
      <c r="C741" s="1">
        <v>44393.478958333333</v>
      </c>
      <c r="D741" t="s">
        <v>311</v>
      </c>
      <c r="E741">
        <v>142034</v>
      </c>
      <c r="F741" t="s">
        <v>1180</v>
      </c>
      <c r="G741" t="s">
        <v>15</v>
      </c>
      <c r="I741" t="s">
        <v>16</v>
      </c>
      <c r="J741" t="s">
        <v>16</v>
      </c>
      <c r="K741" t="s">
        <v>34</v>
      </c>
      <c r="L741" t="s">
        <v>18</v>
      </c>
    </row>
    <row r="742" spans="1:13" x14ac:dyDescent="0.55000000000000004">
      <c r="A742">
        <v>1544</v>
      </c>
      <c r="B742" s="1">
        <v>44398.440335648149</v>
      </c>
      <c r="C742" s="1">
        <v>44398.440335648149</v>
      </c>
      <c r="D742" t="s">
        <v>311</v>
      </c>
      <c r="E742">
        <v>142042</v>
      </c>
      <c r="F742" t="s">
        <v>1660</v>
      </c>
      <c r="G742" t="s">
        <v>15</v>
      </c>
      <c r="I742" t="s">
        <v>16</v>
      </c>
      <c r="J742" t="s">
        <v>16</v>
      </c>
      <c r="K742" t="s">
        <v>34</v>
      </c>
      <c r="L742" t="s">
        <v>23</v>
      </c>
    </row>
    <row r="743" spans="1:13" x14ac:dyDescent="0.55000000000000004">
      <c r="A743">
        <v>1744</v>
      </c>
      <c r="B743" s="1">
        <v>44412.57372685185</v>
      </c>
      <c r="C743" s="1">
        <v>44412.57372685185</v>
      </c>
      <c r="D743" t="s">
        <v>311</v>
      </c>
      <c r="E743">
        <v>142051</v>
      </c>
      <c r="F743" t="s">
        <v>1857</v>
      </c>
      <c r="G743" t="s">
        <v>15</v>
      </c>
      <c r="I743" t="s">
        <v>16</v>
      </c>
      <c r="J743" t="s">
        <v>16</v>
      </c>
      <c r="K743" t="s">
        <v>34</v>
      </c>
      <c r="L743" t="s">
        <v>23</v>
      </c>
    </row>
    <row r="744" spans="1:13" x14ac:dyDescent="0.55000000000000004">
      <c r="A744">
        <v>1415</v>
      </c>
      <c r="B744" s="1">
        <v>44393.825891203705</v>
      </c>
      <c r="C744" s="1">
        <v>44393.825891203705</v>
      </c>
      <c r="D744" t="s">
        <v>311</v>
      </c>
      <c r="E744">
        <v>142069</v>
      </c>
      <c r="F744" t="s">
        <v>1525</v>
      </c>
      <c r="G744" t="s">
        <v>15</v>
      </c>
      <c r="I744" t="s">
        <v>26</v>
      </c>
      <c r="J744" t="s">
        <v>16</v>
      </c>
      <c r="K744" t="s">
        <v>1526</v>
      </c>
      <c r="L744" t="s">
        <v>18</v>
      </c>
    </row>
    <row r="745" spans="1:13" x14ac:dyDescent="0.55000000000000004">
      <c r="A745">
        <v>1821</v>
      </c>
      <c r="B745" s="1">
        <v>44427.707743055558</v>
      </c>
      <c r="C745" s="1">
        <v>44427.707743055558</v>
      </c>
      <c r="D745" t="s">
        <v>311</v>
      </c>
      <c r="E745">
        <v>142077</v>
      </c>
      <c r="F745" t="s">
        <v>1933</v>
      </c>
      <c r="G745" t="s">
        <v>15</v>
      </c>
      <c r="I745" t="s">
        <v>16</v>
      </c>
      <c r="J745" t="s">
        <v>16</v>
      </c>
      <c r="K745" t="s">
        <v>34</v>
      </c>
      <c r="L745" t="s">
        <v>23</v>
      </c>
    </row>
    <row r="746" spans="1:13" x14ac:dyDescent="0.55000000000000004">
      <c r="A746">
        <v>815</v>
      </c>
      <c r="B746" s="1">
        <v>44392.686643518522</v>
      </c>
      <c r="C746" s="1">
        <v>44392.686643518522</v>
      </c>
      <c r="D746" t="s">
        <v>311</v>
      </c>
      <c r="E746">
        <v>142085</v>
      </c>
      <c r="F746" t="s">
        <v>924</v>
      </c>
      <c r="G746" t="s">
        <v>15</v>
      </c>
      <c r="I746" t="s">
        <v>16</v>
      </c>
      <c r="J746" t="s">
        <v>16</v>
      </c>
      <c r="K746" t="s">
        <v>34</v>
      </c>
      <c r="L746" t="s">
        <v>23</v>
      </c>
    </row>
    <row r="747" spans="1:13" x14ac:dyDescent="0.55000000000000004">
      <c r="A747">
        <v>1594</v>
      </c>
      <c r="B747" s="1">
        <v>44403.492326388892</v>
      </c>
      <c r="C747" s="1">
        <v>44403.492326388892</v>
      </c>
      <c r="D747" t="s">
        <v>311</v>
      </c>
      <c r="E747">
        <v>142107</v>
      </c>
      <c r="F747" t="s">
        <v>1713</v>
      </c>
      <c r="G747" t="s">
        <v>15</v>
      </c>
      <c r="I747" t="s">
        <v>16</v>
      </c>
      <c r="J747" t="s">
        <v>16</v>
      </c>
      <c r="K747" t="s">
        <v>96</v>
      </c>
      <c r="L747" t="s">
        <v>18</v>
      </c>
      <c r="M747" t="s">
        <v>1714</v>
      </c>
    </row>
    <row r="748" spans="1:13" x14ac:dyDescent="0.55000000000000004">
      <c r="A748">
        <v>854</v>
      </c>
      <c r="B748" s="1">
        <v>44392.724050925928</v>
      </c>
      <c r="C748" s="1">
        <v>44392.724050925928</v>
      </c>
      <c r="D748" t="s">
        <v>311</v>
      </c>
      <c r="E748">
        <v>142115</v>
      </c>
      <c r="F748" t="s">
        <v>964</v>
      </c>
      <c r="G748" t="s">
        <v>15</v>
      </c>
      <c r="I748" t="s">
        <v>16</v>
      </c>
      <c r="J748" t="s">
        <v>16</v>
      </c>
      <c r="K748" t="s">
        <v>96</v>
      </c>
      <c r="L748" t="s">
        <v>18</v>
      </c>
    </row>
    <row r="749" spans="1:13" x14ac:dyDescent="0.55000000000000004">
      <c r="A749">
        <v>1551</v>
      </c>
      <c r="B749" s="1">
        <v>44398.615833333337</v>
      </c>
      <c r="C749" s="1">
        <v>44398.615833333337</v>
      </c>
      <c r="D749" t="s">
        <v>311</v>
      </c>
      <c r="E749">
        <v>142123</v>
      </c>
      <c r="F749" t="s">
        <v>1667</v>
      </c>
      <c r="G749" t="s">
        <v>15</v>
      </c>
      <c r="I749" t="s">
        <v>16</v>
      </c>
      <c r="J749" t="s">
        <v>16</v>
      </c>
      <c r="K749" t="s">
        <v>34</v>
      </c>
      <c r="L749" t="s">
        <v>23</v>
      </c>
    </row>
    <row r="750" spans="1:13" x14ac:dyDescent="0.55000000000000004">
      <c r="A750">
        <v>703</v>
      </c>
      <c r="B750" s="1">
        <v>44392.4690162037</v>
      </c>
      <c r="C750" s="1">
        <v>44392.4690162037</v>
      </c>
      <c r="D750" t="s">
        <v>311</v>
      </c>
      <c r="E750">
        <v>142131</v>
      </c>
      <c r="F750" t="s">
        <v>815</v>
      </c>
      <c r="G750" t="s">
        <v>15</v>
      </c>
      <c r="I750" t="s">
        <v>16</v>
      </c>
      <c r="J750" t="s">
        <v>16</v>
      </c>
      <c r="K750" t="s">
        <v>816</v>
      </c>
      <c r="L750" t="s">
        <v>18</v>
      </c>
    </row>
    <row r="751" spans="1:13" x14ac:dyDescent="0.55000000000000004">
      <c r="A751">
        <v>439</v>
      </c>
      <c r="B751" s="1">
        <v>44390.809363425928</v>
      </c>
      <c r="C751" s="1">
        <v>44390.809363425928</v>
      </c>
      <c r="D751" t="s">
        <v>311</v>
      </c>
      <c r="E751">
        <v>142140</v>
      </c>
      <c r="F751" t="s">
        <v>557</v>
      </c>
      <c r="G751" t="s">
        <v>15</v>
      </c>
      <c r="I751" t="s">
        <v>16</v>
      </c>
      <c r="J751" t="s">
        <v>16</v>
      </c>
      <c r="K751" t="s">
        <v>96</v>
      </c>
      <c r="L751" t="s">
        <v>18</v>
      </c>
      <c r="M751" t="s">
        <v>66</v>
      </c>
    </row>
    <row r="752" spans="1:13" x14ac:dyDescent="0.55000000000000004">
      <c r="A752">
        <v>1775</v>
      </c>
      <c r="B752" s="1">
        <v>44413.379895833335</v>
      </c>
      <c r="C752" s="1">
        <v>44413.379895833335</v>
      </c>
      <c r="D752" t="s">
        <v>311</v>
      </c>
      <c r="E752">
        <v>142158</v>
      </c>
      <c r="F752" t="s">
        <v>1883</v>
      </c>
      <c r="G752" t="s">
        <v>15</v>
      </c>
      <c r="I752" t="s">
        <v>16</v>
      </c>
      <c r="J752" t="s">
        <v>16</v>
      </c>
      <c r="K752" t="s">
        <v>34</v>
      </c>
      <c r="L752" t="s">
        <v>23</v>
      </c>
    </row>
    <row r="753" spans="1:13" x14ac:dyDescent="0.55000000000000004">
      <c r="A753">
        <v>1043</v>
      </c>
      <c r="B753" s="1">
        <v>44393.449895833335</v>
      </c>
      <c r="C753" s="1">
        <v>44393.449895833335</v>
      </c>
      <c r="D753" t="s">
        <v>311</v>
      </c>
      <c r="E753">
        <v>142166</v>
      </c>
      <c r="F753" t="s">
        <v>1149</v>
      </c>
      <c r="G753" t="s">
        <v>15</v>
      </c>
      <c r="I753" t="s">
        <v>16</v>
      </c>
      <c r="J753" t="s">
        <v>16</v>
      </c>
      <c r="K753" t="s">
        <v>348</v>
      </c>
      <c r="L753" t="s">
        <v>23</v>
      </c>
    </row>
    <row r="754" spans="1:13" x14ac:dyDescent="0.55000000000000004">
      <c r="A754">
        <v>391</v>
      </c>
      <c r="B754" s="1">
        <v>44390.631724537037</v>
      </c>
      <c r="C754" s="1">
        <v>44390.631724537037</v>
      </c>
      <c r="D754" t="s">
        <v>311</v>
      </c>
      <c r="E754">
        <v>142174</v>
      </c>
      <c r="F754" t="s">
        <v>505</v>
      </c>
      <c r="G754" t="s">
        <v>15</v>
      </c>
      <c r="I754" t="s">
        <v>16</v>
      </c>
      <c r="J754" t="s">
        <v>16</v>
      </c>
      <c r="K754" t="s">
        <v>34</v>
      </c>
      <c r="L754" t="s">
        <v>23</v>
      </c>
      <c r="M754" t="s">
        <v>506</v>
      </c>
    </row>
    <row r="755" spans="1:13" x14ac:dyDescent="0.55000000000000004">
      <c r="A755">
        <v>1097</v>
      </c>
      <c r="B755" s="1">
        <v>44393.50099537037</v>
      </c>
      <c r="C755" s="1">
        <v>44393.50099537037</v>
      </c>
      <c r="D755" t="s">
        <v>311</v>
      </c>
      <c r="E755">
        <v>142182</v>
      </c>
      <c r="F755" t="s">
        <v>1200</v>
      </c>
      <c r="G755" t="s">
        <v>15</v>
      </c>
      <c r="I755" t="s">
        <v>16</v>
      </c>
      <c r="J755" t="s">
        <v>16</v>
      </c>
      <c r="K755" t="s">
        <v>17</v>
      </c>
      <c r="L755" t="s">
        <v>23</v>
      </c>
    </row>
    <row r="756" spans="1:13" x14ac:dyDescent="0.55000000000000004">
      <c r="A756">
        <v>951</v>
      </c>
      <c r="B756" s="1">
        <v>44393.383020833331</v>
      </c>
      <c r="C756" s="1">
        <v>44393.383020833331</v>
      </c>
      <c r="D756" t="s">
        <v>311</v>
      </c>
      <c r="E756">
        <v>143014</v>
      </c>
      <c r="F756" t="s">
        <v>1059</v>
      </c>
      <c r="G756" t="s">
        <v>15</v>
      </c>
      <c r="I756" t="s">
        <v>16</v>
      </c>
      <c r="J756" t="s">
        <v>16</v>
      </c>
      <c r="K756" t="s">
        <v>34</v>
      </c>
      <c r="L756" t="s">
        <v>18</v>
      </c>
    </row>
    <row r="757" spans="1:13" x14ac:dyDescent="0.55000000000000004">
      <c r="A757">
        <v>747</v>
      </c>
      <c r="B757" s="1">
        <v>44392.591631944444</v>
      </c>
      <c r="C757" s="1">
        <v>44392.591631944444</v>
      </c>
      <c r="D757" t="s">
        <v>311</v>
      </c>
      <c r="E757">
        <v>143219</v>
      </c>
      <c r="F757" t="s">
        <v>859</v>
      </c>
      <c r="G757" t="s">
        <v>15</v>
      </c>
      <c r="I757" t="s">
        <v>16</v>
      </c>
      <c r="J757" t="s">
        <v>16</v>
      </c>
      <c r="K757" t="s">
        <v>34</v>
      </c>
      <c r="L757" t="s">
        <v>18</v>
      </c>
      <c r="M757" t="s">
        <v>860</v>
      </c>
    </row>
    <row r="758" spans="1:13" x14ac:dyDescent="0.55000000000000004">
      <c r="A758">
        <v>1066</v>
      </c>
      <c r="B758" s="1">
        <v>44393.469872685186</v>
      </c>
      <c r="C758" s="1">
        <v>44393.469872685186</v>
      </c>
      <c r="D758" t="s">
        <v>311</v>
      </c>
      <c r="E758">
        <v>143413</v>
      </c>
      <c r="F758" t="s">
        <v>1172</v>
      </c>
      <c r="G758" t="s">
        <v>15</v>
      </c>
      <c r="I758" t="s">
        <v>16</v>
      </c>
      <c r="J758" t="s">
        <v>16</v>
      </c>
      <c r="K758" t="s">
        <v>34</v>
      </c>
      <c r="L758" t="s">
        <v>23</v>
      </c>
    </row>
    <row r="759" spans="1:13" x14ac:dyDescent="0.55000000000000004">
      <c r="A759">
        <v>1534</v>
      </c>
      <c r="B759" s="1">
        <v>44397.761469907404</v>
      </c>
      <c r="C759" s="1">
        <v>44397.761469907404</v>
      </c>
      <c r="D759" t="s">
        <v>311</v>
      </c>
      <c r="E759">
        <v>143421</v>
      </c>
      <c r="F759" t="s">
        <v>1650</v>
      </c>
      <c r="G759" t="s">
        <v>15</v>
      </c>
      <c r="I759" t="s">
        <v>16</v>
      </c>
      <c r="J759" t="s">
        <v>16</v>
      </c>
      <c r="K759" t="s">
        <v>34</v>
      </c>
      <c r="L759" t="s">
        <v>23</v>
      </c>
    </row>
    <row r="760" spans="1:13" x14ac:dyDescent="0.55000000000000004">
      <c r="A760">
        <v>1128</v>
      </c>
      <c r="B760" s="1">
        <v>44393.561423611114</v>
      </c>
      <c r="C760" s="1">
        <v>44393.561423611114</v>
      </c>
      <c r="D760" t="s">
        <v>311</v>
      </c>
      <c r="E760">
        <v>143618</v>
      </c>
      <c r="F760" t="s">
        <v>1232</v>
      </c>
      <c r="G760" t="s">
        <v>15</v>
      </c>
      <c r="I760" t="s">
        <v>16</v>
      </c>
      <c r="J760" t="s">
        <v>16</v>
      </c>
      <c r="K760" t="s">
        <v>34</v>
      </c>
      <c r="L760" t="s">
        <v>18</v>
      </c>
    </row>
    <row r="761" spans="1:13" x14ac:dyDescent="0.55000000000000004">
      <c r="A761">
        <v>1108</v>
      </c>
      <c r="B761" s="1">
        <v>44393.535150462965</v>
      </c>
      <c r="C761" s="1">
        <v>44393.535150462965</v>
      </c>
      <c r="D761" t="s">
        <v>311</v>
      </c>
      <c r="E761">
        <v>143626</v>
      </c>
      <c r="F761" t="s">
        <v>1212</v>
      </c>
      <c r="G761" t="s">
        <v>15</v>
      </c>
      <c r="I761" t="s">
        <v>16</v>
      </c>
      <c r="J761" t="s">
        <v>16</v>
      </c>
      <c r="K761" t="s">
        <v>34</v>
      </c>
      <c r="L761" t="s">
        <v>23</v>
      </c>
    </row>
    <row r="762" spans="1:13" x14ac:dyDescent="0.55000000000000004">
      <c r="A762">
        <v>1540</v>
      </c>
      <c r="B762" s="1">
        <v>44397.86440972222</v>
      </c>
      <c r="C762" s="1">
        <v>44397.86440972222</v>
      </c>
      <c r="D762" t="s">
        <v>311</v>
      </c>
      <c r="E762">
        <v>143644</v>
      </c>
      <c r="F762" t="s">
        <v>1656</v>
      </c>
      <c r="G762" t="s">
        <v>15</v>
      </c>
      <c r="I762" t="s">
        <v>16</v>
      </c>
      <c r="J762" t="s">
        <v>16</v>
      </c>
      <c r="K762" t="s">
        <v>34</v>
      </c>
      <c r="L762" t="s">
        <v>18</v>
      </c>
    </row>
    <row r="763" spans="1:13" x14ac:dyDescent="0.55000000000000004">
      <c r="A763">
        <v>498</v>
      </c>
      <c r="B763" s="1">
        <v>44391.481886574074</v>
      </c>
      <c r="C763" s="1">
        <v>44391.481886574074</v>
      </c>
      <c r="D763" t="s">
        <v>311</v>
      </c>
      <c r="E763">
        <v>143669</v>
      </c>
      <c r="F763" t="s">
        <v>613</v>
      </c>
      <c r="G763" t="s">
        <v>15</v>
      </c>
      <c r="I763" t="s">
        <v>16</v>
      </c>
      <c r="J763" t="s">
        <v>16</v>
      </c>
      <c r="K763" t="s">
        <v>34</v>
      </c>
      <c r="L763" t="s">
        <v>23</v>
      </c>
    </row>
    <row r="764" spans="1:13" x14ac:dyDescent="0.55000000000000004">
      <c r="A764">
        <v>1177</v>
      </c>
      <c r="B764" s="1">
        <v>44393.605509259258</v>
      </c>
      <c r="C764" s="1">
        <v>44393.605509259258</v>
      </c>
      <c r="D764" t="s">
        <v>311</v>
      </c>
      <c r="E764">
        <v>143821</v>
      </c>
      <c r="F764" t="s">
        <v>1284</v>
      </c>
      <c r="G764" t="s">
        <v>15</v>
      </c>
      <c r="I764" t="s">
        <v>15</v>
      </c>
      <c r="J764" t="s">
        <v>16</v>
      </c>
      <c r="K764" t="s">
        <v>34</v>
      </c>
      <c r="L764" t="s">
        <v>23</v>
      </c>
    </row>
    <row r="765" spans="1:13" x14ac:dyDescent="0.55000000000000004">
      <c r="A765">
        <v>516</v>
      </c>
      <c r="B765" s="1">
        <v>44391.554872685185</v>
      </c>
      <c r="C765" s="1">
        <v>44391.554872685185</v>
      </c>
      <c r="D765" t="s">
        <v>311</v>
      </c>
      <c r="E765">
        <v>143839</v>
      </c>
      <c r="F765" t="s">
        <v>633</v>
      </c>
      <c r="G765" t="s">
        <v>15</v>
      </c>
      <c r="I765" t="s">
        <v>16</v>
      </c>
      <c r="J765" t="s">
        <v>16</v>
      </c>
      <c r="K765" t="s">
        <v>34</v>
      </c>
      <c r="L765" t="s">
        <v>18</v>
      </c>
    </row>
    <row r="766" spans="1:13" x14ac:dyDescent="0.55000000000000004">
      <c r="A766">
        <v>1539</v>
      </c>
      <c r="B766" s="1">
        <v>44397.858587962961</v>
      </c>
      <c r="C766" s="1">
        <v>44397.858587962961</v>
      </c>
      <c r="D766" t="s">
        <v>311</v>
      </c>
      <c r="E766">
        <v>143847</v>
      </c>
      <c r="F766" t="s">
        <v>1655</v>
      </c>
      <c r="G766" t="s">
        <v>15</v>
      </c>
      <c r="I766" t="s">
        <v>16</v>
      </c>
      <c r="J766" t="s">
        <v>16</v>
      </c>
      <c r="K766" t="s">
        <v>34</v>
      </c>
      <c r="L766" t="s">
        <v>23</v>
      </c>
    </row>
    <row r="767" spans="1:13" x14ac:dyDescent="0.55000000000000004">
      <c r="A767">
        <v>1280</v>
      </c>
      <c r="B767" s="1">
        <v>44393.693888888891</v>
      </c>
      <c r="C767" s="1">
        <v>44393.693888888891</v>
      </c>
      <c r="D767" t="s">
        <v>311</v>
      </c>
      <c r="E767">
        <v>144011</v>
      </c>
      <c r="F767" t="s">
        <v>1390</v>
      </c>
      <c r="G767" t="s">
        <v>15</v>
      </c>
      <c r="I767" t="s">
        <v>15</v>
      </c>
      <c r="J767" t="s">
        <v>16</v>
      </c>
      <c r="K767" t="s">
        <v>34</v>
      </c>
      <c r="L767" t="s">
        <v>18</v>
      </c>
    </row>
    <row r="768" spans="1:13" x14ac:dyDescent="0.55000000000000004">
      <c r="A768">
        <v>208</v>
      </c>
      <c r="B768" s="1">
        <v>44386.745393518519</v>
      </c>
      <c r="C768" s="1">
        <v>44386.745393518519</v>
      </c>
      <c r="D768" t="s">
        <v>311</v>
      </c>
      <c r="E768">
        <v>144022</v>
      </c>
      <c r="F768" t="s">
        <v>312</v>
      </c>
      <c r="G768" t="s">
        <v>15</v>
      </c>
      <c r="I768" t="s">
        <v>16</v>
      </c>
      <c r="J768" t="s">
        <v>16</v>
      </c>
      <c r="K768" t="s">
        <v>34</v>
      </c>
      <c r="L768" t="s">
        <v>18</v>
      </c>
    </row>
    <row r="769" spans="1:13" x14ac:dyDescent="0.55000000000000004">
      <c r="A769">
        <v>1527</v>
      </c>
      <c r="B769" s="1">
        <v>44397.687025462961</v>
      </c>
      <c r="C769" s="1">
        <v>44397.687025462961</v>
      </c>
      <c r="D769" t="s">
        <v>112</v>
      </c>
      <c r="E769">
        <v>151009</v>
      </c>
      <c r="F769" t="s">
        <v>1643</v>
      </c>
      <c r="G769" t="s">
        <v>15</v>
      </c>
      <c r="I769" t="s">
        <v>15</v>
      </c>
      <c r="J769" t="s">
        <v>16</v>
      </c>
      <c r="K769" t="s">
        <v>17</v>
      </c>
      <c r="L769" t="s">
        <v>23</v>
      </c>
    </row>
    <row r="770" spans="1:13" x14ac:dyDescent="0.55000000000000004">
      <c r="A770">
        <v>1234</v>
      </c>
      <c r="B770" s="1">
        <v>44393.665879629632</v>
      </c>
      <c r="C770" s="1">
        <v>44393.665879629632</v>
      </c>
      <c r="D770" t="s">
        <v>112</v>
      </c>
      <c r="E770">
        <v>152021</v>
      </c>
      <c r="F770" t="s">
        <v>1343</v>
      </c>
      <c r="G770" t="s">
        <v>15</v>
      </c>
      <c r="I770" t="s">
        <v>16</v>
      </c>
      <c r="J770" t="s">
        <v>16</v>
      </c>
      <c r="K770" t="s">
        <v>17</v>
      </c>
      <c r="L770" t="s">
        <v>23</v>
      </c>
    </row>
    <row r="771" spans="1:13" x14ac:dyDescent="0.55000000000000004">
      <c r="A771">
        <v>1562</v>
      </c>
      <c r="B771" s="1">
        <v>44400.473796296297</v>
      </c>
      <c r="C771" s="1">
        <v>44400.473796296297</v>
      </c>
      <c r="D771" t="s">
        <v>112</v>
      </c>
      <c r="E771">
        <v>152048</v>
      </c>
      <c r="F771" t="s">
        <v>1679</v>
      </c>
      <c r="G771" t="s">
        <v>15</v>
      </c>
      <c r="I771" t="s">
        <v>15</v>
      </c>
      <c r="J771" t="s">
        <v>16</v>
      </c>
      <c r="K771" t="s">
        <v>105</v>
      </c>
      <c r="L771" t="s">
        <v>23</v>
      </c>
    </row>
    <row r="772" spans="1:13" x14ac:dyDescent="0.55000000000000004">
      <c r="A772">
        <v>660</v>
      </c>
      <c r="B772" s="1">
        <v>44392.407685185186</v>
      </c>
      <c r="C772" s="1">
        <v>44392.407685185186</v>
      </c>
      <c r="D772" t="s">
        <v>112</v>
      </c>
      <c r="E772">
        <v>152056</v>
      </c>
      <c r="F772" t="s">
        <v>769</v>
      </c>
      <c r="G772" t="s">
        <v>15</v>
      </c>
      <c r="I772" t="s">
        <v>15</v>
      </c>
      <c r="J772" t="s">
        <v>16</v>
      </c>
      <c r="K772" t="s">
        <v>318</v>
      </c>
      <c r="L772" t="s">
        <v>18</v>
      </c>
    </row>
    <row r="773" spans="1:13" x14ac:dyDescent="0.55000000000000004">
      <c r="A773">
        <v>1198</v>
      </c>
      <c r="B773" s="1">
        <v>44393.629247685189</v>
      </c>
      <c r="C773" s="1">
        <v>44393.629247685189</v>
      </c>
      <c r="D773" t="s">
        <v>112</v>
      </c>
      <c r="E773">
        <v>152064</v>
      </c>
      <c r="F773" t="s">
        <v>1306</v>
      </c>
      <c r="G773" t="s">
        <v>15</v>
      </c>
      <c r="I773" t="s">
        <v>26</v>
      </c>
      <c r="J773" t="s">
        <v>16</v>
      </c>
      <c r="K773" t="s">
        <v>17</v>
      </c>
      <c r="L773" t="s">
        <v>18</v>
      </c>
    </row>
    <row r="774" spans="1:13" x14ac:dyDescent="0.55000000000000004">
      <c r="A774">
        <v>196</v>
      </c>
      <c r="B774" s="1">
        <v>44386.570671296293</v>
      </c>
      <c r="C774" s="1">
        <v>44386.570671296293</v>
      </c>
      <c r="D774" t="s">
        <v>112</v>
      </c>
      <c r="E774">
        <v>152081</v>
      </c>
      <c r="F774" t="s">
        <v>295</v>
      </c>
      <c r="G774" t="s">
        <v>15</v>
      </c>
      <c r="I774" t="s">
        <v>16</v>
      </c>
      <c r="J774" t="s">
        <v>16</v>
      </c>
      <c r="K774" t="s">
        <v>296</v>
      </c>
      <c r="L774" t="s">
        <v>23</v>
      </c>
    </row>
    <row r="775" spans="1:13" x14ac:dyDescent="0.55000000000000004">
      <c r="A775">
        <v>504</v>
      </c>
      <c r="B775" s="1">
        <v>44391.492291666669</v>
      </c>
      <c r="C775" s="1">
        <v>44391.492291666669</v>
      </c>
      <c r="D775" t="s">
        <v>112</v>
      </c>
      <c r="E775">
        <v>152099</v>
      </c>
      <c r="F775" t="s">
        <v>619</v>
      </c>
      <c r="G775" t="s">
        <v>26</v>
      </c>
      <c r="I775" t="s">
        <v>16</v>
      </c>
      <c r="J775" t="s">
        <v>16</v>
      </c>
      <c r="K775" t="s">
        <v>348</v>
      </c>
      <c r="L775" t="s">
        <v>18</v>
      </c>
    </row>
    <row r="776" spans="1:13" x14ac:dyDescent="0.55000000000000004">
      <c r="A776">
        <v>428</v>
      </c>
      <c r="B776" s="1">
        <v>44390.736550925925</v>
      </c>
      <c r="C776" s="1">
        <v>44390.736550925925</v>
      </c>
      <c r="D776" t="s">
        <v>112</v>
      </c>
      <c r="E776">
        <v>152102</v>
      </c>
      <c r="F776" t="s">
        <v>546</v>
      </c>
      <c r="G776" t="s">
        <v>15</v>
      </c>
      <c r="I776" t="s">
        <v>16</v>
      </c>
      <c r="J776" t="s">
        <v>16</v>
      </c>
      <c r="K776" t="s">
        <v>89</v>
      </c>
      <c r="L776" t="s">
        <v>23</v>
      </c>
    </row>
    <row r="777" spans="1:13" x14ac:dyDescent="0.55000000000000004">
      <c r="A777">
        <v>1300</v>
      </c>
      <c r="B777" s="1">
        <v>44393.7033912037</v>
      </c>
      <c r="C777" s="1">
        <v>44393.7033912037</v>
      </c>
      <c r="D777" t="s">
        <v>112</v>
      </c>
      <c r="E777">
        <v>152111</v>
      </c>
      <c r="F777" t="s">
        <v>1411</v>
      </c>
      <c r="G777" t="s">
        <v>15</v>
      </c>
      <c r="I777" t="s">
        <v>16</v>
      </c>
      <c r="J777" t="s">
        <v>16</v>
      </c>
      <c r="K777" t="s">
        <v>418</v>
      </c>
      <c r="L777" t="s">
        <v>23</v>
      </c>
    </row>
    <row r="778" spans="1:13" x14ac:dyDescent="0.55000000000000004">
      <c r="A778">
        <v>1478</v>
      </c>
      <c r="B778" s="1">
        <v>44396.587916666664</v>
      </c>
      <c r="C778" s="1">
        <v>44396.587916666664</v>
      </c>
      <c r="D778" t="s">
        <v>112</v>
      </c>
      <c r="E778">
        <v>152129</v>
      </c>
      <c r="F778" t="s">
        <v>1591</v>
      </c>
      <c r="G778" t="s">
        <v>15</v>
      </c>
      <c r="I778" t="s">
        <v>26</v>
      </c>
      <c r="J778" t="s">
        <v>26</v>
      </c>
      <c r="K778" t="s">
        <v>34</v>
      </c>
      <c r="L778" t="s">
        <v>18</v>
      </c>
    </row>
    <row r="779" spans="1:13" x14ac:dyDescent="0.55000000000000004">
      <c r="A779">
        <v>478</v>
      </c>
      <c r="B779" s="1">
        <v>44391.436539351853</v>
      </c>
      <c r="C779" s="1">
        <v>44391.436539351853</v>
      </c>
      <c r="D779" t="s">
        <v>112</v>
      </c>
      <c r="E779">
        <v>152137</v>
      </c>
      <c r="F779" t="s">
        <v>593</v>
      </c>
      <c r="G779" t="s">
        <v>15</v>
      </c>
      <c r="I779" t="s">
        <v>16</v>
      </c>
      <c r="J779" t="s">
        <v>16</v>
      </c>
      <c r="K779" t="s">
        <v>418</v>
      </c>
      <c r="L779" t="s">
        <v>18</v>
      </c>
      <c r="M779" t="s">
        <v>594</v>
      </c>
    </row>
    <row r="780" spans="1:13" x14ac:dyDescent="0.55000000000000004">
      <c r="A780">
        <v>813</v>
      </c>
      <c r="B780" s="1">
        <v>44392.683252314811</v>
      </c>
      <c r="C780" s="1">
        <v>44392.683252314811</v>
      </c>
      <c r="D780" t="s">
        <v>112</v>
      </c>
      <c r="E780">
        <v>152161</v>
      </c>
      <c r="F780" t="s">
        <v>922</v>
      </c>
      <c r="G780" t="s">
        <v>15</v>
      </c>
      <c r="I780" t="s">
        <v>26</v>
      </c>
      <c r="J780" t="s">
        <v>16</v>
      </c>
      <c r="K780" t="s">
        <v>17</v>
      </c>
      <c r="L780" t="s">
        <v>23</v>
      </c>
    </row>
    <row r="781" spans="1:13" x14ac:dyDescent="0.55000000000000004">
      <c r="A781">
        <v>1679</v>
      </c>
      <c r="B781" s="1">
        <v>44406.393391203703</v>
      </c>
      <c r="C781" s="1">
        <v>44406.393391203703</v>
      </c>
      <c r="D781" t="s">
        <v>112</v>
      </c>
      <c r="E781">
        <v>152170</v>
      </c>
      <c r="F781" t="s">
        <v>1794</v>
      </c>
      <c r="G781" t="s">
        <v>15</v>
      </c>
      <c r="I781" t="s">
        <v>15</v>
      </c>
      <c r="J781" t="s">
        <v>16</v>
      </c>
      <c r="K781" t="s">
        <v>279</v>
      </c>
      <c r="L781" t="s">
        <v>18</v>
      </c>
    </row>
    <row r="782" spans="1:13" x14ac:dyDescent="0.55000000000000004">
      <c r="A782">
        <v>952</v>
      </c>
      <c r="B782" s="1">
        <v>44393.383333333331</v>
      </c>
      <c r="C782" s="1">
        <v>44393.383333333331</v>
      </c>
      <c r="D782" t="s">
        <v>112</v>
      </c>
      <c r="E782">
        <v>152188</v>
      </c>
      <c r="F782" t="s">
        <v>1060</v>
      </c>
      <c r="G782" t="s">
        <v>15</v>
      </c>
      <c r="I782" t="s">
        <v>26</v>
      </c>
      <c r="J782" t="s">
        <v>16</v>
      </c>
      <c r="K782" t="s">
        <v>27</v>
      </c>
      <c r="L782" t="s">
        <v>18</v>
      </c>
    </row>
    <row r="783" spans="1:13" x14ac:dyDescent="0.55000000000000004">
      <c r="A783">
        <v>588</v>
      </c>
      <c r="B783" s="1">
        <v>44391.701203703706</v>
      </c>
      <c r="C783" s="1">
        <v>44391.701203703706</v>
      </c>
      <c r="D783" t="s">
        <v>112</v>
      </c>
      <c r="E783">
        <v>152226</v>
      </c>
      <c r="F783" t="s">
        <v>700</v>
      </c>
      <c r="G783" t="s">
        <v>15</v>
      </c>
      <c r="I783" t="s">
        <v>15</v>
      </c>
      <c r="J783" t="s">
        <v>16</v>
      </c>
      <c r="K783" t="s">
        <v>89</v>
      </c>
      <c r="L783" t="s">
        <v>18</v>
      </c>
      <c r="M783" t="s">
        <v>66</v>
      </c>
    </row>
    <row r="784" spans="1:13" x14ac:dyDescent="0.55000000000000004">
      <c r="A784">
        <v>755</v>
      </c>
      <c r="B784" s="1">
        <v>44392.597604166665</v>
      </c>
      <c r="C784" s="1">
        <v>44392.597604166665</v>
      </c>
      <c r="D784" t="s">
        <v>112</v>
      </c>
      <c r="E784">
        <v>152234</v>
      </c>
      <c r="F784" t="s">
        <v>867</v>
      </c>
      <c r="G784" t="s">
        <v>15</v>
      </c>
      <c r="I784" t="s">
        <v>26</v>
      </c>
      <c r="J784" t="s">
        <v>16</v>
      </c>
      <c r="K784" t="s">
        <v>34</v>
      </c>
      <c r="L784" t="s">
        <v>18</v>
      </c>
    </row>
    <row r="785" spans="1:12" x14ac:dyDescent="0.55000000000000004">
      <c r="A785">
        <v>656</v>
      </c>
      <c r="B785" s="1">
        <v>44392.403356481482</v>
      </c>
      <c r="C785" s="1">
        <v>44392.403356481482</v>
      </c>
      <c r="D785" t="s">
        <v>112</v>
      </c>
      <c r="E785">
        <v>152249</v>
      </c>
      <c r="F785" t="s">
        <v>766</v>
      </c>
      <c r="G785" t="s">
        <v>15</v>
      </c>
      <c r="I785" t="s">
        <v>15</v>
      </c>
      <c r="J785" t="s">
        <v>16</v>
      </c>
      <c r="K785" t="s">
        <v>34</v>
      </c>
      <c r="L785" t="s">
        <v>18</v>
      </c>
    </row>
    <row r="786" spans="1:12" x14ac:dyDescent="0.55000000000000004">
      <c r="A786">
        <v>183</v>
      </c>
      <c r="B786" s="1">
        <v>44386.444282407407</v>
      </c>
      <c r="C786" s="1">
        <v>44386.444282407407</v>
      </c>
      <c r="D786" t="s">
        <v>112</v>
      </c>
      <c r="E786">
        <v>152251</v>
      </c>
      <c r="F786" t="s">
        <v>280</v>
      </c>
      <c r="G786" t="s">
        <v>26</v>
      </c>
      <c r="I786" t="s">
        <v>16</v>
      </c>
      <c r="J786" t="s">
        <v>16</v>
      </c>
      <c r="K786" t="s">
        <v>17</v>
      </c>
      <c r="L786" t="s">
        <v>23</v>
      </c>
    </row>
    <row r="787" spans="1:12" x14ac:dyDescent="0.55000000000000004">
      <c r="A787">
        <v>658</v>
      </c>
      <c r="B787" s="1">
        <v>44392.405752314815</v>
      </c>
      <c r="C787" s="1">
        <v>44392.405752314815</v>
      </c>
      <c r="D787" t="s">
        <v>112</v>
      </c>
      <c r="E787">
        <v>152269</v>
      </c>
      <c r="F787" t="s">
        <v>768</v>
      </c>
      <c r="G787" t="s">
        <v>15</v>
      </c>
      <c r="I787" t="s">
        <v>16</v>
      </c>
      <c r="J787" t="s">
        <v>16</v>
      </c>
      <c r="K787" t="s">
        <v>17</v>
      </c>
      <c r="L787" t="s">
        <v>23</v>
      </c>
    </row>
    <row r="788" spans="1:12" x14ac:dyDescent="0.55000000000000004">
      <c r="A788">
        <v>134</v>
      </c>
      <c r="B788" s="1">
        <v>44385.484201388892</v>
      </c>
      <c r="C788" s="1">
        <v>44385.484201388892</v>
      </c>
      <c r="D788" t="s">
        <v>112</v>
      </c>
      <c r="E788">
        <v>152277</v>
      </c>
      <c r="F788" t="s">
        <v>219</v>
      </c>
      <c r="G788" t="s">
        <v>15</v>
      </c>
      <c r="I788" t="s">
        <v>15</v>
      </c>
      <c r="J788" t="s">
        <v>16</v>
      </c>
      <c r="K788" t="s">
        <v>96</v>
      </c>
      <c r="L788" t="s">
        <v>18</v>
      </c>
    </row>
    <row r="789" spans="1:12" x14ac:dyDescent="0.55000000000000004">
      <c r="A789">
        <v>758</v>
      </c>
      <c r="B789" s="1">
        <v>44392.605104166665</v>
      </c>
      <c r="C789" s="1">
        <v>44392.605104166665</v>
      </c>
      <c r="D789" t="s">
        <v>112</v>
      </c>
      <c r="E789">
        <v>153079</v>
      </c>
      <c r="F789" t="s">
        <v>870</v>
      </c>
      <c r="G789" t="s">
        <v>15</v>
      </c>
      <c r="I789" t="s">
        <v>16</v>
      </c>
      <c r="J789" t="s">
        <v>16</v>
      </c>
      <c r="K789" t="s">
        <v>348</v>
      </c>
      <c r="L789" t="s">
        <v>18</v>
      </c>
    </row>
    <row r="790" spans="1:12" x14ac:dyDescent="0.55000000000000004">
      <c r="A790">
        <v>1697</v>
      </c>
      <c r="B790" s="1">
        <v>44407.405138888891</v>
      </c>
      <c r="C790" s="1">
        <v>44407.405138888891</v>
      </c>
      <c r="D790" t="s">
        <v>112</v>
      </c>
      <c r="E790">
        <v>153427</v>
      </c>
      <c r="F790" t="s">
        <v>1809</v>
      </c>
      <c r="G790" t="s">
        <v>15</v>
      </c>
      <c r="I790" t="s">
        <v>16</v>
      </c>
      <c r="J790" t="s">
        <v>16</v>
      </c>
      <c r="K790" t="s">
        <v>34</v>
      </c>
      <c r="L790" t="s">
        <v>18</v>
      </c>
    </row>
    <row r="791" spans="1:12" x14ac:dyDescent="0.55000000000000004">
      <c r="A791">
        <v>50</v>
      </c>
      <c r="B791" s="1">
        <v>44383.469039351854</v>
      </c>
      <c r="C791" s="1">
        <v>44383.469039351854</v>
      </c>
      <c r="D791" t="s">
        <v>112</v>
      </c>
      <c r="E791">
        <v>153613</v>
      </c>
      <c r="F791" t="s">
        <v>113</v>
      </c>
      <c r="G791" t="s">
        <v>15</v>
      </c>
      <c r="I791" t="s">
        <v>16</v>
      </c>
      <c r="J791" t="s">
        <v>16</v>
      </c>
      <c r="K791" t="s">
        <v>17</v>
      </c>
      <c r="L791" t="s">
        <v>18</v>
      </c>
    </row>
    <row r="792" spans="1:12" x14ac:dyDescent="0.55000000000000004">
      <c r="A792">
        <v>404</v>
      </c>
      <c r="B792" s="1">
        <v>44390.658958333333</v>
      </c>
      <c r="C792" s="1">
        <v>44390.658958333333</v>
      </c>
      <c r="D792" t="s">
        <v>112</v>
      </c>
      <c r="E792">
        <v>153851</v>
      </c>
      <c r="F792" t="s">
        <v>518</v>
      </c>
      <c r="G792" t="s">
        <v>26</v>
      </c>
      <c r="I792" t="s">
        <v>16</v>
      </c>
      <c r="J792" t="s">
        <v>16</v>
      </c>
      <c r="K792" t="s">
        <v>348</v>
      </c>
      <c r="L792" t="s">
        <v>18</v>
      </c>
    </row>
    <row r="793" spans="1:12" x14ac:dyDescent="0.55000000000000004">
      <c r="A793">
        <v>302</v>
      </c>
      <c r="B793" s="1">
        <v>44389.703680555554</v>
      </c>
      <c r="C793" s="1">
        <v>44389.703680555554</v>
      </c>
      <c r="D793" t="s">
        <v>112</v>
      </c>
      <c r="E793">
        <v>154059</v>
      </c>
      <c r="F793" t="s">
        <v>410</v>
      </c>
      <c r="G793" t="s">
        <v>15</v>
      </c>
      <c r="I793" t="s">
        <v>16</v>
      </c>
      <c r="J793" t="s">
        <v>16</v>
      </c>
      <c r="K793" t="s">
        <v>34</v>
      </c>
      <c r="L793" t="s">
        <v>18</v>
      </c>
    </row>
    <row r="794" spans="1:12" x14ac:dyDescent="0.55000000000000004">
      <c r="A794">
        <v>187</v>
      </c>
      <c r="B794" s="1">
        <v>44386.456550925926</v>
      </c>
      <c r="C794" s="1">
        <v>44386.456550925926</v>
      </c>
      <c r="D794" t="s">
        <v>112</v>
      </c>
      <c r="E794">
        <v>154617</v>
      </c>
      <c r="F794" t="s">
        <v>285</v>
      </c>
      <c r="G794" t="s">
        <v>15</v>
      </c>
      <c r="I794" t="s">
        <v>16</v>
      </c>
      <c r="J794" t="s">
        <v>16</v>
      </c>
      <c r="K794" t="s">
        <v>34</v>
      </c>
      <c r="L794" t="s">
        <v>23</v>
      </c>
    </row>
    <row r="795" spans="1:12" x14ac:dyDescent="0.55000000000000004">
      <c r="A795">
        <v>424</v>
      </c>
      <c r="B795" s="1">
        <v>44390.728298611109</v>
      </c>
      <c r="C795" s="1">
        <v>44390.728298611109</v>
      </c>
      <c r="D795" t="s">
        <v>112</v>
      </c>
      <c r="E795">
        <v>154822</v>
      </c>
      <c r="F795" t="s">
        <v>543</v>
      </c>
      <c r="G795" t="s">
        <v>15</v>
      </c>
      <c r="I795" t="s">
        <v>16</v>
      </c>
      <c r="J795" t="s">
        <v>16</v>
      </c>
      <c r="K795" t="s">
        <v>34</v>
      </c>
      <c r="L795" t="s">
        <v>23</v>
      </c>
    </row>
    <row r="796" spans="1:12" x14ac:dyDescent="0.55000000000000004">
      <c r="A796">
        <v>1552</v>
      </c>
      <c r="B796" s="1">
        <v>44398.667395833334</v>
      </c>
      <c r="C796" s="1">
        <v>44398.667395833334</v>
      </c>
      <c r="D796" t="s">
        <v>112</v>
      </c>
      <c r="E796">
        <v>155047</v>
      </c>
      <c r="F796" t="s">
        <v>1668</v>
      </c>
      <c r="G796" t="s">
        <v>26</v>
      </c>
      <c r="I796" t="s">
        <v>15</v>
      </c>
      <c r="J796" t="s">
        <v>16</v>
      </c>
      <c r="K796" t="s">
        <v>1146</v>
      </c>
      <c r="L796" t="s">
        <v>18</v>
      </c>
    </row>
    <row r="797" spans="1:12" x14ac:dyDescent="0.55000000000000004">
      <c r="A797">
        <v>786</v>
      </c>
      <c r="B797" s="1">
        <v>44392.641076388885</v>
      </c>
      <c r="C797" s="1">
        <v>44392.641076388885</v>
      </c>
      <c r="D797" t="s">
        <v>112</v>
      </c>
      <c r="E797">
        <v>155811</v>
      </c>
      <c r="F797" t="s">
        <v>895</v>
      </c>
      <c r="G797" t="s">
        <v>15</v>
      </c>
      <c r="I797" t="s">
        <v>26</v>
      </c>
      <c r="J797" t="s">
        <v>16</v>
      </c>
      <c r="K797" t="s">
        <v>348</v>
      </c>
      <c r="L797" t="s">
        <v>18</v>
      </c>
    </row>
    <row r="798" spans="1:12" x14ac:dyDescent="0.55000000000000004">
      <c r="A798">
        <v>584</v>
      </c>
      <c r="B798" s="1">
        <v>44391.692395833335</v>
      </c>
      <c r="C798" s="1">
        <v>44391.692395833335</v>
      </c>
      <c r="D798" t="s">
        <v>112</v>
      </c>
      <c r="E798">
        <v>155861</v>
      </c>
      <c r="F798" t="s">
        <v>697</v>
      </c>
      <c r="G798" t="s">
        <v>16</v>
      </c>
      <c r="H798" t="s">
        <v>31</v>
      </c>
      <c r="I798" t="s">
        <v>16</v>
      </c>
      <c r="J798" t="s">
        <v>16</v>
      </c>
      <c r="K798" t="s">
        <v>348</v>
      </c>
      <c r="L798" t="s">
        <v>18</v>
      </c>
    </row>
    <row r="799" spans="1:12" x14ac:dyDescent="0.55000000000000004">
      <c r="A799">
        <v>1472</v>
      </c>
      <c r="B799" s="1">
        <v>44396.548298611109</v>
      </c>
      <c r="C799" s="1">
        <v>44396.548298611109</v>
      </c>
      <c r="D799" t="s">
        <v>259</v>
      </c>
      <c r="E799">
        <v>162019</v>
      </c>
      <c r="F799" t="s">
        <v>1585</v>
      </c>
      <c r="G799" t="s">
        <v>15</v>
      </c>
      <c r="I799" t="s">
        <v>16</v>
      </c>
      <c r="J799" t="s">
        <v>16</v>
      </c>
      <c r="K799" t="s">
        <v>56</v>
      </c>
      <c r="L799" t="s">
        <v>18</v>
      </c>
    </row>
    <row r="800" spans="1:12" x14ac:dyDescent="0.55000000000000004">
      <c r="A800">
        <v>1125</v>
      </c>
      <c r="B800" s="1">
        <v>44393.559664351851</v>
      </c>
      <c r="C800" s="1">
        <v>44393.559664351851</v>
      </c>
      <c r="D800" t="s">
        <v>259</v>
      </c>
      <c r="E800">
        <v>162027</v>
      </c>
      <c r="F800" t="s">
        <v>1228</v>
      </c>
      <c r="G800" t="s">
        <v>15</v>
      </c>
      <c r="I800" t="s">
        <v>15</v>
      </c>
      <c r="J800" t="s">
        <v>16</v>
      </c>
      <c r="K800" t="s">
        <v>17</v>
      </c>
      <c r="L800" t="s">
        <v>18</v>
      </c>
    </row>
    <row r="801" spans="1:12" x14ac:dyDescent="0.55000000000000004">
      <c r="A801">
        <v>990</v>
      </c>
      <c r="B801" s="1">
        <v>44393.404340277775</v>
      </c>
      <c r="C801" s="1">
        <v>44393.404340277775</v>
      </c>
      <c r="D801" t="s">
        <v>259</v>
      </c>
      <c r="E801">
        <v>162043</v>
      </c>
      <c r="F801" t="s">
        <v>1094</v>
      </c>
      <c r="G801" t="s">
        <v>26</v>
      </c>
      <c r="I801" t="s">
        <v>16</v>
      </c>
      <c r="J801" t="s">
        <v>16</v>
      </c>
      <c r="K801" t="s">
        <v>17</v>
      </c>
      <c r="L801" t="s">
        <v>23</v>
      </c>
    </row>
    <row r="802" spans="1:12" x14ac:dyDescent="0.55000000000000004">
      <c r="A802">
        <v>417</v>
      </c>
      <c r="B802" s="1">
        <v>44390.707465277781</v>
      </c>
      <c r="C802" s="1">
        <v>44390.707465277781</v>
      </c>
      <c r="D802" t="s">
        <v>259</v>
      </c>
      <c r="E802">
        <v>162051</v>
      </c>
      <c r="F802" t="s">
        <v>534</v>
      </c>
      <c r="G802" t="s">
        <v>15</v>
      </c>
      <c r="I802" t="s">
        <v>16</v>
      </c>
      <c r="J802" t="s">
        <v>16</v>
      </c>
      <c r="K802" t="s">
        <v>17</v>
      </c>
      <c r="L802" t="s">
        <v>23</v>
      </c>
    </row>
    <row r="803" spans="1:12" x14ac:dyDescent="0.55000000000000004">
      <c r="A803">
        <v>1254</v>
      </c>
      <c r="B803" s="1">
        <v>44393.681504629632</v>
      </c>
      <c r="C803" s="1">
        <v>44393.681504629632</v>
      </c>
      <c r="D803" t="s">
        <v>259</v>
      </c>
      <c r="E803">
        <v>162060</v>
      </c>
      <c r="F803" t="s">
        <v>1363</v>
      </c>
      <c r="G803" t="s">
        <v>15</v>
      </c>
      <c r="I803" t="s">
        <v>16</v>
      </c>
      <c r="J803" t="s">
        <v>16</v>
      </c>
      <c r="K803" t="s">
        <v>56</v>
      </c>
      <c r="L803" t="s">
        <v>23</v>
      </c>
    </row>
    <row r="804" spans="1:12" x14ac:dyDescent="0.55000000000000004">
      <c r="A804">
        <v>1533</v>
      </c>
      <c r="B804" s="1">
        <v>44397.747650462959</v>
      </c>
      <c r="C804" s="1">
        <v>44397.747650462959</v>
      </c>
      <c r="D804" t="s">
        <v>259</v>
      </c>
      <c r="E804">
        <v>162078</v>
      </c>
      <c r="F804" t="s">
        <v>1649</v>
      </c>
      <c r="G804" t="s">
        <v>15</v>
      </c>
      <c r="I804" t="s">
        <v>16</v>
      </c>
      <c r="J804" t="s">
        <v>16</v>
      </c>
      <c r="K804" t="s">
        <v>17</v>
      </c>
      <c r="L804" t="s">
        <v>23</v>
      </c>
    </row>
    <row r="805" spans="1:12" x14ac:dyDescent="0.55000000000000004">
      <c r="A805">
        <v>1070</v>
      </c>
      <c r="B805" s="1">
        <v>44393.471817129626</v>
      </c>
      <c r="C805" s="1">
        <v>44393.471817129626</v>
      </c>
      <c r="D805" t="s">
        <v>259</v>
      </c>
      <c r="E805">
        <v>162086</v>
      </c>
      <c r="F805" t="s">
        <v>259</v>
      </c>
      <c r="G805" t="s">
        <v>15</v>
      </c>
      <c r="I805" t="s">
        <v>26</v>
      </c>
      <c r="J805" t="s">
        <v>15</v>
      </c>
      <c r="K805" t="s">
        <v>418</v>
      </c>
      <c r="L805" t="s">
        <v>23</v>
      </c>
    </row>
    <row r="806" spans="1:12" x14ac:dyDescent="0.55000000000000004">
      <c r="A806">
        <v>1581</v>
      </c>
      <c r="B806" s="1">
        <v>44403.416990740741</v>
      </c>
      <c r="C806" s="1">
        <v>44403.416990740741</v>
      </c>
      <c r="D806" t="s">
        <v>259</v>
      </c>
      <c r="E806">
        <v>162086</v>
      </c>
      <c r="F806" t="s">
        <v>1698</v>
      </c>
      <c r="G806" t="s">
        <v>15</v>
      </c>
      <c r="I806" t="s">
        <v>26</v>
      </c>
      <c r="J806" t="s">
        <v>15</v>
      </c>
      <c r="K806" t="s">
        <v>1699</v>
      </c>
      <c r="L806" t="s">
        <v>23</v>
      </c>
    </row>
    <row r="807" spans="1:12" x14ac:dyDescent="0.55000000000000004">
      <c r="A807">
        <v>1583</v>
      </c>
      <c r="B807" s="1">
        <v>44403.428101851852</v>
      </c>
      <c r="C807" s="1">
        <v>44403.428101851852</v>
      </c>
      <c r="D807" t="s">
        <v>259</v>
      </c>
      <c r="E807">
        <v>162086</v>
      </c>
      <c r="F807" t="s">
        <v>1698</v>
      </c>
      <c r="G807" t="s">
        <v>15</v>
      </c>
      <c r="I807" t="s">
        <v>26</v>
      </c>
      <c r="J807" t="s">
        <v>15</v>
      </c>
      <c r="K807" t="s">
        <v>1699</v>
      </c>
      <c r="L807" t="s">
        <v>23</v>
      </c>
    </row>
    <row r="808" spans="1:12" x14ac:dyDescent="0.55000000000000004">
      <c r="A808">
        <v>1000</v>
      </c>
      <c r="B808" s="1">
        <v>44393.414652777778</v>
      </c>
      <c r="C808" s="1">
        <v>44393.414652777778</v>
      </c>
      <c r="D808" t="s">
        <v>259</v>
      </c>
      <c r="E808">
        <v>162094</v>
      </c>
      <c r="F808" t="s">
        <v>1104</v>
      </c>
      <c r="G808" t="s">
        <v>26</v>
      </c>
      <c r="I808" t="s">
        <v>16</v>
      </c>
      <c r="J808" t="s">
        <v>16</v>
      </c>
      <c r="K808" t="s">
        <v>17</v>
      </c>
      <c r="L808" t="s">
        <v>18</v>
      </c>
    </row>
    <row r="809" spans="1:12" x14ac:dyDescent="0.55000000000000004">
      <c r="A809">
        <v>505</v>
      </c>
      <c r="B809" s="1">
        <v>44391.493518518517</v>
      </c>
      <c r="C809" s="1">
        <v>44391.493518518517</v>
      </c>
      <c r="D809" t="s">
        <v>259</v>
      </c>
      <c r="E809">
        <v>162108</v>
      </c>
      <c r="F809" t="s">
        <v>620</v>
      </c>
      <c r="G809" t="s">
        <v>15</v>
      </c>
      <c r="I809" t="s">
        <v>15</v>
      </c>
      <c r="J809" t="s">
        <v>15</v>
      </c>
      <c r="K809" t="s">
        <v>27</v>
      </c>
      <c r="L809" t="s">
        <v>23</v>
      </c>
    </row>
    <row r="810" spans="1:12" x14ac:dyDescent="0.55000000000000004">
      <c r="A810">
        <v>1497</v>
      </c>
      <c r="B810" s="1">
        <v>44396.753032407411</v>
      </c>
      <c r="C810" s="1">
        <v>44396.753032407411</v>
      </c>
      <c r="D810" t="s">
        <v>259</v>
      </c>
      <c r="E810">
        <v>162116</v>
      </c>
      <c r="F810" t="s">
        <v>1613</v>
      </c>
      <c r="G810" t="s">
        <v>15</v>
      </c>
      <c r="I810" t="s">
        <v>15</v>
      </c>
      <c r="J810" t="s">
        <v>16</v>
      </c>
      <c r="K810" t="s">
        <v>1035</v>
      </c>
      <c r="L810" t="s">
        <v>23</v>
      </c>
    </row>
    <row r="811" spans="1:12" x14ac:dyDescent="0.55000000000000004">
      <c r="A811">
        <v>313</v>
      </c>
      <c r="B811" s="1">
        <v>44389.839513888888</v>
      </c>
      <c r="C811" s="1">
        <v>44389.839513888888</v>
      </c>
      <c r="D811" t="s">
        <v>259</v>
      </c>
      <c r="E811">
        <v>163210</v>
      </c>
      <c r="F811" t="s">
        <v>423</v>
      </c>
      <c r="G811" t="s">
        <v>15</v>
      </c>
      <c r="I811" t="s">
        <v>16</v>
      </c>
      <c r="J811" t="s">
        <v>16</v>
      </c>
      <c r="K811" t="s">
        <v>105</v>
      </c>
      <c r="L811" t="s">
        <v>18</v>
      </c>
    </row>
    <row r="812" spans="1:12" x14ac:dyDescent="0.55000000000000004">
      <c r="A812">
        <v>1495</v>
      </c>
      <c r="B812" s="1">
        <v>44396.720370370371</v>
      </c>
      <c r="C812" s="1">
        <v>44396.720370370371</v>
      </c>
      <c r="D812" t="s">
        <v>259</v>
      </c>
      <c r="E812">
        <v>163228</v>
      </c>
      <c r="F812" t="s">
        <v>1611</v>
      </c>
      <c r="G812" t="s">
        <v>15</v>
      </c>
      <c r="I812" t="s">
        <v>15</v>
      </c>
      <c r="J812" t="s">
        <v>16</v>
      </c>
      <c r="K812" t="s">
        <v>34</v>
      </c>
      <c r="L812" t="s">
        <v>18</v>
      </c>
    </row>
    <row r="813" spans="1:12" x14ac:dyDescent="0.55000000000000004">
      <c r="A813">
        <v>169</v>
      </c>
      <c r="B813" s="1">
        <v>44386.373935185184</v>
      </c>
      <c r="C813" s="1">
        <v>44386.373935185184</v>
      </c>
      <c r="D813" t="s">
        <v>259</v>
      </c>
      <c r="E813">
        <v>163236</v>
      </c>
      <c r="F813" t="s">
        <v>260</v>
      </c>
      <c r="G813" t="s">
        <v>15</v>
      </c>
      <c r="I813" t="s">
        <v>16</v>
      </c>
      <c r="J813" t="s">
        <v>16</v>
      </c>
      <c r="K813" t="s">
        <v>17</v>
      </c>
      <c r="L813" t="s">
        <v>23</v>
      </c>
    </row>
    <row r="814" spans="1:12" x14ac:dyDescent="0.55000000000000004">
      <c r="A814">
        <v>750</v>
      </c>
      <c r="B814" s="1">
        <v>44392.593229166669</v>
      </c>
      <c r="C814" s="1">
        <v>44392.593229166669</v>
      </c>
      <c r="D814" t="s">
        <v>259</v>
      </c>
      <c r="E814">
        <v>163422</v>
      </c>
      <c r="F814" t="s">
        <v>863</v>
      </c>
      <c r="G814" t="s">
        <v>15</v>
      </c>
      <c r="I814" t="s">
        <v>15</v>
      </c>
      <c r="J814" t="s">
        <v>16</v>
      </c>
      <c r="K814" t="s">
        <v>17</v>
      </c>
      <c r="L814" t="s">
        <v>18</v>
      </c>
    </row>
    <row r="815" spans="1:12" x14ac:dyDescent="0.55000000000000004">
      <c r="A815">
        <v>1034</v>
      </c>
      <c r="B815" s="1">
        <v>44393.442928240744</v>
      </c>
      <c r="C815" s="1">
        <v>44393.442928240744</v>
      </c>
      <c r="D815" t="s">
        <v>259</v>
      </c>
      <c r="E815">
        <v>163431</v>
      </c>
      <c r="F815" t="s">
        <v>428</v>
      </c>
      <c r="G815" t="s">
        <v>15</v>
      </c>
      <c r="I815" t="s">
        <v>16</v>
      </c>
      <c r="J815" t="s">
        <v>16</v>
      </c>
      <c r="K815" t="s">
        <v>908</v>
      </c>
      <c r="L815" t="s">
        <v>23</v>
      </c>
    </row>
    <row r="816" spans="1:12" x14ac:dyDescent="0.55000000000000004">
      <c r="A816">
        <v>723</v>
      </c>
      <c r="B816" s="1">
        <v>44392.499594907407</v>
      </c>
      <c r="C816" s="1">
        <v>44392.499594907407</v>
      </c>
      <c r="D816" t="s">
        <v>61</v>
      </c>
      <c r="E816">
        <v>172014</v>
      </c>
      <c r="F816" t="s">
        <v>837</v>
      </c>
      <c r="G816" t="s">
        <v>15</v>
      </c>
      <c r="I816" t="s">
        <v>16</v>
      </c>
      <c r="J816" t="s">
        <v>16</v>
      </c>
      <c r="K816" t="s">
        <v>56</v>
      </c>
      <c r="L816" t="s">
        <v>18</v>
      </c>
    </row>
    <row r="817" spans="1:12" x14ac:dyDescent="0.55000000000000004">
      <c r="A817">
        <v>1180</v>
      </c>
      <c r="B817" s="1">
        <v>44393.611655092594</v>
      </c>
      <c r="C817" s="1">
        <v>44393.611655092594</v>
      </c>
      <c r="D817" t="s">
        <v>61</v>
      </c>
      <c r="E817">
        <v>172022</v>
      </c>
      <c r="F817" t="s">
        <v>1288</v>
      </c>
      <c r="G817" t="s">
        <v>15</v>
      </c>
      <c r="I817" t="s">
        <v>16</v>
      </c>
      <c r="J817" t="s">
        <v>16</v>
      </c>
      <c r="K817" t="s">
        <v>56</v>
      </c>
      <c r="L817" t="s">
        <v>18</v>
      </c>
    </row>
    <row r="818" spans="1:12" x14ac:dyDescent="0.55000000000000004">
      <c r="A818">
        <v>24</v>
      </c>
      <c r="B818" s="1">
        <v>44382.409525462965</v>
      </c>
      <c r="C818" s="1">
        <v>44382.409525462965</v>
      </c>
      <c r="D818" t="s">
        <v>61</v>
      </c>
      <c r="E818">
        <v>172031</v>
      </c>
      <c r="F818" t="s">
        <v>62</v>
      </c>
      <c r="G818" t="s">
        <v>15</v>
      </c>
      <c r="I818" t="s">
        <v>16</v>
      </c>
      <c r="J818" t="s">
        <v>16</v>
      </c>
      <c r="K818" t="s">
        <v>63</v>
      </c>
      <c r="L818" t="s">
        <v>23</v>
      </c>
    </row>
    <row r="819" spans="1:12" x14ac:dyDescent="0.55000000000000004">
      <c r="A819">
        <v>1052</v>
      </c>
      <c r="B819" s="1">
        <v>44393.457708333335</v>
      </c>
      <c r="C819" s="1">
        <v>44393.457708333335</v>
      </c>
      <c r="D819" t="s">
        <v>61</v>
      </c>
      <c r="E819">
        <v>172049</v>
      </c>
      <c r="F819" t="s">
        <v>1158</v>
      </c>
      <c r="G819" t="s">
        <v>15</v>
      </c>
      <c r="I819" t="s">
        <v>16</v>
      </c>
      <c r="J819" t="s">
        <v>16</v>
      </c>
      <c r="K819" t="s">
        <v>17</v>
      </c>
      <c r="L819" t="s">
        <v>23</v>
      </c>
    </row>
    <row r="820" spans="1:12" x14ac:dyDescent="0.55000000000000004">
      <c r="A820">
        <v>770</v>
      </c>
      <c r="B820" s="1">
        <v>44392.620497685188</v>
      </c>
      <c r="C820" s="1">
        <v>44392.620497685188</v>
      </c>
      <c r="D820" t="s">
        <v>61</v>
      </c>
      <c r="E820">
        <v>172057</v>
      </c>
      <c r="F820" t="s">
        <v>879</v>
      </c>
      <c r="G820" t="s">
        <v>15</v>
      </c>
      <c r="I820" t="s">
        <v>16</v>
      </c>
      <c r="J820" t="s">
        <v>16</v>
      </c>
      <c r="K820" t="s">
        <v>17</v>
      </c>
      <c r="L820" t="s">
        <v>23</v>
      </c>
    </row>
    <row r="821" spans="1:12" x14ac:dyDescent="0.55000000000000004">
      <c r="A821">
        <v>1366</v>
      </c>
      <c r="B821" s="1">
        <v>44393.755057870374</v>
      </c>
      <c r="C821" s="1">
        <v>44393.755057870374</v>
      </c>
      <c r="D821" t="s">
        <v>61</v>
      </c>
      <c r="E821">
        <v>172065</v>
      </c>
      <c r="F821" t="s">
        <v>1480</v>
      </c>
      <c r="G821" t="s">
        <v>15</v>
      </c>
      <c r="I821" t="s">
        <v>26</v>
      </c>
      <c r="J821" t="s">
        <v>16</v>
      </c>
      <c r="K821" t="s">
        <v>27</v>
      </c>
      <c r="L821" t="s">
        <v>23</v>
      </c>
    </row>
    <row r="822" spans="1:12" x14ac:dyDescent="0.55000000000000004">
      <c r="A822">
        <v>60</v>
      </c>
      <c r="B822" s="1">
        <v>44383.593229166669</v>
      </c>
      <c r="C822" s="1">
        <v>44383.593229166669</v>
      </c>
      <c r="D822" t="s">
        <v>61</v>
      </c>
      <c r="E822">
        <v>172073</v>
      </c>
      <c r="F822" t="s">
        <v>131</v>
      </c>
      <c r="G822" t="s">
        <v>15</v>
      </c>
      <c r="I822" t="s">
        <v>16</v>
      </c>
      <c r="J822" t="s">
        <v>16</v>
      </c>
      <c r="K822" t="s">
        <v>89</v>
      </c>
      <c r="L822" t="s">
        <v>18</v>
      </c>
    </row>
    <row r="823" spans="1:12" x14ac:dyDescent="0.55000000000000004">
      <c r="A823">
        <v>1364</v>
      </c>
      <c r="B823" s="1">
        <v>44393.752905092595</v>
      </c>
      <c r="C823" s="1">
        <v>44393.752905092595</v>
      </c>
      <c r="D823" t="s">
        <v>61</v>
      </c>
      <c r="E823">
        <v>172090</v>
      </c>
      <c r="F823" t="s">
        <v>1477</v>
      </c>
      <c r="G823" t="s">
        <v>15</v>
      </c>
      <c r="I823" t="s">
        <v>16</v>
      </c>
      <c r="J823" t="s">
        <v>16</v>
      </c>
      <c r="K823" t="s">
        <v>1478</v>
      </c>
      <c r="L823" t="s">
        <v>18</v>
      </c>
    </row>
    <row r="824" spans="1:12" x14ac:dyDescent="0.55000000000000004">
      <c r="A824">
        <v>464</v>
      </c>
      <c r="B824" s="1">
        <v>44391.413043981483</v>
      </c>
      <c r="C824" s="1">
        <v>44391.413043981483</v>
      </c>
      <c r="D824" t="s">
        <v>61</v>
      </c>
      <c r="E824">
        <v>172103</v>
      </c>
      <c r="F824" t="s">
        <v>580</v>
      </c>
      <c r="G824" t="s">
        <v>15</v>
      </c>
      <c r="I824" t="s">
        <v>16</v>
      </c>
      <c r="J824" t="s">
        <v>16</v>
      </c>
      <c r="K824" t="s">
        <v>17</v>
      </c>
      <c r="L824" t="s">
        <v>18</v>
      </c>
    </row>
    <row r="825" spans="1:12" x14ac:dyDescent="0.55000000000000004">
      <c r="A825">
        <v>1570</v>
      </c>
      <c r="B825" s="1">
        <v>44401.625821759262</v>
      </c>
      <c r="C825" s="1">
        <v>44401.625821759262</v>
      </c>
      <c r="D825" t="s">
        <v>61</v>
      </c>
      <c r="E825">
        <v>172111</v>
      </c>
      <c r="F825" t="s">
        <v>1687</v>
      </c>
      <c r="G825" t="s">
        <v>15</v>
      </c>
      <c r="I825" t="s">
        <v>16</v>
      </c>
      <c r="J825" t="s">
        <v>16</v>
      </c>
      <c r="K825" t="s">
        <v>1688</v>
      </c>
      <c r="L825" t="s">
        <v>18</v>
      </c>
    </row>
    <row r="826" spans="1:12" x14ac:dyDescent="0.55000000000000004">
      <c r="A826">
        <v>1278</v>
      </c>
      <c r="B826" s="1">
        <v>44393.692048611112</v>
      </c>
      <c r="C826" s="1">
        <v>44393.692048611112</v>
      </c>
      <c r="D826" t="s">
        <v>61</v>
      </c>
      <c r="E826">
        <v>172122</v>
      </c>
      <c r="F826" t="s">
        <v>1388</v>
      </c>
      <c r="G826" t="s">
        <v>26</v>
      </c>
      <c r="I826" t="s">
        <v>16</v>
      </c>
      <c r="J826" t="s">
        <v>16</v>
      </c>
      <c r="K826" t="s">
        <v>17</v>
      </c>
      <c r="L826" t="s">
        <v>18</v>
      </c>
    </row>
    <row r="827" spans="1:12" x14ac:dyDescent="0.55000000000000004">
      <c r="A827">
        <v>1749</v>
      </c>
      <c r="B827" s="1">
        <v>44412.616053240738</v>
      </c>
      <c r="C827" s="1">
        <v>44412.616053240738</v>
      </c>
      <c r="D827" t="s">
        <v>61</v>
      </c>
      <c r="E827">
        <v>173240</v>
      </c>
      <c r="F827" t="s">
        <v>1860</v>
      </c>
      <c r="G827" t="s">
        <v>16</v>
      </c>
      <c r="H827" t="s">
        <v>321</v>
      </c>
      <c r="I827" t="s">
        <v>16</v>
      </c>
      <c r="J827" t="s">
        <v>16</v>
      </c>
      <c r="K827" t="s">
        <v>17</v>
      </c>
      <c r="L827" t="s">
        <v>23</v>
      </c>
    </row>
    <row r="828" spans="1:12" x14ac:dyDescent="0.55000000000000004">
      <c r="A828">
        <v>1105</v>
      </c>
      <c r="B828" s="1">
        <v>44393.53434027778</v>
      </c>
      <c r="C828" s="1">
        <v>44393.53434027778</v>
      </c>
      <c r="D828" t="s">
        <v>61</v>
      </c>
      <c r="E828">
        <v>173614</v>
      </c>
      <c r="F828" t="s">
        <v>1209</v>
      </c>
      <c r="G828" t="s">
        <v>26</v>
      </c>
      <c r="I828" t="s">
        <v>16</v>
      </c>
      <c r="J828" t="s">
        <v>16</v>
      </c>
      <c r="K828" t="s">
        <v>466</v>
      </c>
      <c r="L828" t="s">
        <v>18</v>
      </c>
    </row>
    <row r="829" spans="1:12" x14ac:dyDescent="0.55000000000000004">
      <c r="A829">
        <v>410</v>
      </c>
      <c r="B829" s="1">
        <v>44390.671400462961</v>
      </c>
      <c r="C829" s="1">
        <v>44390.671400462961</v>
      </c>
      <c r="D829" t="s">
        <v>61</v>
      </c>
      <c r="E829">
        <v>173658</v>
      </c>
      <c r="F829" t="s">
        <v>525</v>
      </c>
      <c r="G829" t="s">
        <v>15</v>
      </c>
      <c r="I829" t="s">
        <v>16</v>
      </c>
      <c r="J829" t="s">
        <v>16</v>
      </c>
      <c r="K829" t="s">
        <v>526</v>
      </c>
      <c r="L829" t="s">
        <v>23</v>
      </c>
    </row>
    <row r="830" spans="1:12" x14ac:dyDescent="0.55000000000000004">
      <c r="A830">
        <v>1242</v>
      </c>
      <c r="B830" s="1">
        <v>44393.672708333332</v>
      </c>
      <c r="C830" s="1">
        <v>44393.672708333332</v>
      </c>
      <c r="D830" t="s">
        <v>61</v>
      </c>
      <c r="E830">
        <v>173843</v>
      </c>
      <c r="F830" t="s">
        <v>1351</v>
      </c>
      <c r="G830" t="s">
        <v>15</v>
      </c>
      <c r="I830" t="s">
        <v>16</v>
      </c>
      <c r="J830" t="s">
        <v>16</v>
      </c>
      <c r="K830" t="s">
        <v>17</v>
      </c>
      <c r="L830" t="s">
        <v>23</v>
      </c>
    </row>
    <row r="831" spans="1:12" x14ac:dyDescent="0.55000000000000004">
      <c r="A831">
        <v>1586</v>
      </c>
      <c r="B831" s="1">
        <v>44403.45034722222</v>
      </c>
      <c r="C831" s="1">
        <v>44403.45034722222</v>
      </c>
      <c r="D831" t="s">
        <v>61</v>
      </c>
      <c r="E831">
        <v>173860</v>
      </c>
      <c r="F831" t="s">
        <v>1703</v>
      </c>
      <c r="G831" t="s">
        <v>15</v>
      </c>
      <c r="I831" t="s">
        <v>15</v>
      </c>
      <c r="J831" t="s">
        <v>16</v>
      </c>
      <c r="K831" t="s">
        <v>17</v>
      </c>
      <c r="L831" t="s">
        <v>18</v>
      </c>
    </row>
    <row r="832" spans="1:12" x14ac:dyDescent="0.55000000000000004">
      <c r="A832">
        <v>969</v>
      </c>
      <c r="B832" s="1">
        <v>44393.38957175926</v>
      </c>
      <c r="C832" s="1">
        <v>44393.38957175926</v>
      </c>
      <c r="D832" t="s">
        <v>61</v>
      </c>
      <c r="E832">
        <v>174076</v>
      </c>
      <c r="F832" t="s">
        <v>1077</v>
      </c>
      <c r="G832" t="s">
        <v>15</v>
      </c>
      <c r="I832" t="s">
        <v>16</v>
      </c>
      <c r="J832" t="s">
        <v>16</v>
      </c>
      <c r="K832" t="s">
        <v>89</v>
      </c>
      <c r="L832" t="s">
        <v>23</v>
      </c>
    </row>
    <row r="833" spans="1:12" x14ac:dyDescent="0.55000000000000004">
      <c r="A833">
        <v>473</v>
      </c>
      <c r="B833" s="1">
        <v>44391.424803240741</v>
      </c>
      <c r="C833" s="1">
        <v>44391.424803240741</v>
      </c>
      <c r="D833" t="s">
        <v>61</v>
      </c>
      <c r="E833">
        <v>174611</v>
      </c>
      <c r="F833" t="s">
        <v>589</v>
      </c>
      <c r="G833" t="s">
        <v>15</v>
      </c>
      <c r="I833" t="s">
        <v>16</v>
      </c>
      <c r="J833" t="s">
        <v>16</v>
      </c>
      <c r="K833" t="s">
        <v>34</v>
      </c>
      <c r="L833" t="s">
        <v>23</v>
      </c>
    </row>
    <row r="834" spans="1:12" x14ac:dyDescent="0.55000000000000004">
      <c r="A834">
        <v>568</v>
      </c>
      <c r="B834" s="1">
        <v>44391.647129629629</v>
      </c>
      <c r="C834" s="1">
        <v>44391.647129629629</v>
      </c>
      <c r="D834" t="s">
        <v>61</v>
      </c>
      <c r="E834">
        <v>174637</v>
      </c>
      <c r="F834" t="s">
        <v>681</v>
      </c>
      <c r="G834" t="s">
        <v>16</v>
      </c>
      <c r="H834" t="s">
        <v>31</v>
      </c>
      <c r="I834" t="s">
        <v>16</v>
      </c>
      <c r="J834" t="s">
        <v>16</v>
      </c>
      <c r="K834" t="s">
        <v>17</v>
      </c>
      <c r="L834" t="s">
        <v>18</v>
      </c>
    </row>
    <row r="835" spans="1:12" x14ac:dyDescent="0.55000000000000004">
      <c r="A835">
        <v>1195</v>
      </c>
      <c r="B835" s="1">
        <v>44393.626516203702</v>
      </c>
      <c r="C835" s="1">
        <v>44393.626516203702</v>
      </c>
      <c r="D835" t="s">
        <v>87</v>
      </c>
      <c r="E835">
        <v>182010</v>
      </c>
      <c r="F835" t="s">
        <v>1303</v>
      </c>
      <c r="G835" t="s">
        <v>15</v>
      </c>
      <c r="I835" t="s">
        <v>16</v>
      </c>
      <c r="J835" t="s">
        <v>16</v>
      </c>
      <c r="K835" t="s">
        <v>27</v>
      </c>
      <c r="L835" t="s">
        <v>18</v>
      </c>
    </row>
    <row r="836" spans="1:12" x14ac:dyDescent="0.55000000000000004">
      <c r="A836">
        <v>519</v>
      </c>
      <c r="B836" s="1">
        <v>44391.560266203705</v>
      </c>
      <c r="C836" s="1">
        <v>44391.560266203705</v>
      </c>
      <c r="D836" t="s">
        <v>87</v>
      </c>
      <c r="E836">
        <v>182028</v>
      </c>
      <c r="F836" t="s">
        <v>636</v>
      </c>
      <c r="G836" t="s">
        <v>15</v>
      </c>
      <c r="I836" t="s">
        <v>15</v>
      </c>
      <c r="J836" t="s">
        <v>16</v>
      </c>
      <c r="K836" t="s">
        <v>34</v>
      </c>
      <c r="L836" t="s">
        <v>18</v>
      </c>
    </row>
    <row r="837" spans="1:12" x14ac:dyDescent="0.55000000000000004">
      <c r="A837">
        <v>121</v>
      </c>
      <c r="B837" s="1">
        <v>44385.402025462965</v>
      </c>
      <c r="C837" s="1">
        <v>44385.402025462965</v>
      </c>
      <c r="D837" t="s">
        <v>87</v>
      </c>
      <c r="E837">
        <v>182044</v>
      </c>
      <c r="F837" t="s">
        <v>205</v>
      </c>
      <c r="G837" t="s">
        <v>15</v>
      </c>
      <c r="I837" t="s">
        <v>16</v>
      </c>
      <c r="J837" t="s">
        <v>16</v>
      </c>
      <c r="K837" t="s">
        <v>17</v>
      </c>
      <c r="L837" t="s">
        <v>23</v>
      </c>
    </row>
    <row r="838" spans="1:12" x14ac:dyDescent="0.55000000000000004">
      <c r="A838">
        <v>363</v>
      </c>
      <c r="B838" s="1">
        <v>44390.478726851848</v>
      </c>
      <c r="C838" s="1">
        <v>44390.478726851848</v>
      </c>
      <c r="D838" t="s">
        <v>87</v>
      </c>
      <c r="E838">
        <v>182052</v>
      </c>
      <c r="F838" t="s">
        <v>476</v>
      </c>
      <c r="G838" t="s">
        <v>15</v>
      </c>
      <c r="I838" t="s">
        <v>16</v>
      </c>
      <c r="J838" t="s">
        <v>16</v>
      </c>
      <c r="K838" t="s">
        <v>89</v>
      </c>
      <c r="L838" t="s">
        <v>23</v>
      </c>
    </row>
    <row r="839" spans="1:12" x14ac:dyDescent="0.55000000000000004">
      <c r="A839">
        <v>151</v>
      </c>
      <c r="B839" s="1">
        <v>44385.668124999997</v>
      </c>
      <c r="C839" s="1">
        <v>44385.668124999997</v>
      </c>
      <c r="D839" t="s">
        <v>87</v>
      </c>
      <c r="E839">
        <v>182061</v>
      </c>
      <c r="F839" t="s">
        <v>239</v>
      </c>
      <c r="G839" t="s">
        <v>15</v>
      </c>
      <c r="I839" t="s">
        <v>16</v>
      </c>
      <c r="J839" t="s">
        <v>16</v>
      </c>
      <c r="K839" t="s">
        <v>34</v>
      </c>
      <c r="L839" t="s">
        <v>18</v>
      </c>
    </row>
    <row r="840" spans="1:12" x14ac:dyDescent="0.55000000000000004">
      <c r="A840">
        <v>222</v>
      </c>
      <c r="B840" s="1">
        <v>44389.374479166669</v>
      </c>
      <c r="C840" s="1">
        <v>44389.374479166669</v>
      </c>
      <c r="D840" t="s">
        <v>87</v>
      </c>
      <c r="E840">
        <v>182087</v>
      </c>
      <c r="F840" t="s">
        <v>328</v>
      </c>
      <c r="G840" t="s">
        <v>15</v>
      </c>
      <c r="I840" t="s">
        <v>16</v>
      </c>
      <c r="J840" t="s">
        <v>16</v>
      </c>
      <c r="K840" t="s">
        <v>17</v>
      </c>
      <c r="L840" t="s">
        <v>23</v>
      </c>
    </row>
    <row r="841" spans="1:12" x14ac:dyDescent="0.55000000000000004">
      <c r="A841">
        <v>693</v>
      </c>
      <c r="B841" s="1">
        <v>44392.457314814812</v>
      </c>
      <c r="C841" s="1">
        <v>44392.457314814812</v>
      </c>
      <c r="D841" t="s">
        <v>87</v>
      </c>
      <c r="E841">
        <v>182095</v>
      </c>
      <c r="F841" t="s">
        <v>804</v>
      </c>
      <c r="G841" t="s">
        <v>15</v>
      </c>
      <c r="I841" t="s">
        <v>26</v>
      </c>
      <c r="J841" t="s">
        <v>16</v>
      </c>
      <c r="K841" t="s">
        <v>466</v>
      </c>
      <c r="L841" t="s">
        <v>23</v>
      </c>
    </row>
    <row r="842" spans="1:12" x14ac:dyDescent="0.55000000000000004">
      <c r="A842">
        <v>142</v>
      </c>
      <c r="B842" s="1">
        <v>44385.597384259258</v>
      </c>
      <c r="C842" s="1">
        <v>44385.597384259258</v>
      </c>
      <c r="D842" t="s">
        <v>87</v>
      </c>
      <c r="E842">
        <v>182109</v>
      </c>
      <c r="F842" t="s">
        <v>229</v>
      </c>
      <c r="G842" t="s">
        <v>15</v>
      </c>
      <c r="I842" t="s">
        <v>16</v>
      </c>
      <c r="J842" t="s">
        <v>16</v>
      </c>
      <c r="K842" t="s">
        <v>17</v>
      </c>
      <c r="L842" t="s">
        <v>23</v>
      </c>
    </row>
    <row r="843" spans="1:12" x14ac:dyDescent="0.55000000000000004">
      <c r="A843">
        <v>1555</v>
      </c>
      <c r="B843" s="1">
        <v>44398.74659722222</v>
      </c>
      <c r="C843" s="1">
        <v>44398.74659722222</v>
      </c>
      <c r="D843" t="s">
        <v>87</v>
      </c>
      <c r="E843">
        <v>183229</v>
      </c>
      <c r="F843" t="s">
        <v>1671</v>
      </c>
      <c r="G843" t="s">
        <v>16</v>
      </c>
      <c r="H843" t="s">
        <v>31</v>
      </c>
      <c r="I843" t="s">
        <v>16</v>
      </c>
      <c r="J843" t="s">
        <v>16</v>
      </c>
      <c r="K843" t="s">
        <v>34</v>
      </c>
      <c r="L843" t="s">
        <v>18</v>
      </c>
    </row>
    <row r="844" spans="1:12" x14ac:dyDescent="0.55000000000000004">
      <c r="A844">
        <v>176</v>
      </c>
      <c r="B844" s="1">
        <v>44386.42690972222</v>
      </c>
      <c r="C844" s="1">
        <v>44386.42690972222</v>
      </c>
      <c r="D844" t="s">
        <v>87</v>
      </c>
      <c r="E844">
        <v>183822</v>
      </c>
      <c r="F844" t="s">
        <v>270</v>
      </c>
      <c r="G844" t="s">
        <v>26</v>
      </c>
      <c r="I844" t="s">
        <v>16</v>
      </c>
      <c r="J844" t="s">
        <v>16</v>
      </c>
      <c r="K844" t="s">
        <v>34</v>
      </c>
      <c r="L844" t="s">
        <v>18</v>
      </c>
    </row>
    <row r="845" spans="1:12" x14ac:dyDescent="0.55000000000000004">
      <c r="A845">
        <v>86</v>
      </c>
      <c r="B845" s="1">
        <v>44384.406342592592</v>
      </c>
      <c r="C845" s="1">
        <v>44384.406342592592</v>
      </c>
      <c r="D845" t="s">
        <v>87</v>
      </c>
      <c r="E845">
        <v>184047</v>
      </c>
      <c r="F845" t="s">
        <v>166</v>
      </c>
      <c r="G845" t="s">
        <v>15</v>
      </c>
      <c r="I845" t="s">
        <v>16</v>
      </c>
      <c r="J845" t="s">
        <v>16</v>
      </c>
      <c r="K845" t="s">
        <v>34</v>
      </c>
      <c r="L845" t="s">
        <v>18</v>
      </c>
    </row>
    <row r="846" spans="1:12" x14ac:dyDescent="0.55000000000000004">
      <c r="A846">
        <v>1309</v>
      </c>
      <c r="B846" s="1">
        <v>44393.709074074075</v>
      </c>
      <c r="C846" s="1">
        <v>44393.709074074075</v>
      </c>
      <c r="D846" t="s">
        <v>87</v>
      </c>
      <c r="E846">
        <v>184233</v>
      </c>
      <c r="F846" t="s">
        <v>1421</v>
      </c>
      <c r="G846" t="s">
        <v>26</v>
      </c>
      <c r="I846" t="s">
        <v>16</v>
      </c>
      <c r="J846" t="s">
        <v>16</v>
      </c>
      <c r="K846" t="s">
        <v>17</v>
      </c>
      <c r="L846" t="s">
        <v>23</v>
      </c>
    </row>
    <row r="847" spans="1:12" x14ac:dyDescent="0.55000000000000004">
      <c r="A847">
        <v>589</v>
      </c>
      <c r="B847" s="1">
        <v>44391.703159722223</v>
      </c>
      <c r="C847" s="1">
        <v>44391.703159722223</v>
      </c>
      <c r="D847" t="s">
        <v>87</v>
      </c>
      <c r="E847">
        <v>184424</v>
      </c>
      <c r="F847" t="s">
        <v>140</v>
      </c>
      <c r="G847" t="s">
        <v>15</v>
      </c>
      <c r="I847" t="s">
        <v>16</v>
      </c>
      <c r="J847" t="s">
        <v>16</v>
      </c>
      <c r="K847" t="s">
        <v>17</v>
      </c>
      <c r="L847" t="s">
        <v>23</v>
      </c>
    </row>
    <row r="848" spans="1:12" x14ac:dyDescent="0.55000000000000004">
      <c r="A848">
        <v>124</v>
      </c>
      <c r="B848" s="1">
        <v>44385.419085648151</v>
      </c>
      <c r="C848" s="1">
        <v>44385.419085648151</v>
      </c>
      <c r="D848" t="s">
        <v>87</v>
      </c>
      <c r="E848">
        <v>184811</v>
      </c>
      <c r="F848" t="s">
        <v>209</v>
      </c>
      <c r="G848" t="s">
        <v>26</v>
      </c>
      <c r="I848" t="s">
        <v>26</v>
      </c>
      <c r="J848" t="s">
        <v>26</v>
      </c>
      <c r="K848" t="s">
        <v>98</v>
      </c>
      <c r="L848" t="s">
        <v>23</v>
      </c>
    </row>
    <row r="849" spans="1:12" x14ac:dyDescent="0.55000000000000004">
      <c r="A849">
        <v>255</v>
      </c>
      <c r="B849" s="1">
        <v>44389.466840277775</v>
      </c>
      <c r="C849" s="1">
        <v>44389.466840277775</v>
      </c>
      <c r="D849" t="s">
        <v>87</v>
      </c>
      <c r="E849">
        <v>184837</v>
      </c>
      <c r="F849" t="s">
        <v>362</v>
      </c>
      <c r="G849" t="s">
        <v>26</v>
      </c>
      <c r="I849" t="s">
        <v>16</v>
      </c>
      <c r="J849" t="s">
        <v>16</v>
      </c>
      <c r="K849" t="s">
        <v>17</v>
      </c>
      <c r="L849" t="s">
        <v>23</v>
      </c>
    </row>
    <row r="850" spans="1:12" x14ac:dyDescent="0.55000000000000004">
      <c r="A850">
        <v>36</v>
      </c>
      <c r="B850" s="1">
        <v>44383.381180555552</v>
      </c>
      <c r="C850" s="1">
        <v>44383.381180555552</v>
      </c>
      <c r="D850" t="s">
        <v>87</v>
      </c>
      <c r="E850">
        <v>185019</v>
      </c>
      <c r="F850" t="s">
        <v>88</v>
      </c>
      <c r="G850" t="s">
        <v>15</v>
      </c>
      <c r="I850" t="s">
        <v>16</v>
      </c>
      <c r="J850" t="s">
        <v>16</v>
      </c>
      <c r="K850" t="s">
        <v>89</v>
      </c>
      <c r="L850" t="s">
        <v>23</v>
      </c>
    </row>
    <row r="851" spans="1:12" x14ac:dyDescent="0.55000000000000004">
      <c r="A851">
        <v>1322</v>
      </c>
      <c r="B851" s="1">
        <v>44393.719259259262</v>
      </c>
      <c r="C851" s="1">
        <v>44393.719259259262</v>
      </c>
      <c r="D851" t="s">
        <v>87</v>
      </c>
      <c r="E851">
        <v>187021</v>
      </c>
      <c r="F851" t="s">
        <v>1435</v>
      </c>
      <c r="G851" t="s">
        <v>15</v>
      </c>
      <c r="I851" t="s">
        <v>16</v>
      </c>
      <c r="J851" t="s">
        <v>16</v>
      </c>
      <c r="K851" t="s">
        <v>34</v>
      </c>
      <c r="L851" t="s">
        <v>23</v>
      </c>
    </row>
    <row r="852" spans="1:12" x14ac:dyDescent="0.55000000000000004">
      <c r="A852">
        <v>1536</v>
      </c>
      <c r="B852" s="1">
        <v>44397.77783564815</v>
      </c>
      <c r="C852" s="1">
        <v>44397.77783564815</v>
      </c>
      <c r="D852" t="s">
        <v>156</v>
      </c>
      <c r="E852">
        <v>192015</v>
      </c>
      <c r="F852" t="s">
        <v>1652</v>
      </c>
      <c r="G852" t="s">
        <v>15</v>
      </c>
      <c r="I852" t="s">
        <v>16</v>
      </c>
      <c r="J852" t="s">
        <v>16</v>
      </c>
      <c r="K852" t="s">
        <v>17</v>
      </c>
      <c r="L852" t="s">
        <v>23</v>
      </c>
    </row>
    <row r="853" spans="1:12" x14ac:dyDescent="0.55000000000000004">
      <c r="A853">
        <v>1526</v>
      </c>
      <c r="B853" s="1">
        <v>44397.681226851855</v>
      </c>
      <c r="C853" s="1">
        <v>44397.681226851855</v>
      </c>
      <c r="D853" t="s">
        <v>156</v>
      </c>
      <c r="E853">
        <v>192023</v>
      </c>
      <c r="F853" t="s">
        <v>1641</v>
      </c>
      <c r="G853" t="s">
        <v>15</v>
      </c>
      <c r="I853" t="s">
        <v>15</v>
      </c>
      <c r="J853" t="s">
        <v>16</v>
      </c>
      <c r="K853" t="s">
        <v>1642</v>
      </c>
      <c r="L853" t="s">
        <v>23</v>
      </c>
    </row>
    <row r="854" spans="1:12" x14ac:dyDescent="0.55000000000000004">
      <c r="A854">
        <v>1220</v>
      </c>
      <c r="B854" s="1">
        <v>44393.65185185185</v>
      </c>
      <c r="C854" s="1">
        <v>44393.65185185185</v>
      </c>
      <c r="D854" t="s">
        <v>156</v>
      </c>
      <c r="E854">
        <v>192040</v>
      </c>
      <c r="F854" t="s">
        <v>1328</v>
      </c>
      <c r="G854" t="s">
        <v>15</v>
      </c>
      <c r="I854" t="s">
        <v>16</v>
      </c>
      <c r="J854" t="s">
        <v>16</v>
      </c>
      <c r="K854" t="s">
        <v>56</v>
      </c>
      <c r="L854" t="s">
        <v>23</v>
      </c>
    </row>
    <row r="855" spans="1:12" x14ac:dyDescent="0.55000000000000004">
      <c r="A855">
        <v>675</v>
      </c>
      <c r="B855" s="1">
        <v>44392.426134259258</v>
      </c>
      <c r="C855" s="1">
        <v>44392.426134259258</v>
      </c>
      <c r="D855" t="s">
        <v>156</v>
      </c>
      <c r="E855">
        <v>192058</v>
      </c>
      <c r="F855" t="s">
        <v>784</v>
      </c>
      <c r="G855" t="s">
        <v>15</v>
      </c>
      <c r="I855" t="s">
        <v>15</v>
      </c>
      <c r="J855" t="s">
        <v>16</v>
      </c>
      <c r="K855" t="s">
        <v>34</v>
      </c>
      <c r="L855" t="s">
        <v>18</v>
      </c>
    </row>
    <row r="856" spans="1:12" x14ac:dyDescent="0.55000000000000004">
      <c r="A856">
        <v>575</v>
      </c>
      <c r="B856" s="1">
        <v>44391.668240740742</v>
      </c>
      <c r="C856" s="1">
        <v>44391.668240740742</v>
      </c>
      <c r="D856" t="s">
        <v>156</v>
      </c>
      <c r="E856">
        <v>192066</v>
      </c>
      <c r="F856" t="s">
        <v>689</v>
      </c>
      <c r="G856" t="s">
        <v>15</v>
      </c>
      <c r="I856" t="s">
        <v>16</v>
      </c>
      <c r="J856" t="s">
        <v>16</v>
      </c>
      <c r="K856" t="s">
        <v>17</v>
      </c>
      <c r="L856" t="s">
        <v>23</v>
      </c>
    </row>
    <row r="857" spans="1:12" x14ac:dyDescent="0.55000000000000004">
      <c r="A857">
        <v>1038</v>
      </c>
      <c r="B857" s="1">
        <v>44393.447372685187</v>
      </c>
      <c r="C857" s="1">
        <v>44393.447372685187</v>
      </c>
      <c r="D857" t="s">
        <v>156</v>
      </c>
      <c r="E857">
        <v>192074</v>
      </c>
      <c r="F857" t="s">
        <v>1143</v>
      </c>
      <c r="G857" t="s">
        <v>15</v>
      </c>
      <c r="I857" t="s">
        <v>16</v>
      </c>
      <c r="J857" t="s">
        <v>16</v>
      </c>
      <c r="K857" t="s">
        <v>17</v>
      </c>
      <c r="L857" t="s">
        <v>23</v>
      </c>
    </row>
    <row r="858" spans="1:12" x14ac:dyDescent="0.55000000000000004">
      <c r="A858">
        <v>586</v>
      </c>
      <c r="B858" s="1">
        <v>44391.699421296296</v>
      </c>
      <c r="C858" s="1">
        <v>44391.699421296296</v>
      </c>
      <c r="D858" t="s">
        <v>156</v>
      </c>
      <c r="E858">
        <v>192082</v>
      </c>
      <c r="F858" t="s">
        <v>699</v>
      </c>
      <c r="G858" t="s">
        <v>15</v>
      </c>
      <c r="I858" t="s">
        <v>16</v>
      </c>
      <c r="J858" t="s">
        <v>16</v>
      </c>
      <c r="K858" t="s">
        <v>17</v>
      </c>
      <c r="L858" t="s">
        <v>23</v>
      </c>
    </row>
    <row r="859" spans="1:12" x14ac:dyDescent="0.55000000000000004">
      <c r="A859">
        <v>614</v>
      </c>
      <c r="B859" s="1">
        <v>44391.830636574072</v>
      </c>
      <c r="C859" s="1">
        <v>44391.830636574072</v>
      </c>
      <c r="D859" t="s">
        <v>156</v>
      </c>
      <c r="E859">
        <v>192082</v>
      </c>
      <c r="F859" t="s">
        <v>699</v>
      </c>
      <c r="G859" t="s">
        <v>15</v>
      </c>
      <c r="I859" t="s">
        <v>16</v>
      </c>
      <c r="J859" t="s">
        <v>16</v>
      </c>
      <c r="K859" t="s">
        <v>17</v>
      </c>
      <c r="L859" t="s">
        <v>18</v>
      </c>
    </row>
    <row r="860" spans="1:12" x14ac:dyDescent="0.55000000000000004">
      <c r="A860">
        <v>163</v>
      </c>
      <c r="B860" s="1">
        <v>44385.750740740739</v>
      </c>
      <c r="C860" s="1">
        <v>44385.750740740739</v>
      </c>
      <c r="D860" t="s">
        <v>156</v>
      </c>
      <c r="E860">
        <v>192091</v>
      </c>
      <c r="F860" t="s">
        <v>253</v>
      </c>
      <c r="G860" t="s">
        <v>15</v>
      </c>
      <c r="I860" t="s">
        <v>16</v>
      </c>
      <c r="J860" t="s">
        <v>16</v>
      </c>
      <c r="K860" t="s">
        <v>17</v>
      </c>
      <c r="L860" t="s">
        <v>18</v>
      </c>
    </row>
    <row r="861" spans="1:12" x14ac:dyDescent="0.55000000000000004">
      <c r="A861">
        <v>892</v>
      </c>
      <c r="B861" s="1">
        <v>44392.795763888891</v>
      </c>
      <c r="C861" s="1">
        <v>44392.795763888891</v>
      </c>
      <c r="D861" t="s">
        <v>156</v>
      </c>
      <c r="E861">
        <v>192104</v>
      </c>
      <c r="F861" t="s">
        <v>1003</v>
      </c>
      <c r="G861" t="s">
        <v>15</v>
      </c>
      <c r="I861" t="s">
        <v>16</v>
      </c>
      <c r="J861" t="s">
        <v>16</v>
      </c>
      <c r="K861" t="s">
        <v>34</v>
      </c>
      <c r="L861" t="s">
        <v>23</v>
      </c>
    </row>
    <row r="862" spans="1:12" x14ac:dyDescent="0.55000000000000004">
      <c r="A862">
        <v>1400</v>
      </c>
      <c r="B862" s="1">
        <v>44393.797164351854</v>
      </c>
      <c r="C862" s="1">
        <v>44393.797164351854</v>
      </c>
      <c r="D862" t="s">
        <v>156</v>
      </c>
      <c r="E862">
        <v>192112</v>
      </c>
      <c r="F862" t="s">
        <v>1510</v>
      </c>
      <c r="G862" t="s">
        <v>15</v>
      </c>
      <c r="I862" t="s">
        <v>16</v>
      </c>
      <c r="J862" t="s">
        <v>16</v>
      </c>
      <c r="K862" t="s">
        <v>34</v>
      </c>
      <c r="L862" t="s">
        <v>23</v>
      </c>
    </row>
    <row r="863" spans="1:12" x14ac:dyDescent="0.55000000000000004">
      <c r="A863">
        <v>347</v>
      </c>
      <c r="B863" s="1">
        <v>44390.441863425927</v>
      </c>
      <c r="C863" s="1">
        <v>44390.441863425927</v>
      </c>
      <c r="D863" t="s">
        <v>156</v>
      </c>
      <c r="E863">
        <v>192121</v>
      </c>
      <c r="F863" t="s">
        <v>459</v>
      </c>
      <c r="G863" t="s">
        <v>15</v>
      </c>
      <c r="I863" t="s">
        <v>16</v>
      </c>
      <c r="J863" t="s">
        <v>16</v>
      </c>
      <c r="K863" t="s">
        <v>56</v>
      </c>
      <c r="L863" t="s">
        <v>18</v>
      </c>
    </row>
    <row r="864" spans="1:12" x14ac:dyDescent="0.55000000000000004">
      <c r="A864">
        <v>1377</v>
      </c>
      <c r="B864" s="1">
        <v>44393.765324074076</v>
      </c>
      <c r="C864" s="1">
        <v>44393.765324074076</v>
      </c>
      <c r="D864" t="s">
        <v>156</v>
      </c>
      <c r="E864">
        <v>192139</v>
      </c>
      <c r="F864" t="s">
        <v>1490</v>
      </c>
      <c r="G864" t="s">
        <v>15</v>
      </c>
      <c r="I864" t="s">
        <v>16</v>
      </c>
      <c r="J864" t="s">
        <v>16</v>
      </c>
      <c r="K864" t="s">
        <v>34</v>
      </c>
      <c r="L864" t="s">
        <v>18</v>
      </c>
    </row>
    <row r="865" spans="1:12" x14ac:dyDescent="0.55000000000000004">
      <c r="A865">
        <v>699</v>
      </c>
      <c r="B865" s="1">
        <v>44392.465844907405</v>
      </c>
      <c r="C865" s="1">
        <v>44392.465844907405</v>
      </c>
      <c r="D865" t="s">
        <v>156</v>
      </c>
      <c r="E865">
        <v>192147</v>
      </c>
      <c r="F865" t="s">
        <v>810</v>
      </c>
      <c r="G865" t="s">
        <v>15</v>
      </c>
      <c r="I865" t="s">
        <v>16</v>
      </c>
      <c r="J865" t="s">
        <v>16</v>
      </c>
      <c r="K865" t="s">
        <v>17</v>
      </c>
      <c r="L865" t="s">
        <v>23</v>
      </c>
    </row>
    <row r="866" spans="1:12" x14ac:dyDescent="0.55000000000000004">
      <c r="A866">
        <v>1683</v>
      </c>
      <c r="B866" s="1">
        <v>44406.432696759257</v>
      </c>
      <c r="C866" s="1">
        <v>44406.432696759257</v>
      </c>
      <c r="D866" t="s">
        <v>156</v>
      </c>
      <c r="E866">
        <v>193461</v>
      </c>
      <c r="F866" t="s">
        <v>1799</v>
      </c>
      <c r="G866" t="s">
        <v>15</v>
      </c>
      <c r="I866" t="s">
        <v>16</v>
      </c>
      <c r="J866" t="s">
        <v>16</v>
      </c>
      <c r="K866" t="s">
        <v>17</v>
      </c>
      <c r="L866" t="s">
        <v>23</v>
      </c>
    </row>
    <row r="867" spans="1:12" x14ac:dyDescent="0.55000000000000004">
      <c r="A867">
        <v>468</v>
      </c>
      <c r="B867" s="1">
        <v>44391.416192129633</v>
      </c>
      <c r="C867" s="1">
        <v>44391.416192129633</v>
      </c>
      <c r="D867" t="s">
        <v>156</v>
      </c>
      <c r="E867">
        <v>193640</v>
      </c>
      <c r="F867" t="s">
        <v>584</v>
      </c>
      <c r="G867" t="s">
        <v>15</v>
      </c>
      <c r="I867" t="s">
        <v>15</v>
      </c>
      <c r="J867" t="s">
        <v>16</v>
      </c>
      <c r="K867" t="s">
        <v>96</v>
      </c>
      <c r="L867" t="s">
        <v>23</v>
      </c>
    </row>
    <row r="868" spans="1:12" x14ac:dyDescent="0.55000000000000004">
      <c r="A868">
        <v>1183</v>
      </c>
      <c r="B868" s="1">
        <v>44393.614201388889</v>
      </c>
      <c r="C868" s="1">
        <v>44393.614201388889</v>
      </c>
      <c r="D868" t="s">
        <v>156</v>
      </c>
      <c r="E868">
        <v>193658</v>
      </c>
      <c r="F868" t="s">
        <v>1291</v>
      </c>
      <c r="G868" t="s">
        <v>15</v>
      </c>
      <c r="I868" t="s">
        <v>16</v>
      </c>
      <c r="J868" t="s">
        <v>16</v>
      </c>
      <c r="K868" t="s">
        <v>17</v>
      </c>
      <c r="L868" t="s">
        <v>18</v>
      </c>
    </row>
    <row r="869" spans="1:12" x14ac:dyDescent="0.55000000000000004">
      <c r="A869">
        <v>1650</v>
      </c>
      <c r="B869" s="1">
        <v>44404.72388888889</v>
      </c>
      <c r="C869" s="1">
        <v>44404.72388888889</v>
      </c>
      <c r="D869" t="s">
        <v>156</v>
      </c>
      <c r="E869">
        <v>193666</v>
      </c>
      <c r="F869" t="s">
        <v>1262</v>
      </c>
      <c r="G869" t="s">
        <v>15</v>
      </c>
      <c r="I869" t="s">
        <v>16</v>
      </c>
      <c r="J869" t="s">
        <v>16</v>
      </c>
      <c r="K869" t="s">
        <v>34</v>
      </c>
      <c r="L869" t="s">
        <v>18</v>
      </c>
    </row>
    <row r="870" spans="1:12" x14ac:dyDescent="0.55000000000000004">
      <c r="A870">
        <v>533</v>
      </c>
      <c r="B870" s="1">
        <v>44391.59746527778</v>
      </c>
      <c r="C870" s="1">
        <v>44391.59746527778</v>
      </c>
      <c r="D870" t="s">
        <v>156</v>
      </c>
      <c r="E870">
        <v>193682</v>
      </c>
      <c r="F870" t="s">
        <v>650</v>
      </c>
      <c r="G870" t="s">
        <v>15</v>
      </c>
      <c r="I870" t="s">
        <v>16</v>
      </c>
      <c r="J870" t="s">
        <v>16</v>
      </c>
      <c r="K870" t="s">
        <v>34</v>
      </c>
      <c r="L870" t="s">
        <v>23</v>
      </c>
    </row>
    <row r="871" spans="1:12" x14ac:dyDescent="0.55000000000000004">
      <c r="A871">
        <v>1296</v>
      </c>
      <c r="B871" s="1">
        <v>44393.702303240738</v>
      </c>
      <c r="C871" s="1">
        <v>44393.702303240738</v>
      </c>
      <c r="D871" t="s">
        <v>156</v>
      </c>
      <c r="E871">
        <v>193844</v>
      </c>
      <c r="F871" t="s">
        <v>1407</v>
      </c>
      <c r="G871" t="s">
        <v>15</v>
      </c>
      <c r="I871" t="s">
        <v>16</v>
      </c>
      <c r="J871" t="s">
        <v>16</v>
      </c>
      <c r="K871" t="s">
        <v>56</v>
      </c>
      <c r="L871" t="s">
        <v>18</v>
      </c>
    </row>
    <row r="872" spans="1:12" x14ac:dyDescent="0.55000000000000004">
      <c r="A872">
        <v>79</v>
      </c>
      <c r="B872" s="1">
        <v>44383.744409722225</v>
      </c>
      <c r="C872" s="1">
        <v>44383.744409722225</v>
      </c>
      <c r="D872" t="s">
        <v>156</v>
      </c>
      <c r="E872">
        <v>194221</v>
      </c>
      <c r="F872" t="s">
        <v>157</v>
      </c>
      <c r="G872" t="s">
        <v>15</v>
      </c>
      <c r="I872" t="s">
        <v>26</v>
      </c>
      <c r="J872" t="s">
        <v>16</v>
      </c>
      <c r="K872" t="s">
        <v>34</v>
      </c>
      <c r="L872" t="s">
        <v>23</v>
      </c>
    </row>
    <row r="873" spans="1:12" x14ac:dyDescent="0.55000000000000004">
      <c r="A873">
        <v>792</v>
      </c>
      <c r="B873" s="1">
        <v>44392.647766203707</v>
      </c>
      <c r="C873" s="1">
        <v>44392.647766203707</v>
      </c>
      <c r="D873" t="s">
        <v>156</v>
      </c>
      <c r="E873">
        <v>194239</v>
      </c>
      <c r="F873" t="s">
        <v>902</v>
      </c>
      <c r="G873" t="s">
        <v>15</v>
      </c>
      <c r="I873" t="s">
        <v>16</v>
      </c>
      <c r="J873" t="s">
        <v>16</v>
      </c>
      <c r="K873" t="s">
        <v>154</v>
      </c>
      <c r="L873" t="s">
        <v>23</v>
      </c>
    </row>
    <row r="874" spans="1:12" x14ac:dyDescent="0.55000000000000004">
      <c r="A874">
        <v>795</v>
      </c>
      <c r="B874" s="1">
        <v>44392.658483796295</v>
      </c>
      <c r="C874" s="1">
        <v>44392.658483796295</v>
      </c>
      <c r="D874" t="s">
        <v>156</v>
      </c>
      <c r="E874">
        <v>194239</v>
      </c>
      <c r="F874" t="s">
        <v>902</v>
      </c>
      <c r="G874" t="s">
        <v>15</v>
      </c>
      <c r="I874" t="s">
        <v>16</v>
      </c>
      <c r="J874" t="s">
        <v>16</v>
      </c>
      <c r="K874" t="s">
        <v>154</v>
      </c>
      <c r="L874" t="s">
        <v>23</v>
      </c>
    </row>
    <row r="875" spans="1:12" x14ac:dyDescent="0.55000000000000004">
      <c r="A875">
        <v>1380</v>
      </c>
      <c r="B875" s="1">
        <v>44393.766770833332</v>
      </c>
      <c r="C875" s="1">
        <v>44393.766770833332</v>
      </c>
      <c r="D875" t="s">
        <v>156</v>
      </c>
      <c r="E875">
        <v>194241</v>
      </c>
      <c r="F875" t="s">
        <v>1492</v>
      </c>
      <c r="G875" t="s">
        <v>15</v>
      </c>
      <c r="I875" t="s">
        <v>16</v>
      </c>
      <c r="J875" t="s">
        <v>16</v>
      </c>
      <c r="K875" t="s">
        <v>34</v>
      </c>
      <c r="L875" t="s">
        <v>23</v>
      </c>
    </row>
    <row r="876" spans="1:12" x14ac:dyDescent="0.55000000000000004">
      <c r="A876">
        <v>335</v>
      </c>
      <c r="B876" s="1">
        <v>44390.39775462963</v>
      </c>
      <c r="C876" s="1">
        <v>44390.39775462963</v>
      </c>
      <c r="D876" t="s">
        <v>156</v>
      </c>
      <c r="E876">
        <v>194255</v>
      </c>
      <c r="F876" t="s">
        <v>448</v>
      </c>
      <c r="G876" t="s">
        <v>15</v>
      </c>
      <c r="I876" t="s">
        <v>15</v>
      </c>
      <c r="J876" t="s">
        <v>16</v>
      </c>
      <c r="K876" t="s">
        <v>34</v>
      </c>
      <c r="L876" t="s">
        <v>23</v>
      </c>
    </row>
    <row r="877" spans="1:12" x14ac:dyDescent="0.55000000000000004">
      <c r="A877">
        <v>673</v>
      </c>
      <c r="B877" s="1">
        <v>44392.423634259256</v>
      </c>
      <c r="C877" s="1">
        <v>44392.423634259256</v>
      </c>
      <c r="D877" t="s">
        <v>156</v>
      </c>
      <c r="E877">
        <v>194298</v>
      </c>
      <c r="F877" t="s">
        <v>782</v>
      </c>
      <c r="G877" t="s">
        <v>45</v>
      </c>
      <c r="I877" t="s">
        <v>15</v>
      </c>
      <c r="J877" t="s">
        <v>16</v>
      </c>
      <c r="K877" t="s">
        <v>34</v>
      </c>
      <c r="L877" t="s">
        <v>18</v>
      </c>
    </row>
    <row r="878" spans="1:12" x14ac:dyDescent="0.55000000000000004">
      <c r="A878">
        <v>1792</v>
      </c>
      <c r="B878" s="1">
        <v>44418.383287037039</v>
      </c>
      <c r="C878" s="1">
        <v>44418.383287037039</v>
      </c>
      <c r="D878" t="s">
        <v>156</v>
      </c>
      <c r="E878">
        <v>194308</v>
      </c>
      <c r="F878" t="s">
        <v>1901</v>
      </c>
      <c r="G878" t="s">
        <v>15</v>
      </c>
      <c r="I878" t="s">
        <v>15</v>
      </c>
      <c r="J878" t="s">
        <v>16</v>
      </c>
      <c r="K878" t="s">
        <v>17</v>
      </c>
      <c r="L878" t="s">
        <v>23</v>
      </c>
    </row>
    <row r="879" spans="1:12" x14ac:dyDescent="0.55000000000000004">
      <c r="A879">
        <v>237</v>
      </c>
      <c r="B879" s="1">
        <v>44389.411770833336</v>
      </c>
      <c r="C879" s="1">
        <v>44389.411770833336</v>
      </c>
      <c r="D879" t="s">
        <v>156</v>
      </c>
      <c r="E879">
        <v>194425</v>
      </c>
      <c r="F879" t="s">
        <v>345</v>
      </c>
      <c r="G879" t="s">
        <v>16</v>
      </c>
      <c r="H879" t="s">
        <v>31</v>
      </c>
      <c r="I879" t="s">
        <v>16</v>
      </c>
      <c r="J879" t="s">
        <v>16</v>
      </c>
      <c r="K879" t="s">
        <v>27</v>
      </c>
      <c r="L879" t="s">
        <v>23</v>
      </c>
    </row>
    <row r="880" spans="1:12" x14ac:dyDescent="0.55000000000000004">
      <c r="A880">
        <v>367</v>
      </c>
      <c r="B880" s="1">
        <v>44390.490810185183</v>
      </c>
      <c r="C880" s="1">
        <v>44390.490810185183</v>
      </c>
      <c r="D880" t="s">
        <v>156</v>
      </c>
      <c r="E880">
        <v>194433</v>
      </c>
      <c r="F880" t="s">
        <v>480</v>
      </c>
      <c r="G880" t="s">
        <v>26</v>
      </c>
      <c r="I880" t="s">
        <v>16</v>
      </c>
      <c r="J880" t="s">
        <v>16</v>
      </c>
      <c r="K880" t="s">
        <v>34</v>
      </c>
      <c r="L880" t="s">
        <v>18</v>
      </c>
    </row>
    <row r="881" spans="1:12" x14ac:dyDescent="0.55000000000000004">
      <c r="A881">
        <v>343</v>
      </c>
      <c r="B881" s="1">
        <v>44390.414270833331</v>
      </c>
      <c r="C881" s="1">
        <v>44390.414270833331</v>
      </c>
      <c r="D881" t="s">
        <v>32</v>
      </c>
      <c r="E881">
        <v>202011</v>
      </c>
      <c r="F881" t="s">
        <v>455</v>
      </c>
      <c r="G881" t="s">
        <v>15</v>
      </c>
      <c r="I881" t="s">
        <v>15</v>
      </c>
      <c r="J881" t="s">
        <v>16</v>
      </c>
      <c r="K881" t="s">
        <v>96</v>
      </c>
      <c r="L881" t="s">
        <v>18</v>
      </c>
    </row>
    <row r="882" spans="1:12" x14ac:dyDescent="0.55000000000000004">
      <c r="A882">
        <v>113</v>
      </c>
      <c r="B882" s="1">
        <v>44384.709745370368</v>
      </c>
      <c r="C882" s="1">
        <v>44384.709745370368</v>
      </c>
      <c r="D882" t="s">
        <v>32</v>
      </c>
      <c r="E882">
        <v>202029</v>
      </c>
      <c r="F882" t="s">
        <v>196</v>
      </c>
      <c r="G882" t="s">
        <v>15</v>
      </c>
      <c r="I882" t="s">
        <v>16</v>
      </c>
      <c r="J882" t="s">
        <v>16</v>
      </c>
      <c r="K882" t="s">
        <v>34</v>
      </c>
      <c r="L882" t="s">
        <v>23</v>
      </c>
    </row>
    <row r="883" spans="1:12" x14ac:dyDescent="0.55000000000000004">
      <c r="A883">
        <v>45</v>
      </c>
      <c r="B883" s="1">
        <v>44383.437476851854</v>
      </c>
      <c r="C883" s="1">
        <v>44383.437476851854</v>
      </c>
      <c r="D883" t="s">
        <v>32</v>
      </c>
      <c r="E883">
        <v>202037</v>
      </c>
      <c r="F883" t="s">
        <v>106</v>
      </c>
      <c r="G883" t="s">
        <v>15</v>
      </c>
      <c r="I883" t="s">
        <v>16</v>
      </c>
      <c r="J883" t="s">
        <v>16</v>
      </c>
      <c r="K883" t="s">
        <v>107</v>
      </c>
      <c r="L883" t="s">
        <v>23</v>
      </c>
    </row>
    <row r="884" spans="1:12" x14ac:dyDescent="0.55000000000000004">
      <c r="A884">
        <v>281</v>
      </c>
      <c r="B884" s="1">
        <v>44389.602766203701</v>
      </c>
      <c r="C884" s="1">
        <v>44389.602766203701</v>
      </c>
      <c r="D884" t="s">
        <v>32</v>
      </c>
      <c r="E884">
        <v>202045</v>
      </c>
      <c r="F884" t="s">
        <v>388</v>
      </c>
      <c r="G884" t="s">
        <v>15</v>
      </c>
      <c r="I884" t="s">
        <v>16</v>
      </c>
      <c r="J884" t="s">
        <v>16</v>
      </c>
      <c r="K884" t="s">
        <v>34</v>
      </c>
      <c r="L884" t="s">
        <v>23</v>
      </c>
    </row>
    <row r="885" spans="1:12" x14ac:dyDescent="0.55000000000000004">
      <c r="A885">
        <v>71</v>
      </c>
      <c r="B885" s="1">
        <v>44383.651886574073</v>
      </c>
      <c r="C885" s="1">
        <v>44383.651886574073</v>
      </c>
      <c r="D885" t="s">
        <v>32</v>
      </c>
      <c r="E885">
        <v>202053</v>
      </c>
      <c r="F885" t="s">
        <v>145</v>
      </c>
      <c r="G885" t="s">
        <v>15</v>
      </c>
      <c r="I885" t="s">
        <v>15</v>
      </c>
      <c r="J885" t="s">
        <v>15</v>
      </c>
      <c r="K885" t="s">
        <v>17</v>
      </c>
      <c r="L885" t="s">
        <v>18</v>
      </c>
    </row>
    <row r="886" spans="1:12" x14ac:dyDescent="0.55000000000000004">
      <c r="A886">
        <v>192</v>
      </c>
      <c r="B886" s="1">
        <v>44386.475046296298</v>
      </c>
      <c r="C886" s="1">
        <v>44386.475046296298</v>
      </c>
      <c r="D886" t="s">
        <v>32</v>
      </c>
      <c r="E886">
        <v>202061</v>
      </c>
      <c r="F886" t="s">
        <v>290</v>
      </c>
      <c r="G886" t="s">
        <v>15</v>
      </c>
      <c r="I886" t="s">
        <v>16</v>
      </c>
      <c r="J886" t="s">
        <v>16</v>
      </c>
      <c r="K886" t="s">
        <v>17</v>
      </c>
      <c r="L886" t="s">
        <v>23</v>
      </c>
    </row>
    <row r="887" spans="1:12" x14ac:dyDescent="0.55000000000000004">
      <c r="A887">
        <v>1424</v>
      </c>
      <c r="B887" s="1">
        <v>44393.85423611111</v>
      </c>
      <c r="C887" s="1">
        <v>44393.85423611111</v>
      </c>
      <c r="D887" t="s">
        <v>32</v>
      </c>
      <c r="E887">
        <v>202070</v>
      </c>
      <c r="F887" t="s">
        <v>1536</v>
      </c>
      <c r="G887" t="s">
        <v>15</v>
      </c>
      <c r="I887" t="s">
        <v>16</v>
      </c>
      <c r="J887" t="s">
        <v>16</v>
      </c>
      <c r="K887" t="s">
        <v>17</v>
      </c>
      <c r="L887" t="s">
        <v>23</v>
      </c>
    </row>
    <row r="888" spans="1:12" x14ac:dyDescent="0.55000000000000004">
      <c r="A888">
        <v>762</v>
      </c>
      <c r="B888" s="1">
        <v>44392.612141203703</v>
      </c>
      <c r="C888" s="1">
        <v>44392.612141203703</v>
      </c>
      <c r="D888" t="s">
        <v>32</v>
      </c>
      <c r="E888">
        <v>202088</v>
      </c>
      <c r="F888" t="s">
        <v>874</v>
      </c>
      <c r="G888" t="s">
        <v>15</v>
      </c>
      <c r="I888" t="s">
        <v>16</v>
      </c>
      <c r="J888" t="s">
        <v>16</v>
      </c>
      <c r="K888" t="s">
        <v>56</v>
      </c>
      <c r="L888" t="s">
        <v>23</v>
      </c>
    </row>
    <row r="889" spans="1:12" x14ac:dyDescent="0.55000000000000004">
      <c r="A889">
        <v>247</v>
      </c>
      <c r="B889" s="1">
        <v>44389.447581018518</v>
      </c>
      <c r="C889" s="1">
        <v>44389.447581018518</v>
      </c>
      <c r="D889" t="s">
        <v>32</v>
      </c>
      <c r="E889">
        <v>202096</v>
      </c>
      <c r="F889" t="s">
        <v>354</v>
      </c>
      <c r="G889" t="s">
        <v>15</v>
      </c>
      <c r="I889" t="s">
        <v>16</v>
      </c>
      <c r="J889" t="s">
        <v>16</v>
      </c>
      <c r="K889" t="s">
        <v>34</v>
      </c>
      <c r="L889" t="s">
        <v>18</v>
      </c>
    </row>
    <row r="890" spans="1:12" x14ac:dyDescent="0.55000000000000004">
      <c r="A890">
        <v>1047</v>
      </c>
      <c r="B890" s="1">
        <v>44393.455011574071</v>
      </c>
      <c r="C890" s="1">
        <v>44393.455011574071</v>
      </c>
      <c r="D890" t="s">
        <v>32</v>
      </c>
      <c r="E890">
        <v>202100</v>
      </c>
      <c r="F890" t="s">
        <v>1153</v>
      </c>
      <c r="G890" t="s">
        <v>15</v>
      </c>
      <c r="I890" t="s">
        <v>15</v>
      </c>
      <c r="J890" t="s">
        <v>16</v>
      </c>
      <c r="K890" t="s">
        <v>1146</v>
      </c>
      <c r="L890" t="s">
        <v>23</v>
      </c>
    </row>
    <row r="891" spans="1:12" x14ac:dyDescent="0.55000000000000004">
      <c r="A891">
        <v>905</v>
      </c>
      <c r="B891" s="1">
        <v>44392.827372685184</v>
      </c>
      <c r="C891" s="1">
        <v>44392.827372685184</v>
      </c>
      <c r="D891" t="s">
        <v>32</v>
      </c>
      <c r="E891">
        <v>202118</v>
      </c>
      <c r="F891" t="s">
        <v>1016</v>
      </c>
      <c r="G891" t="s">
        <v>15</v>
      </c>
      <c r="I891" t="s">
        <v>16</v>
      </c>
      <c r="J891" t="s">
        <v>16</v>
      </c>
      <c r="K891" t="s">
        <v>17</v>
      </c>
      <c r="L891" t="s">
        <v>23</v>
      </c>
    </row>
    <row r="892" spans="1:12" x14ac:dyDescent="0.55000000000000004">
      <c r="A892">
        <v>1303</v>
      </c>
      <c r="B892" s="1">
        <v>44393.704722222225</v>
      </c>
      <c r="C892" s="1">
        <v>44393.704722222225</v>
      </c>
      <c r="D892" t="s">
        <v>32</v>
      </c>
      <c r="E892">
        <v>202126</v>
      </c>
      <c r="F892" t="s">
        <v>1414</v>
      </c>
      <c r="G892" t="s">
        <v>26</v>
      </c>
      <c r="I892" t="s">
        <v>26</v>
      </c>
      <c r="J892" t="s">
        <v>16</v>
      </c>
      <c r="K892" t="s">
        <v>27</v>
      </c>
      <c r="L892" t="s">
        <v>18</v>
      </c>
    </row>
    <row r="893" spans="1:12" x14ac:dyDescent="0.55000000000000004">
      <c r="A893">
        <v>742</v>
      </c>
      <c r="B893" s="1">
        <v>44392.578923611109</v>
      </c>
      <c r="C893" s="1">
        <v>44392.578923611109</v>
      </c>
      <c r="D893" t="s">
        <v>32</v>
      </c>
      <c r="E893">
        <v>202134</v>
      </c>
      <c r="F893" t="s">
        <v>855</v>
      </c>
      <c r="G893" t="s">
        <v>16</v>
      </c>
      <c r="H893" t="s">
        <v>31</v>
      </c>
      <c r="I893" t="s">
        <v>16</v>
      </c>
      <c r="J893" t="s">
        <v>16</v>
      </c>
      <c r="K893" t="s">
        <v>279</v>
      </c>
      <c r="L893" t="s">
        <v>18</v>
      </c>
    </row>
    <row r="894" spans="1:12" x14ac:dyDescent="0.55000000000000004">
      <c r="A894">
        <v>1614</v>
      </c>
      <c r="B894" s="1">
        <v>44403.746018518519</v>
      </c>
      <c r="C894" s="1">
        <v>44403.746018518519</v>
      </c>
      <c r="D894" t="s">
        <v>32</v>
      </c>
      <c r="E894">
        <v>202143</v>
      </c>
      <c r="F894" t="s">
        <v>1735</v>
      </c>
      <c r="G894" t="s">
        <v>15</v>
      </c>
      <c r="I894" t="s">
        <v>16</v>
      </c>
      <c r="J894" t="s">
        <v>16</v>
      </c>
      <c r="K894" t="s">
        <v>17</v>
      </c>
      <c r="L894" t="s">
        <v>18</v>
      </c>
    </row>
    <row r="895" spans="1:12" x14ac:dyDescent="0.55000000000000004">
      <c r="A895">
        <v>1442</v>
      </c>
      <c r="B895" s="1">
        <v>44395.397581018522</v>
      </c>
      <c r="C895" s="1">
        <v>44395.397581018522</v>
      </c>
      <c r="D895" t="s">
        <v>32</v>
      </c>
      <c r="E895">
        <v>202151</v>
      </c>
      <c r="F895" t="s">
        <v>1556</v>
      </c>
      <c r="G895" t="s">
        <v>15</v>
      </c>
      <c r="I895" t="s">
        <v>16</v>
      </c>
      <c r="J895" t="s">
        <v>16</v>
      </c>
      <c r="K895" t="s">
        <v>17</v>
      </c>
      <c r="L895" t="s">
        <v>23</v>
      </c>
    </row>
    <row r="896" spans="1:12" x14ac:dyDescent="0.55000000000000004">
      <c r="A896">
        <v>1385</v>
      </c>
      <c r="B896" s="1">
        <v>44393.778877314813</v>
      </c>
      <c r="C896" s="1">
        <v>44393.778877314813</v>
      </c>
      <c r="D896" t="s">
        <v>32</v>
      </c>
      <c r="E896">
        <v>202177</v>
      </c>
      <c r="F896" t="s">
        <v>1497</v>
      </c>
      <c r="G896" t="s">
        <v>15</v>
      </c>
      <c r="I896" t="s">
        <v>16</v>
      </c>
      <c r="J896" t="s">
        <v>16</v>
      </c>
      <c r="K896" t="s">
        <v>17</v>
      </c>
      <c r="L896" t="s">
        <v>18</v>
      </c>
    </row>
    <row r="897" spans="1:13" x14ac:dyDescent="0.55000000000000004">
      <c r="A897">
        <v>487</v>
      </c>
      <c r="B897" s="1">
        <v>44391.467638888891</v>
      </c>
      <c r="C897" s="1">
        <v>44391.467638888891</v>
      </c>
      <c r="D897" t="s">
        <v>32</v>
      </c>
      <c r="E897">
        <v>202185</v>
      </c>
      <c r="F897" t="s">
        <v>603</v>
      </c>
      <c r="G897" t="s">
        <v>15</v>
      </c>
      <c r="I897" t="s">
        <v>15</v>
      </c>
      <c r="J897" t="s">
        <v>16</v>
      </c>
      <c r="K897" t="s">
        <v>17</v>
      </c>
      <c r="L897" t="s">
        <v>18</v>
      </c>
    </row>
    <row r="898" spans="1:13" x14ac:dyDescent="0.55000000000000004">
      <c r="A898">
        <v>159</v>
      </c>
      <c r="B898" s="1">
        <v>44385.723553240743</v>
      </c>
      <c r="C898" s="1">
        <v>44385.723553240743</v>
      </c>
      <c r="D898" t="s">
        <v>32</v>
      </c>
      <c r="E898">
        <v>202193</v>
      </c>
      <c r="F898" t="s">
        <v>248</v>
      </c>
      <c r="G898" t="s">
        <v>45</v>
      </c>
      <c r="I898" t="s">
        <v>45</v>
      </c>
      <c r="J898" t="s">
        <v>16</v>
      </c>
      <c r="K898" t="s">
        <v>17</v>
      </c>
      <c r="L898" t="s">
        <v>18</v>
      </c>
      <c r="M898" t="s">
        <v>66</v>
      </c>
    </row>
    <row r="899" spans="1:13" x14ac:dyDescent="0.55000000000000004">
      <c r="A899">
        <v>1284</v>
      </c>
      <c r="B899" s="1">
        <v>44393.696064814816</v>
      </c>
      <c r="C899" s="1">
        <v>44393.696064814816</v>
      </c>
      <c r="D899" t="s">
        <v>32</v>
      </c>
      <c r="E899">
        <v>202207</v>
      </c>
      <c r="F899" t="s">
        <v>1395</v>
      </c>
      <c r="G899" t="s">
        <v>15</v>
      </c>
      <c r="I899" t="s">
        <v>16</v>
      </c>
      <c r="J899" t="s">
        <v>16</v>
      </c>
      <c r="K899" t="s">
        <v>17</v>
      </c>
      <c r="L899" t="s">
        <v>23</v>
      </c>
    </row>
    <row r="900" spans="1:13" x14ac:dyDescent="0.55000000000000004">
      <c r="A900">
        <v>8</v>
      </c>
      <c r="B900" s="1">
        <v>44378.655798611115</v>
      </c>
      <c r="C900" s="1">
        <v>44378.655798611115</v>
      </c>
      <c r="D900" t="s">
        <v>32</v>
      </c>
      <c r="E900">
        <v>203034</v>
      </c>
      <c r="F900" t="s">
        <v>33</v>
      </c>
      <c r="G900" t="s">
        <v>15</v>
      </c>
      <c r="I900" t="s">
        <v>16</v>
      </c>
      <c r="J900" t="s">
        <v>16</v>
      </c>
      <c r="K900" t="s">
        <v>34</v>
      </c>
      <c r="L900" t="s">
        <v>23</v>
      </c>
    </row>
    <row r="901" spans="1:13" x14ac:dyDescent="0.55000000000000004">
      <c r="A901">
        <v>1486</v>
      </c>
      <c r="B901" s="1">
        <v>44396.641840277778</v>
      </c>
      <c r="C901" s="1">
        <v>44396.641840277778</v>
      </c>
      <c r="D901" t="s">
        <v>32</v>
      </c>
      <c r="E901">
        <v>203041</v>
      </c>
      <c r="F901" t="s">
        <v>1600</v>
      </c>
      <c r="G901" t="s">
        <v>15</v>
      </c>
      <c r="I901" t="s">
        <v>16</v>
      </c>
      <c r="J901" t="s">
        <v>16</v>
      </c>
      <c r="K901" t="s">
        <v>96</v>
      </c>
      <c r="L901" t="s">
        <v>23</v>
      </c>
    </row>
    <row r="902" spans="1:13" x14ac:dyDescent="0.55000000000000004">
      <c r="A902">
        <v>754</v>
      </c>
      <c r="B902" s="1">
        <v>44392.597442129627</v>
      </c>
      <c r="C902" s="1">
        <v>44392.597442129627</v>
      </c>
      <c r="D902" t="s">
        <v>32</v>
      </c>
      <c r="E902">
        <v>203050</v>
      </c>
      <c r="F902" t="s">
        <v>499</v>
      </c>
      <c r="G902" t="s">
        <v>15</v>
      </c>
      <c r="I902" t="s">
        <v>16</v>
      </c>
      <c r="J902" t="s">
        <v>16</v>
      </c>
      <c r="K902" t="s">
        <v>96</v>
      </c>
      <c r="L902" t="s">
        <v>23</v>
      </c>
    </row>
    <row r="903" spans="1:13" x14ac:dyDescent="0.55000000000000004">
      <c r="A903">
        <v>1434</v>
      </c>
      <c r="B903" s="1">
        <v>44394.450509259259</v>
      </c>
      <c r="C903" s="1">
        <v>44394.450509259259</v>
      </c>
      <c r="D903" t="s">
        <v>32</v>
      </c>
      <c r="E903">
        <v>203068</v>
      </c>
      <c r="F903" t="s">
        <v>1547</v>
      </c>
      <c r="G903" t="s">
        <v>15</v>
      </c>
      <c r="I903" t="s">
        <v>16</v>
      </c>
      <c r="J903" t="s">
        <v>16</v>
      </c>
      <c r="K903" t="s">
        <v>27</v>
      </c>
      <c r="L903" t="s">
        <v>23</v>
      </c>
    </row>
    <row r="904" spans="1:13" x14ac:dyDescent="0.55000000000000004">
      <c r="A904">
        <v>1738</v>
      </c>
      <c r="B904" s="1">
        <v>44412.487511574072</v>
      </c>
      <c r="C904" s="1">
        <v>44412.487511574072</v>
      </c>
      <c r="D904" t="s">
        <v>32</v>
      </c>
      <c r="E904">
        <v>203076</v>
      </c>
      <c r="F904" t="s">
        <v>1851</v>
      </c>
      <c r="G904" t="s">
        <v>16</v>
      </c>
      <c r="H904" t="s">
        <v>31</v>
      </c>
      <c r="I904" t="s">
        <v>16</v>
      </c>
      <c r="J904" t="s">
        <v>16</v>
      </c>
      <c r="K904" t="s">
        <v>34</v>
      </c>
      <c r="L904" t="s">
        <v>18</v>
      </c>
    </row>
    <row r="905" spans="1:13" x14ac:dyDescent="0.55000000000000004">
      <c r="A905">
        <v>832</v>
      </c>
      <c r="B905" s="1">
        <v>44392.701469907406</v>
      </c>
      <c r="C905" s="1">
        <v>44392.701469907406</v>
      </c>
      <c r="D905" t="s">
        <v>32</v>
      </c>
      <c r="E905">
        <v>203092</v>
      </c>
      <c r="F905" t="s">
        <v>941</v>
      </c>
      <c r="G905" t="s">
        <v>15</v>
      </c>
      <c r="I905" t="s">
        <v>26</v>
      </c>
      <c r="J905" t="s">
        <v>26</v>
      </c>
      <c r="K905" t="s">
        <v>27</v>
      </c>
      <c r="L905" t="s">
        <v>23</v>
      </c>
    </row>
    <row r="906" spans="1:13" x14ac:dyDescent="0.55000000000000004">
      <c r="A906">
        <v>450</v>
      </c>
      <c r="B906" s="1">
        <v>44391.379745370374</v>
      </c>
      <c r="C906" s="1">
        <v>44391.379745370374</v>
      </c>
      <c r="D906" t="s">
        <v>32</v>
      </c>
      <c r="E906">
        <v>203211</v>
      </c>
      <c r="F906" t="s">
        <v>567</v>
      </c>
      <c r="G906" t="s">
        <v>15</v>
      </c>
      <c r="I906" t="s">
        <v>16</v>
      </c>
      <c r="J906" t="s">
        <v>16</v>
      </c>
      <c r="K906" t="s">
        <v>34</v>
      </c>
      <c r="L906" t="s">
        <v>18</v>
      </c>
    </row>
    <row r="907" spans="1:13" x14ac:dyDescent="0.55000000000000004">
      <c r="A907">
        <v>954</v>
      </c>
      <c r="B907" s="1">
        <v>44393.383784722224</v>
      </c>
      <c r="C907" s="1">
        <v>44393.383784722224</v>
      </c>
      <c r="D907" t="s">
        <v>32</v>
      </c>
      <c r="E907">
        <v>203238</v>
      </c>
      <c r="F907" t="s">
        <v>1062</v>
      </c>
      <c r="G907" t="s">
        <v>15</v>
      </c>
      <c r="I907" t="s">
        <v>16</v>
      </c>
      <c r="J907" t="s">
        <v>16</v>
      </c>
      <c r="K907" t="s">
        <v>102</v>
      </c>
      <c r="L907" t="s">
        <v>18</v>
      </c>
    </row>
    <row r="908" spans="1:13" x14ac:dyDescent="0.55000000000000004">
      <c r="A908">
        <v>1409</v>
      </c>
      <c r="B908" s="1">
        <v>44393.809861111113</v>
      </c>
      <c r="C908" s="1">
        <v>44393.809861111113</v>
      </c>
      <c r="D908" t="s">
        <v>32</v>
      </c>
      <c r="E908">
        <v>203246</v>
      </c>
      <c r="F908" t="s">
        <v>1519</v>
      </c>
      <c r="G908" t="s">
        <v>15</v>
      </c>
      <c r="I908" t="s">
        <v>16</v>
      </c>
      <c r="J908" t="s">
        <v>16</v>
      </c>
      <c r="K908" t="s">
        <v>34</v>
      </c>
      <c r="L908" t="s">
        <v>18</v>
      </c>
    </row>
    <row r="909" spans="1:13" x14ac:dyDescent="0.55000000000000004">
      <c r="A909">
        <v>1450</v>
      </c>
      <c r="B909" s="1">
        <v>44396.371400462966</v>
      </c>
      <c r="C909" s="1">
        <v>44396.371400462966</v>
      </c>
      <c r="D909" t="s">
        <v>32</v>
      </c>
      <c r="E909">
        <v>203491</v>
      </c>
      <c r="F909" t="s">
        <v>1563</v>
      </c>
      <c r="G909" t="s">
        <v>16</v>
      </c>
      <c r="H909" t="s">
        <v>31</v>
      </c>
      <c r="I909" t="s">
        <v>26</v>
      </c>
      <c r="J909" t="s">
        <v>26</v>
      </c>
      <c r="K909" t="s">
        <v>27</v>
      </c>
      <c r="L909" t="s">
        <v>18</v>
      </c>
    </row>
    <row r="910" spans="1:13" x14ac:dyDescent="0.55000000000000004">
      <c r="A910">
        <v>1563</v>
      </c>
      <c r="B910" s="1">
        <v>44400.489108796297</v>
      </c>
      <c r="C910" s="1">
        <v>44400.489108796297</v>
      </c>
      <c r="D910" t="s">
        <v>32</v>
      </c>
      <c r="E910">
        <v>203505</v>
      </c>
      <c r="F910" t="s">
        <v>1680</v>
      </c>
      <c r="G910" t="s">
        <v>15</v>
      </c>
      <c r="I910" t="s">
        <v>16</v>
      </c>
      <c r="J910" t="s">
        <v>26</v>
      </c>
      <c r="K910" t="s">
        <v>34</v>
      </c>
      <c r="L910" t="s">
        <v>18</v>
      </c>
    </row>
    <row r="911" spans="1:13" x14ac:dyDescent="0.55000000000000004">
      <c r="A911">
        <v>465</v>
      </c>
      <c r="B911" s="1">
        <v>44391.4140162037</v>
      </c>
      <c r="C911" s="1">
        <v>44391.4140162037</v>
      </c>
      <c r="D911" t="s">
        <v>32</v>
      </c>
      <c r="E911">
        <v>203611</v>
      </c>
      <c r="F911" t="s">
        <v>581</v>
      </c>
      <c r="G911" t="s">
        <v>16</v>
      </c>
      <c r="H911" t="s">
        <v>31</v>
      </c>
      <c r="I911" t="s">
        <v>16</v>
      </c>
      <c r="J911" t="s">
        <v>16</v>
      </c>
      <c r="K911" t="s">
        <v>17</v>
      </c>
      <c r="L911" t="s">
        <v>23</v>
      </c>
    </row>
    <row r="912" spans="1:13" x14ac:dyDescent="0.55000000000000004">
      <c r="A912">
        <v>901</v>
      </c>
      <c r="B912" s="1">
        <v>44392.81523148148</v>
      </c>
      <c r="C912" s="1">
        <v>44392.81523148148</v>
      </c>
      <c r="D912" t="s">
        <v>32</v>
      </c>
      <c r="E912">
        <v>203620</v>
      </c>
      <c r="F912" t="s">
        <v>1012</v>
      </c>
      <c r="G912" t="s">
        <v>26</v>
      </c>
      <c r="I912" t="s">
        <v>16</v>
      </c>
      <c r="J912" t="s">
        <v>16</v>
      </c>
      <c r="K912" t="s">
        <v>17</v>
      </c>
      <c r="L912" t="s">
        <v>23</v>
      </c>
    </row>
    <row r="913" spans="1:12" x14ac:dyDescent="0.55000000000000004">
      <c r="A913">
        <v>324</v>
      </c>
      <c r="B913" s="1">
        <v>44390.383437500001</v>
      </c>
      <c r="C913" s="1">
        <v>44390.383437500001</v>
      </c>
      <c r="D913" t="s">
        <v>32</v>
      </c>
      <c r="E913">
        <v>203637</v>
      </c>
      <c r="F913" t="s">
        <v>436</v>
      </c>
      <c r="G913" t="s">
        <v>16</v>
      </c>
      <c r="H913" t="s">
        <v>31</v>
      </c>
      <c r="I913" t="s">
        <v>26</v>
      </c>
      <c r="J913" t="s">
        <v>16</v>
      </c>
      <c r="K913" t="s">
        <v>17</v>
      </c>
      <c r="L913" t="s">
        <v>23</v>
      </c>
    </row>
    <row r="914" spans="1:12" x14ac:dyDescent="0.55000000000000004">
      <c r="A914">
        <v>1739</v>
      </c>
      <c r="B914" s="1">
        <v>44412.500324074077</v>
      </c>
      <c r="C914" s="1">
        <v>44412.500324074077</v>
      </c>
      <c r="D914" t="s">
        <v>32</v>
      </c>
      <c r="E914">
        <v>203823</v>
      </c>
      <c r="F914" t="s">
        <v>1852</v>
      </c>
      <c r="G914" t="s">
        <v>15</v>
      </c>
      <c r="I914" t="s">
        <v>16</v>
      </c>
      <c r="J914" t="s">
        <v>16</v>
      </c>
      <c r="K914" t="s">
        <v>34</v>
      </c>
      <c r="L914" t="s">
        <v>23</v>
      </c>
    </row>
    <row r="915" spans="1:12" x14ac:dyDescent="0.55000000000000004">
      <c r="A915">
        <v>847</v>
      </c>
      <c r="B915" s="1">
        <v>44392.717951388891</v>
      </c>
      <c r="C915" s="1">
        <v>44392.717951388891</v>
      </c>
      <c r="D915" t="s">
        <v>32</v>
      </c>
      <c r="E915">
        <v>203831</v>
      </c>
      <c r="F915" t="s">
        <v>956</v>
      </c>
      <c r="G915" t="s">
        <v>15</v>
      </c>
      <c r="I915" t="s">
        <v>16</v>
      </c>
      <c r="J915" t="s">
        <v>16</v>
      </c>
      <c r="K915" t="s">
        <v>957</v>
      </c>
      <c r="L915" t="s">
        <v>23</v>
      </c>
    </row>
    <row r="916" spans="1:12" x14ac:dyDescent="0.55000000000000004">
      <c r="A916">
        <v>362</v>
      </c>
      <c r="B916" s="1">
        <v>44390.478125000001</v>
      </c>
      <c r="C916" s="1">
        <v>44390.478125000001</v>
      </c>
      <c r="D916" t="s">
        <v>32</v>
      </c>
      <c r="E916">
        <v>203858</v>
      </c>
      <c r="F916" t="s">
        <v>475</v>
      </c>
      <c r="G916" t="s">
        <v>45</v>
      </c>
      <c r="I916" t="s">
        <v>16</v>
      </c>
      <c r="J916" t="s">
        <v>16</v>
      </c>
      <c r="K916" t="s">
        <v>34</v>
      </c>
      <c r="L916" t="s">
        <v>23</v>
      </c>
    </row>
    <row r="917" spans="1:12" x14ac:dyDescent="0.55000000000000004">
      <c r="A917">
        <v>1299</v>
      </c>
      <c r="B917" s="1">
        <v>44393.703043981484</v>
      </c>
      <c r="C917" s="1">
        <v>44393.703043981484</v>
      </c>
      <c r="D917" t="s">
        <v>32</v>
      </c>
      <c r="E917">
        <v>203866</v>
      </c>
      <c r="F917" t="s">
        <v>1410</v>
      </c>
      <c r="G917" t="s">
        <v>16</v>
      </c>
      <c r="H917" t="s">
        <v>31</v>
      </c>
      <c r="I917" t="s">
        <v>16</v>
      </c>
      <c r="J917" t="s">
        <v>16</v>
      </c>
      <c r="K917" t="s">
        <v>56</v>
      </c>
      <c r="L917" t="s">
        <v>23</v>
      </c>
    </row>
    <row r="918" spans="1:12" x14ac:dyDescent="0.55000000000000004">
      <c r="A918">
        <v>1395</v>
      </c>
      <c r="B918" s="1">
        <v>44393.786030092589</v>
      </c>
      <c r="C918" s="1">
        <v>44393.786030092589</v>
      </c>
      <c r="D918" t="s">
        <v>32</v>
      </c>
      <c r="E918">
        <v>203866</v>
      </c>
      <c r="F918" t="s">
        <v>1410</v>
      </c>
      <c r="G918" t="s">
        <v>26</v>
      </c>
      <c r="I918" t="s">
        <v>16</v>
      </c>
      <c r="J918" t="s">
        <v>16</v>
      </c>
      <c r="K918" t="s">
        <v>56</v>
      </c>
      <c r="L918" t="s">
        <v>23</v>
      </c>
    </row>
    <row r="919" spans="1:12" x14ac:dyDescent="0.55000000000000004">
      <c r="A919">
        <v>1535</v>
      </c>
      <c r="B919" s="1">
        <v>44397.766921296294</v>
      </c>
      <c r="C919" s="1">
        <v>44397.766921296294</v>
      </c>
      <c r="D919" t="s">
        <v>32</v>
      </c>
      <c r="E919">
        <v>203882</v>
      </c>
      <c r="F919" t="s">
        <v>1651</v>
      </c>
      <c r="G919" t="s">
        <v>15</v>
      </c>
      <c r="I919" t="s">
        <v>15</v>
      </c>
      <c r="J919" t="s">
        <v>16</v>
      </c>
      <c r="K919" t="s">
        <v>502</v>
      </c>
      <c r="L919" t="s">
        <v>23</v>
      </c>
    </row>
    <row r="920" spans="1:12" x14ac:dyDescent="0.55000000000000004">
      <c r="A920">
        <v>1740</v>
      </c>
      <c r="B920" s="1">
        <v>44412.508900462963</v>
      </c>
      <c r="C920" s="1">
        <v>44412.508900462963</v>
      </c>
      <c r="D920" t="s">
        <v>32</v>
      </c>
      <c r="E920">
        <v>204021</v>
      </c>
      <c r="F920" t="s">
        <v>1853</v>
      </c>
      <c r="G920" t="s">
        <v>16</v>
      </c>
      <c r="H920" t="s">
        <v>31</v>
      </c>
      <c r="I920" t="s">
        <v>16</v>
      </c>
      <c r="J920" t="s">
        <v>16</v>
      </c>
      <c r="K920" t="s">
        <v>1678</v>
      </c>
      <c r="L920" t="s">
        <v>18</v>
      </c>
    </row>
    <row r="921" spans="1:12" x14ac:dyDescent="0.55000000000000004">
      <c r="A921">
        <v>577</v>
      </c>
      <c r="B921" s="1">
        <v>44391.67423611111</v>
      </c>
      <c r="C921" s="1">
        <v>44391.67423611111</v>
      </c>
      <c r="D921" t="s">
        <v>32</v>
      </c>
      <c r="E921">
        <v>204030</v>
      </c>
      <c r="F921" t="s">
        <v>442</v>
      </c>
      <c r="G921" t="s">
        <v>16</v>
      </c>
      <c r="H921" t="s">
        <v>31</v>
      </c>
      <c r="I921" t="s">
        <v>16</v>
      </c>
      <c r="J921" t="s">
        <v>16</v>
      </c>
      <c r="K921" t="s">
        <v>17</v>
      </c>
      <c r="L921" t="s">
        <v>18</v>
      </c>
    </row>
    <row r="922" spans="1:12" x14ac:dyDescent="0.55000000000000004">
      <c r="A922">
        <v>296</v>
      </c>
      <c r="B922" s="1">
        <v>44389.690752314818</v>
      </c>
      <c r="C922" s="1">
        <v>44389.690752314818</v>
      </c>
      <c r="D922" t="s">
        <v>32</v>
      </c>
      <c r="E922">
        <v>204048</v>
      </c>
      <c r="F922" t="s">
        <v>404</v>
      </c>
      <c r="G922" t="s">
        <v>15</v>
      </c>
      <c r="I922" t="s">
        <v>15</v>
      </c>
      <c r="J922" t="s">
        <v>16</v>
      </c>
      <c r="K922" t="s">
        <v>276</v>
      </c>
      <c r="L922" t="s">
        <v>23</v>
      </c>
    </row>
    <row r="923" spans="1:12" x14ac:dyDescent="0.55000000000000004">
      <c r="A923">
        <v>349</v>
      </c>
      <c r="B923" s="1">
        <v>44390.445613425924</v>
      </c>
      <c r="C923" s="1">
        <v>44390.445613425924</v>
      </c>
      <c r="D923" t="s">
        <v>32</v>
      </c>
      <c r="E923">
        <v>204072</v>
      </c>
      <c r="F923" t="s">
        <v>461</v>
      </c>
      <c r="G923" t="s">
        <v>15</v>
      </c>
      <c r="I923" t="s">
        <v>16</v>
      </c>
      <c r="J923" t="s">
        <v>16</v>
      </c>
      <c r="K923" t="s">
        <v>301</v>
      </c>
      <c r="L923" t="s">
        <v>23</v>
      </c>
    </row>
    <row r="924" spans="1:12" x14ac:dyDescent="0.55000000000000004">
      <c r="A924">
        <v>1587</v>
      </c>
      <c r="B924" s="1">
        <v>44403.450775462959</v>
      </c>
      <c r="C924" s="1">
        <v>44403.450775462959</v>
      </c>
      <c r="D924" t="s">
        <v>32</v>
      </c>
      <c r="E924">
        <v>204099</v>
      </c>
      <c r="F924" t="s">
        <v>1704</v>
      </c>
      <c r="G924" t="s">
        <v>16</v>
      </c>
      <c r="H924" t="s">
        <v>31</v>
      </c>
      <c r="I924" t="s">
        <v>16</v>
      </c>
      <c r="J924" t="s">
        <v>16</v>
      </c>
      <c r="K924" t="s">
        <v>1685</v>
      </c>
      <c r="L924" t="s">
        <v>23</v>
      </c>
    </row>
    <row r="925" spans="1:12" x14ac:dyDescent="0.55000000000000004">
      <c r="A925">
        <v>1600</v>
      </c>
      <c r="B925" s="1">
        <v>44403.587094907409</v>
      </c>
      <c r="C925" s="1">
        <v>44403.587094907409</v>
      </c>
      <c r="D925" t="s">
        <v>32</v>
      </c>
      <c r="E925">
        <v>204102</v>
      </c>
      <c r="F925" t="s">
        <v>1720</v>
      </c>
      <c r="G925" t="s">
        <v>16</v>
      </c>
      <c r="H925" t="s">
        <v>31</v>
      </c>
      <c r="I925" t="s">
        <v>16</v>
      </c>
      <c r="J925" t="s">
        <v>16</v>
      </c>
      <c r="K925" t="s">
        <v>1711</v>
      </c>
      <c r="L925" t="s">
        <v>23</v>
      </c>
    </row>
    <row r="926" spans="1:12" x14ac:dyDescent="0.55000000000000004">
      <c r="A926">
        <v>1723</v>
      </c>
      <c r="B926" s="1">
        <v>44412.387986111113</v>
      </c>
      <c r="C926" s="1">
        <v>44412.387986111113</v>
      </c>
      <c r="D926" t="s">
        <v>32</v>
      </c>
      <c r="E926">
        <v>204111</v>
      </c>
      <c r="F926" t="s">
        <v>1833</v>
      </c>
      <c r="G926" t="s">
        <v>26</v>
      </c>
      <c r="I926" t="s">
        <v>45</v>
      </c>
      <c r="J926" t="s">
        <v>45</v>
      </c>
      <c r="K926" t="s">
        <v>1834</v>
      </c>
      <c r="L926" t="s">
        <v>23</v>
      </c>
    </row>
    <row r="927" spans="1:12" x14ac:dyDescent="0.55000000000000004">
      <c r="A927">
        <v>75</v>
      </c>
      <c r="B927" s="1">
        <v>44383.686180555553</v>
      </c>
      <c r="C927" s="1">
        <v>44383.686180555553</v>
      </c>
      <c r="D927" t="s">
        <v>32</v>
      </c>
      <c r="E927">
        <v>204129</v>
      </c>
      <c r="F927" t="s">
        <v>149</v>
      </c>
      <c r="G927" t="s">
        <v>15</v>
      </c>
      <c r="I927" t="s">
        <v>15</v>
      </c>
      <c r="J927" t="s">
        <v>16</v>
      </c>
      <c r="K927" t="s">
        <v>34</v>
      </c>
      <c r="L927" t="s">
        <v>18</v>
      </c>
    </row>
    <row r="928" spans="1:12" x14ac:dyDescent="0.55000000000000004">
      <c r="A928">
        <v>78</v>
      </c>
      <c r="B928" s="1">
        <v>44383.717048611114</v>
      </c>
      <c r="C928" s="1">
        <v>44383.717048611114</v>
      </c>
      <c r="D928" t="s">
        <v>32</v>
      </c>
      <c r="E928">
        <v>204137</v>
      </c>
      <c r="F928" t="s">
        <v>155</v>
      </c>
      <c r="G928" t="s">
        <v>15</v>
      </c>
      <c r="I928" t="s">
        <v>26</v>
      </c>
      <c r="J928" t="s">
        <v>16</v>
      </c>
      <c r="K928" t="s">
        <v>34</v>
      </c>
      <c r="L928" t="s">
        <v>18</v>
      </c>
    </row>
    <row r="929" spans="1:13" x14ac:dyDescent="0.55000000000000004">
      <c r="A929">
        <v>73</v>
      </c>
      <c r="B929" s="1">
        <v>44383.660532407404</v>
      </c>
      <c r="C929" s="1">
        <v>44383.660532407404</v>
      </c>
      <c r="D929" t="s">
        <v>32</v>
      </c>
      <c r="E929">
        <v>204145</v>
      </c>
      <c r="F929" t="s">
        <v>147</v>
      </c>
      <c r="G929" t="s">
        <v>45</v>
      </c>
      <c r="I929" t="s">
        <v>15</v>
      </c>
      <c r="J929" t="s">
        <v>16</v>
      </c>
      <c r="K929" t="s">
        <v>34</v>
      </c>
      <c r="L929" t="s">
        <v>23</v>
      </c>
    </row>
    <row r="930" spans="1:13" x14ac:dyDescent="0.55000000000000004">
      <c r="A930">
        <v>202</v>
      </c>
      <c r="B930" s="1">
        <v>44386.676527777781</v>
      </c>
      <c r="C930" s="1">
        <v>44386.676527777781</v>
      </c>
      <c r="D930" t="s">
        <v>32</v>
      </c>
      <c r="E930">
        <v>204153</v>
      </c>
      <c r="F930" t="s">
        <v>303</v>
      </c>
      <c r="G930" t="s">
        <v>15</v>
      </c>
      <c r="I930" t="s">
        <v>16</v>
      </c>
      <c r="J930" t="s">
        <v>16</v>
      </c>
      <c r="K930" t="s">
        <v>98</v>
      </c>
      <c r="L930" t="s">
        <v>23</v>
      </c>
    </row>
    <row r="931" spans="1:13" x14ac:dyDescent="0.55000000000000004">
      <c r="A931">
        <v>810</v>
      </c>
      <c r="B931" s="1">
        <v>44392.680162037039</v>
      </c>
      <c r="C931" s="1">
        <v>44392.680162037039</v>
      </c>
      <c r="D931" t="s">
        <v>32</v>
      </c>
      <c r="E931">
        <v>204161</v>
      </c>
      <c r="F931" t="s">
        <v>919</v>
      </c>
      <c r="G931" t="s">
        <v>15</v>
      </c>
      <c r="I931" t="s">
        <v>16</v>
      </c>
      <c r="J931" t="s">
        <v>16</v>
      </c>
      <c r="K931" t="s">
        <v>920</v>
      </c>
      <c r="L931" t="s">
        <v>18</v>
      </c>
    </row>
    <row r="932" spans="1:13" x14ac:dyDescent="0.55000000000000004">
      <c r="A932">
        <v>811</v>
      </c>
      <c r="B932" s="1">
        <v>44392.680983796294</v>
      </c>
      <c r="C932" s="1">
        <v>44392.680983796294</v>
      </c>
      <c r="D932" t="s">
        <v>32</v>
      </c>
      <c r="E932">
        <v>204161</v>
      </c>
      <c r="F932" t="s">
        <v>919</v>
      </c>
      <c r="G932" t="s">
        <v>15</v>
      </c>
      <c r="I932" t="s">
        <v>16</v>
      </c>
      <c r="J932" t="s">
        <v>16</v>
      </c>
      <c r="K932" t="s">
        <v>920</v>
      </c>
      <c r="L932" t="s">
        <v>23</v>
      </c>
      <c r="M932" t="s">
        <v>57</v>
      </c>
    </row>
    <row r="933" spans="1:13" x14ac:dyDescent="0.55000000000000004">
      <c r="A933">
        <v>360</v>
      </c>
      <c r="B933" s="1">
        <v>44390.473043981481</v>
      </c>
      <c r="C933" s="1">
        <v>44390.473043981481</v>
      </c>
      <c r="D933" t="s">
        <v>32</v>
      </c>
      <c r="E933">
        <v>204170</v>
      </c>
      <c r="F933" t="s">
        <v>473</v>
      </c>
      <c r="G933" t="s">
        <v>16</v>
      </c>
      <c r="H933" t="s">
        <v>31</v>
      </c>
      <c r="I933" t="s">
        <v>16</v>
      </c>
      <c r="J933" t="s">
        <v>16</v>
      </c>
      <c r="K933" t="s">
        <v>27</v>
      </c>
      <c r="L933" t="s">
        <v>23</v>
      </c>
    </row>
    <row r="934" spans="1:13" x14ac:dyDescent="0.55000000000000004">
      <c r="A934">
        <v>689</v>
      </c>
      <c r="B934" s="1">
        <v>44392.449826388889</v>
      </c>
      <c r="C934" s="1">
        <v>44392.449826388889</v>
      </c>
      <c r="D934" t="s">
        <v>32</v>
      </c>
      <c r="E934">
        <v>204226</v>
      </c>
      <c r="F934" t="s">
        <v>800</v>
      </c>
      <c r="G934" t="s">
        <v>15</v>
      </c>
      <c r="I934" t="s">
        <v>16</v>
      </c>
      <c r="J934" t="s">
        <v>16</v>
      </c>
      <c r="K934" t="s">
        <v>34</v>
      </c>
      <c r="L934" t="s">
        <v>23</v>
      </c>
    </row>
    <row r="935" spans="1:13" x14ac:dyDescent="0.55000000000000004">
      <c r="A935">
        <v>649</v>
      </c>
      <c r="B935" s="1">
        <v>44392.396793981483</v>
      </c>
      <c r="C935" s="1">
        <v>44392.396793981483</v>
      </c>
      <c r="D935" t="s">
        <v>32</v>
      </c>
      <c r="E935">
        <v>204230</v>
      </c>
      <c r="F935" t="s">
        <v>758</v>
      </c>
      <c r="G935" t="s">
        <v>15</v>
      </c>
      <c r="I935" t="s">
        <v>16</v>
      </c>
      <c r="J935" t="s">
        <v>16</v>
      </c>
      <c r="K935" t="s">
        <v>34</v>
      </c>
      <c r="L935" t="s">
        <v>18</v>
      </c>
    </row>
    <row r="936" spans="1:13" x14ac:dyDescent="0.55000000000000004">
      <c r="A936">
        <v>14</v>
      </c>
      <c r="B936" s="1">
        <v>44379.612268518518</v>
      </c>
      <c r="C936" s="1">
        <v>44379.612268518518</v>
      </c>
      <c r="D936" t="s">
        <v>32</v>
      </c>
      <c r="E936">
        <v>204251</v>
      </c>
      <c r="F936" t="s">
        <v>47</v>
      </c>
      <c r="G936" t="s">
        <v>15</v>
      </c>
      <c r="I936" t="s">
        <v>26</v>
      </c>
      <c r="J936" t="s">
        <v>26</v>
      </c>
      <c r="K936" t="s">
        <v>21</v>
      </c>
      <c r="L936" t="s">
        <v>23</v>
      </c>
    </row>
    <row r="937" spans="1:13" x14ac:dyDescent="0.55000000000000004">
      <c r="A937">
        <v>99</v>
      </c>
      <c r="B937" s="1">
        <v>44384.566064814811</v>
      </c>
      <c r="C937" s="1">
        <v>44384.566064814811</v>
      </c>
      <c r="D937" t="s">
        <v>32</v>
      </c>
      <c r="E937">
        <v>204293</v>
      </c>
      <c r="F937" t="s">
        <v>180</v>
      </c>
      <c r="G937" t="s">
        <v>16</v>
      </c>
      <c r="H937" t="s">
        <v>31</v>
      </c>
      <c r="I937" t="s">
        <v>16</v>
      </c>
      <c r="J937" t="s">
        <v>16</v>
      </c>
      <c r="K937" t="s">
        <v>56</v>
      </c>
      <c r="L937" t="s">
        <v>23</v>
      </c>
    </row>
    <row r="938" spans="1:13" x14ac:dyDescent="0.55000000000000004">
      <c r="A938">
        <v>1384</v>
      </c>
      <c r="B938" s="1">
        <v>44393.775127314817</v>
      </c>
      <c r="C938" s="1">
        <v>44393.775127314817</v>
      </c>
      <c r="D938" t="s">
        <v>32</v>
      </c>
      <c r="E938">
        <v>204307</v>
      </c>
      <c r="F938" t="s">
        <v>1496</v>
      </c>
      <c r="G938" t="s">
        <v>26</v>
      </c>
      <c r="I938" t="s">
        <v>16</v>
      </c>
      <c r="J938" t="s">
        <v>16</v>
      </c>
      <c r="K938" t="s">
        <v>34</v>
      </c>
      <c r="L938" t="s">
        <v>18</v>
      </c>
    </row>
    <row r="939" spans="1:13" x14ac:dyDescent="0.55000000000000004">
      <c r="A939">
        <v>1688</v>
      </c>
      <c r="B939" s="1">
        <v>44406.607731481483</v>
      </c>
      <c r="C939" s="1">
        <v>44406.607731481483</v>
      </c>
      <c r="D939" t="s">
        <v>32</v>
      </c>
      <c r="E939">
        <v>204323</v>
      </c>
      <c r="F939" t="s">
        <v>1802</v>
      </c>
      <c r="G939" t="s">
        <v>26</v>
      </c>
      <c r="I939" t="s">
        <v>26</v>
      </c>
      <c r="J939" t="s">
        <v>16</v>
      </c>
      <c r="K939" t="s">
        <v>279</v>
      </c>
      <c r="L939" t="s">
        <v>23</v>
      </c>
    </row>
    <row r="940" spans="1:13" x14ac:dyDescent="0.55000000000000004">
      <c r="A940">
        <v>1561</v>
      </c>
      <c r="B940" s="1">
        <v>44400.348136574074</v>
      </c>
      <c r="C940" s="1">
        <v>44400.348136574074</v>
      </c>
      <c r="D940" t="s">
        <v>32</v>
      </c>
      <c r="E940">
        <v>204463</v>
      </c>
      <c r="F940" t="s">
        <v>1677</v>
      </c>
      <c r="G940" t="s">
        <v>15</v>
      </c>
      <c r="I940" t="s">
        <v>15</v>
      </c>
      <c r="J940" t="s">
        <v>16</v>
      </c>
      <c r="K940" t="s">
        <v>1678</v>
      </c>
      <c r="L940" t="s">
        <v>18</v>
      </c>
    </row>
    <row r="941" spans="1:13" x14ac:dyDescent="0.55000000000000004">
      <c r="A941">
        <v>90</v>
      </c>
      <c r="B941" s="1">
        <v>44384.439652777779</v>
      </c>
      <c r="C941" s="1">
        <v>44384.439652777779</v>
      </c>
      <c r="D941" t="s">
        <v>32</v>
      </c>
      <c r="E941">
        <v>204480</v>
      </c>
      <c r="F941" t="s">
        <v>170</v>
      </c>
      <c r="G941" t="s">
        <v>26</v>
      </c>
      <c r="I941" t="s">
        <v>26</v>
      </c>
      <c r="J941" t="s">
        <v>16</v>
      </c>
      <c r="K941" t="s">
        <v>34</v>
      </c>
      <c r="L941" t="s">
        <v>23</v>
      </c>
    </row>
    <row r="942" spans="1:13" x14ac:dyDescent="0.55000000000000004">
      <c r="A942">
        <v>743</v>
      </c>
      <c r="B942" s="1">
        <v>44392.580682870372</v>
      </c>
      <c r="C942" s="1">
        <v>44392.580682870372</v>
      </c>
      <c r="D942" t="s">
        <v>32</v>
      </c>
      <c r="E942">
        <v>204501</v>
      </c>
      <c r="F942" t="s">
        <v>856</v>
      </c>
      <c r="G942" t="s">
        <v>26</v>
      </c>
      <c r="I942" t="s">
        <v>15</v>
      </c>
      <c r="J942" t="s">
        <v>16</v>
      </c>
      <c r="K942" t="s">
        <v>34</v>
      </c>
      <c r="L942" t="s">
        <v>23</v>
      </c>
    </row>
    <row r="943" spans="1:13" x14ac:dyDescent="0.55000000000000004">
      <c r="A943">
        <v>824</v>
      </c>
      <c r="B943" s="1">
        <v>44392.693784722222</v>
      </c>
      <c r="C943" s="1">
        <v>44392.693784722222</v>
      </c>
      <c r="D943" t="s">
        <v>32</v>
      </c>
      <c r="E943">
        <v>204510</v>
      </c>
      <c r="F943" t="s">
        <v>933</v>
      </c>
      <c r="G943" t="s">
        <v>26</v>
      </c>
      <c r="I943" t="s">
        <v>15</v>
      </c>
      <c r="J943" t="s">
        <v>15</v>
      </c>
      <c r="K943" t="s">
        <v>276</v>
      </c>
      <c r="L943" t="s">
        <v>23</v>
      </c>
    </row>
    <row r="944" spans="1:13" x14ac:dyDescent="0.55000000000000004">
      <c r="A944">
        <v>254</v>
      </c>
      <c r="B944" s="1">
        <v>44389.464849537035</v>
      </c>
      <c r="C944" s="1">
        <v>44389.464849537035</v>
      </c>
      <c r="D944" t="s">
        <v>32</v>
      </c>
      <c r="E944">
        <v>204528</v>
      </c>
      <c r="F944" t="s">
        <v>361</v>
      </c>
      <c r="G944" t="s">
        <v>45</v>
      </c>
      <c r="I944" t="s">
        <v>16</v>
      </c>
      <c r="J944" t="s">
        <v>16</v>
      </c>
      <c r="K944" t="s">
        <v>34</v>
      </c>
      <c r="L944" t="s">
        <v>23</v>
      </c>
    </row>
    <row r="945" spans="1:12" x14ac:dyDescent="0.55000000000000004">
      <c r="A945">
        <v>488</v>
      </c>
      <c r="B945" s="1">
        <v>44391.468611111108</v>
      </c>
      <c r="C945" s="1">
        <v>44391.468611111108</v>
      </c>
      <c r="D945" t="s">
        <v>32</v>
      </c>
      <c r="E945">
        <v>204820</v>
      </c>
      <c r="F945" t="s">
        <v>604</v>
      </c>
      <c r="G945" t="s">
        <v>15</v>
      </c>
      <c r="I945" t="s">
        <v>16</v>
      </c>
      <c r="J945" t="s">
        <v>16</v>
      </c>
      <c r="K945" t="s">
        <v>279</v>
      </c>
      <c r="L945" t="s">
        <v>23</v>
      </c>
    </row>
    <row r="946" spans="1:12" x14ac:dyDescent="0.55000000000000004">
      <c r="A946">
        <v>569</v>
      </c>
      <c r="B946" s="1">
        <v>44391.648344907408</v>
      </c>
      <c r="C946" s="1">
        <v>44391.648344907408</v>
      </c>
      <c r="D946" t="s">
        <v>32</v>
      </c>
      <c r="E946">
        <v>204859</v>
      </c>
      <c r="F946" t="s">
        <v>682</v>
      </c>
      <c r="G946" t="s">
        <v>15</v>
      </c>
      <c r="I946" t="s">
        <v>16</v>
      </c>
      <c r="J946" t="s">
        <v>16</v>
      </c>
      <c r="K946" t="s">
        <v>279</v>
      </c>
      <c r="L946" t="s">
        <v>23</v>
      </c>
    </row>
    <row r="947" spans="1:12" x14ac:dyDescent="0.55000000000000004">
      <c r="A947">
        <v>259</v>
      </c>
      <c r="B947" s="1">
        <v>44389.477534722224</v>
      </c>
      <c r="C947" s="1">
        <v>44389.477534722224</v>
      </c>
      <c r="D947" t="s">
        <v>32</v>
      </c>
      <c r="E947">
        <v>204862</v>
      </c>
      <c r="F947" t="s">
        <v>367</v>
      </c>
      <c r="G947" t="s">
        <v>15</v>
      </c>
      <c r="I947" t="s">
        <v>16</v>
      </c>
      <c r="J947" t="s">
        <v>16</v>
      </c>
      <c r="K947" t="s">
        <v>279</v>
      </c>
      <c r="L947" t="s">
        <v>23</v>
      </c>
    </row>
    <row r="948" spans="1:12" x14ac:dyDescent="0.55000000000000004">
      <c r="A948">
        <v>1277</v>
      </c>
      <c r="B948" s="1">
        <v>44393.691631944443</v>
      </c>
      <c r="C948" s="1">
        <v>44393.691631944443</v>
      </c>
      <c r="D948" t="s">
        <v>32</v>
      </c>
      <c r="E948">
        <v>205211</v>
      </c>
      <c r="F948" t="s">
        <v>1387</v>
      </c>
      <c r="G948" t="s">
        <v>15</v>
      </c>
      <c r="I948" t="s">
        <v>16</v>
      </c>
      <c r="J948" t="s">
        <v>16</v>
      </c>
      <c r="K948" t="s">
        <v>198</v>
      </c>
      <c r="L948" t="s">
        <v>23</v>
      </c>
    </row>
    <row r="949" spans="1:12" x14ac:dyDescent="0.55000000000000004">
      <c r="A949">
        <v>579</v>
      </c>
      <c r="B949" s="1">
        <v>44391.680555555555</v>
      </c>
      <c r="C949" s="1">
        <v>44391.680555555555</v>
      </c>
      <c r="D949" t="s">
        <v>32</v>
      </c>
      <c r="E949">
        <v>205419</v>
      </c>
      <c r="F949" t="s">
        <v>691</v>
      </c>
      <c r="G949" t="s">
        <v>15</v>
      </c>
      <c r="I949" t="s">
        <v>16</v>
      </c>
      <c r="J949" t="s">
        <v>16</v>
      </c>
      <c r="K949" t="s">
        <v>56</v>
      </c>
      <c r="L949" t="s">
        <v>23</v>
      </c>
    </row>
    <row r="950" spans="1:12" x14ac:dyDescent="0.55000000000000004">
      <c r="A950">
        <v>466</v>
      </c>
      <c r="B950" s="1">
        <v>44391.414224537039</v>
      </c>
      <c r="C950" s="1">
        <v>44391.414224537039</v>
      </c>
      <c r="D950" t="s">
        <v>32</v>
      </c>
      <c r="E950">
        <v>205435</v>
      </c>
      <c r="F950" t="s">
        <v>582</v>
      </c>
      <c r="G950" t="s">
        <v>15</v>
      </c>
      <c r="I950" t="s">
        <v>16</v>
      </c>
      <c r="J950" t="s">
        <v>16</v>
      </c>
      <c r="K950" t="s">
        <v>34</v>
      </c>
      <c r="L950" t="s">
        <v>18</v>
      </c>
    </row>
    <row r="951" spans="1:12" x14ac:dyDescent="0.55000000000000004">
      <c r="A951">
        <v>267</v>
      </c>
      <c r="B951" s="1">
        <v>44389.498124999998</v>
      </c>
      <c r="C951" s="1">
        <v>44389.498124999998</v>
      </c>
      <c r="D951" t="s">
        <v>32</v>
      </c>
      <c r="E951">
        <v>205613</v>
      </c>
      <c r="F951" t="s">
        <v>374</v>
      </c>
      <c r="G951" t="s">
        <v>16</v>
      </c>
      <c r="H951" t="s">
        <v>31</v>
      </c>
      <c r="I951" t="s">
        <v>16</v>
      </c>
      <c r="J951" t="s">
        <v>16</v>
      </c>
      <c r="K951" t="s">
        <v>17</v>
      </c>
      <c r="L951" t="s">
        <v>23</v>
      </c>
    </row>
    <row r="952" spans="1:12" x14ac:dyDescent="0.55000000000000004">
      <c r="A952">
        <v>332</v>
      </c>
      <c r="B952" s="1">
        <v>44390.392407407409</v>
      </c>
      <c r="C952" s="1">
        <v>44390.392407407409</v>
      </c>
      <c r="D952" t="s">
        <v>32</v>
      </c>
      <c r="E952">
        <v>205621</v>
      </c>
      <c r="F952" t="s">
        <v>444</v>
      </c>
      <c r="G952" t="s">
        <v>16</v>
      </c>
      <c r="H952" t="s">
        <v>31</v>
      </c>
      <c r="I952" t="s">
        <v>16</v>
      </c>
      <c r="J952" t="s">
        <v>16</v>
      </c>
      <c r="K952" t="s">
        <v>27</v>
      </c>
      <c r="L952" t="s">
        <v>18</v>
      </c>
    </row>
    <row r="953" spans="1:12" x14ac:dyDescent="0.55000000000000004">
      <c r="A953">
        <v>221</v>
      </c>
      <c r="B953" s="1">
        <v>44387.418206018519</v>
      </c>
      <c r="C953" s="1">
        <v>44387.418206018519</v>
      </c>
      <c r="D953" t="s">
        <v>32</v>
      </c>
      <c r="E953">
        <v>205630</v>
      </c>
      <c r="F953" t="s">
        <v>327</v>
      </c>
      <c r="G953" t="s">
        <v>45</v>
      </c>
      <c r="I953" t="s">
        <v>16</v>
      </c>
      <c r="J953" t="s">
        <v>16</v>
      </c>
      <c r="K953" t="s">
        <v>34</v>
      </c>
      <c r="L953" t="s">
        <v>18</v>
      </c>
    </row>
    <row r="954" spans="1:12" x14ac:dyDescent="0.55000000000000004">
      <c r="A954">
        <v>1759</v>
      </c>
      <c r="B954" s="1">
        <v>44412.711238425924</v>
      </c>
      <c r="C954" s="1">
        <v>44412.711238425924</v>
      </c>
      <c r="D954" t="s">
        <v>32</v>
      </c>
      <c r="E954">
        <v>205834</v>
      </c>
      <c r="F954" t="s">
        <v>1870</v>
      </c>
      <c r="G954" t="s">
        <v>15</v>
      </c>
      <c r="I954" t="s">
        <v>16</v>
      </c>
      <c r="J954" t="s">
        <v>16</v>
      </c>
      <c r="K954" t="s">
        <v>279</v>
      </c>
      <c r="L954" t="s">
        <v>18</v>
      </c>
    </row>
    <row r="955" spans="1:12" x14ac:dyDescent="0.55000000000000004">
      <c r="A955">
        <v>19</v>
      </c>
      <c r="B955" s="1">
        <v>44379.702928240738</v>
      </c>
      <c r="C955" s="1">
        <v>44379.702928240738</v>
      </c>
      <c r="D955" t="s">
        <v>32</v>
      </c>
      <c r="E955">
        <v>205885</v>
      </c>
      <c r="F955" t="s">
        <v>53</v>
      </c>
      <c r="G955" t="s">
        <v>16</v>
      </c>
      <c r="H955" t="s">
        <v>31</v>
      </c>
      <c r="I955" t="s">
        <v>16</v>
      </c>
      <c r="J955" t="s">
        <v>16</v>
      </c>
      <c r="K955" t="s">
        <v>54</v>
      </c>
      <c r="L955" t="s">
        <v>18</v>
      </c>
    </row>
    <row r="956" spans="1:12" x14ac:dyDescent="0.55000000000000004">
      <c r="A956">
        <v>922</v>
      </c>
      <c r="B956" s="1">
        <v>44393.346828703703</v>
      </c>
      <c r="C956" s="1">
        <v>44393.346828703703</v>
      </c>
      <c r="D956" t="s">
        <v>32</v>
      </c>
      <c r="E956">
        <v>205907</v>
      </c>
      <c r="F956" t="s">
        <v>1032</v>
      </c>
      <c r="G956" t="s">
        <v>26</v>
      </c>
      <c r="I956" t="s">
        <v>15</v>
      </c>
      <c r="J956" t="s">
        <v>16</v>
      </c>
      <c r="K956" t="s">
        <v>279</v>
      </c>
      <c r="L956" t="s">
        <v>23</v>
      </c>
    </row>
    <row r="957" spans="1:12" x14ac:dyDescent="0.55000000000000004">
      <c r="A957">
        <v>745</v>
      </c>
      <c r="B957" s="1">
        <v>44392.588252314818</v>
      </c>
      <c r="C957" s="1">
        <v>44392.588252314818</v>
      </c>
      <c r="D957" t="s">
        <v>32</v>
      </c>
      <c r="E957">
        <v>206024</v>
      </c>
      <c r="F957" t="s">
        <v>857</v>
      </c>
      <c r="G957" t="s">
        <v>16</v>
      </c>
      <c r="H957" t="s">
        <v>31</v>
      </c>
      <c r="I957" t="s">
        <v>16</v>
      </c>
      <c r="J957" t="s">
        <v>16</v>
      </c>
      <c r="K957" t="s">
        <v>27</v>
      </c>
      <c r="L957" t="s">
        <v>18</v>
      </c>
    </row>
    <row r="958" spans="1:12" x14ac:dyDescent="0.55000000000000004">
      <c r="A958">
        <v>1502</v>
      </c>
      <c r="B958" s="1">
        <v>44396.789421296293</v>
      </c>
      <c r="C958" s="1">
        <v>44396.789421296293</v>
      </c>
      <c r="D958" t="s">
        <v>521</v>
      </c>
      <c r="E958">
        <v>212016</v>
      </c>
      <c r="F958" t="s">
        <v>1617</v>
      </c>
      <c r="G958" t="s">
        <v>15</v>
      </c>
      <c r="I958" t="s">
        <v>15</v>
      </c>
      <c r="J958" t="s">
        <v>16</v>
      </c>
      <c r="K958" t="s">
        <v>17</v>
      </c>
      <c r="L958" t="s">
        <v>23</v>
      </c>
    </row>
    <row r="959" spans="1:12" x14ac:dyDescent="0.55000000000000004">
      <c r="A959">
        <v>1669</v>
      </c>
      <c r="B959" s="1">
        <v>44405.660798611112</v>
      </c>
      <c r="C959" s="1">
        <v>44405.660798611112</v>
      </c>
      <c r="D959" t="s">
        <v>521</v>
      </c>
      <c r="E959">
        <v>212024</v>
      </c>
      <c r="F959" t="s">
        <v>1784</v>
      </c>
      <c r="G959" t="s">
        <v>15</v>
      </c>
      <c r="I959" t="s">
        <v>16</v>
      </c>
      <c r="J959" t="s">
        <v>26</v>
      </c>
      <c r="K959" t="s">
        <v>1785</v>
      </c>
      <c r="L959" t="s">
        <v>23</v>
      </c>
    </row>
    <row r="960" spans="1:12" x14ac:dyDescent="0.55000000000000004">
      <c r="A960">
        <v>1065</v>
      </c>
      <c r="B960" s="1">
        <v>44393.469143518516</v>
      </c>
      <c r="C960" s="1">
        <v>44393.469143518516</v>
      </c>
      <c r="D960" t="s">
        <v>521</v>
      </c>
      <c r="E960">
        <v>212032</v>
      </c>
      <c r="F960" t="s">
        <v>1171</v>
      </c>
      <c r="G960" t="s">
        <v>15</v>
      </c>
      <c r="I960" t="s">
        <v>16</v>
      </c>
      <c r="J960" t="s">
        <v>16</v>
      </c>
      <c r="K960" t="s">
        <v>56</v>
      </c>
      <c r="L960" t="s">
        <v>23</v>
      </c>
    </row>
    <row r="961" spans="1:12" x14ac:dyDescent="0.55000000000000004">
      <c r="A961">
        <v>537</v>
      </c>
      <c r="B961" s="1">
        <v>44391.599895833337</v>
      </c>
      <c r="C961" s="1">
        <v>44391.599895833337</v>
      </c>
      <c r="D961" t="s">
        <v>521</v>
      </c>
      <c r="E961">
        <v>212043</v>
      </c>
      <c r="F961" t="s">
        <v>653</v>
      </c>
      <c r="G961" t="s">
        <v>15</v>
      </c>
      <c r="I961" t="s">
        <v>16</v>
      </c>
      <c r="J961" t="s">
        <v>16</v>
      </c>
      <c r="K961" t="s">
        <v>17</v>
      </c>
      <c r="L961" t="s">
        <v>18</v>
      </c>
    </row>
    <row r="962" spans="1:12" x14ac:dyDescent="0.55000000000000004">
      <c r="A962">
        <v>1573</v>
      </c>
      <c r="B962" s="1">
        <v>44403.369953703703</v>
      </c>
      <c r="C962" s="1">
        <v>44403.369953703703</v>
      </c>
      <c r="D962" t="s">
        <v>521</v>
      </c>
      <c r="E962">
        <v>212043</v>
      </c>
      <c r="F962" t="s">
        <v>1691</v>
      </c>
      <c r="G962" t="s">
        <v>15</v>
      </c>
      <c r="I962" t="s">
        <v>16</v>
      </c>
      <c r="J962" t="s">
        <v>16</v>
      </c>
      <c r="K962" t="s">
        <v>17</v>
      </c>
      <c r="L962" t="s">
        <v>18</v>
      </c>
    </row>
    <row r="963" spans="1:12" x14ac:dyDescent="0.55000000000000004">
      <c r="A963">
        <v>1068</v>
      </c>
      <c r="B963" s="1">
        <v>44393.470439814817</v>
      </c>
      <c r="C963" s="1">
        <v>44393.470439814817</v>
      </c>
      <c r="D963" t="s">
        <v>521</v>
      </c>
      <c r="E963">
        <v>212059</v>
      </c>
      <c r="F963" t="s">
        <v>1173</v>
      </c>
      <c r="G963" t="s">
        <v>15</v>
      </c>
      <c r="I963" t="s">
        <v>15</v>
      </c>
      <c r="J963" t="s">
        <v>16</v>
      </c>
      <c r="K963" t="s">
        <v>17</v>
      </c>
      <c r="L963" t="s">
        <v>23</v>
      </c>
    </row>
    <row r="964" spans="1:12" x14ac:dyDescent="0.55000000000000004">
      <c r="A964">
        <v>1770</v>
      </c>
      <c r="B964" s="1">
        <v>44412.84611111111</v>
      </c>
      <c r="C964" s="1">
        <v>44412.84611111111</v>
      </c>
      <c r="D964" t="s">
        <v>521</v>
      </c>
      <c r="E964">
        <v>212067</v>
      </c>
      <c r="F964" t="s">
        <v>1879</v>
      </c>
      <c r="G964" t="s">
        <v>15</v>
      </c>
      <c r="I964" t="s">
        <v>16</v>
      </c>
      <c r="J964" t="s">
        <v>16</v>
      </c>
      <c r="K964" t="s">
        <v>17</v>
      </c>
      <c r="L964" t="s">
        <v>23</v>
      </c>
    </row>
    <row r="965" spans="1:12" x14ac:dyDescent="0.55000000000000004">
      <c r="A965">
        <v>1713</v>
      </c>
      <c r="B965" s="1">
        <v>44410.901412037034</v>
      </c>
      <c r="C965" s="1">
        <v>44410.901412037034</v>
      </c>
      <c r="D965" t="s">
        <v>521</v>
      </c>
      <c r="E965">
        <v>212075</v>
      </c>
      <c r="F965" t="s">
        <v>1826</v>
      </c>
      <c r="G965" t="s">
        <v>15</v>
      </c>
      <c r="I965" t="s">
        <v>26</v>
      </c>
      <c r="J965" t="s">
        <v>16</v>
      </c>
      <c r="K965" t="s">
        <v>1711</v>
      </c>
      <c r="L965" t="s">
        <v>23</v>
      </c>
    </row>
    <row r="966" spans="1:12" x14ac:dyDescent="0.55000000000000004">
      <c r="A966">
        <v>1475</v>
      </c>
      <c r="B966" s="1">
        <v>44396.560555555552</v>
      </c>
      <c r="C966" s="1">
        <v>44396.560555555552</v>
      </c>
      <c r="D966" t="s">
        <v>521</v>
      </c>
      <c r="E966">
        <v>212083</v>
      </c>
      <c r="F966" t="s">
        <v>1588</v>
      </c>
      <c r="G966" t="s">
        <v>15</v>
      </c>
      <c r="I966" t="s">
        <v>16</v>
      </c>
      <c r="J966" t="s">
        <v>16</v>
      </c>
      <c r="K966" t="s">
        <v>34</v>
      </c>
      <c r="L966" t="s">
        <v>18</v>
      </c>
    </row>
    <row r="967" spans="1:12" x14ac:dyDescent="0.55000000000000004">
      <c r="A967">
        <v>1708</v>
      </c>
      <c r="B967" s="1">
        <v>44410.565069444441</v>
      </c>
      <c r="C967" s="1">
        <v>44410.565069444441</v>
      </c>
      <c r="D967" t="s">
        <v>521</v>
      </c>
      <c r="E967">
        <v>212091</v>
      </c>
      <c r="F967" t="s">
        <v>1821</v>
      </c>
      <c r="G967" t="s">
        <v>15</v>
      </c>
      <c r="I967" t="s">
        <v>15</v>
      </c>
      <c r="J967" t="s">
        <v>16</v>
      </c>
      <c r="K967" t="s">
        <v>17</v>
      </c>
      <c r="L967" t="s">
        <v>18</v>
      </c>
    </row>
    <row r="968" spans="1:12" x14ac:dyDescent="0.55000000000000004">
      <c r="A968">
        <v>1797</v>
      </c>
      <c r="B968" s="1">
        <v>44419.481412037036</v>
      </c>
      <c r="C968" s="1">
        <v>44419.481412037036</v>
      </c>
      <c r="D968" t="s">
        <v>521</v>
      </c>
      <c r="E968">
        <v>212091</v>
      </c>
      <c r="F968" t="s">
        <v>1821</v>
      </c>
      <c r="G968" t="s">
        <v>15</v>
      </c>
      <c r="I968" t="s">
        <v>15</v>
      </c>
      <c r="J968" t="s">
        <v>16</v>
      </c>
      <c r="K968" t="s">
        <v>17</v>
      </c>
      <c r="L968" t="s">
        <v>23</v>
      </c>
    </row>
    <row r="969" spans="1:12" x14ac:dyDescent="0.55000000000000004">
      <c r="A969">
        <v>1780</v>
      </c>
      <c r="B969" s="1">
        <v>44413.505335648151</v>
      </c>
      <c r="C969" s="1">
        <v>44413.505335648151</v>
      </c>
      <c r="D969" t="s">
        <v>521</v>
      </c>
      <c r="E969">
        <v>212105</v>
      </c>
      <c r="F969" t="s">
        <v>1889</v>
      </c>
      <c r="G969" t="s">
        <v>26</v>
      </c>
      <c r="I969" t="s">
        <v>16</v>
      </c>
      <c r="J969" t="s">
        <v>16</v>
      </c>
      <c r="K969" t="s">
        <v>17</v>
      </c>
      <c r="L969" t="s">
        <v>23</v>
      </c>
    </row>
    <row r="970" spans="1:12" x14ac:dyDescent="0.55000000000000004">
      <c r="A970">
        <v>1695</v>
      </c>
      <c r="B970" s="1">
        <v>44406.783437500002</v>
      </c>
      <c r="C970" s="1">
        <v>44406.783437500002</v>
      </c>
      <c r="D970" t="s">
        <v>521</v>
      </c>
      <c r="E970">
        <v>212113</v>
      </c>
      <c r="F970" t="s">
        <v>1807</v>
      </c>
      <c r="G970" t="s">
        <v>15</v>
      </c>
      <c r="I970" t="s">
        <v>16</v>
      </c>
      <c r="J970" t="s">
        <v>16</v>
      </c>
      <c r="K970" t="s">
        <v>279</v>
      </c>
      <c r="L970" t="s">
        <v>18</v>
      </c>
    </row>
    <row r="971" spans="1:12" x14ac:dyDescent="0.55000000000000004">
      <c r="A971">
        <v>1640</v>
      </c>
      <c r="B971" s="1">
        <v>44404.481666666667</v>
      </c>
      <c r="C971" s="1">
        <v>44404.481666666667</v>
      </c>
      <c r="D971" t="s">
        <v>521</v>
      </c>
      <c r="E971">
        <v>212126</v>
      </c>
      <c r="F971" t="s">
        <v>1759</v>
      </c>
      <c r="G971" t="s">
        <v>15</v>
      </c>
      <c r="I971" t="s">
        <v>16</v>
      </c>
      <c r="J971" t="s">
        <v>16</v>
      </c>
      <c r="K971" t="s">
        <v>63</v>
      </c>
      <c r="L971" t="s">
        <v>23</v>
      </c>
    </row>
    <row r="972" spans="1:12" x14ac:dyDescent="0.55000000000000004">
      <c r="A972">
        <v>1626</v>
      </c>
      <c r="B972" s="1">
        <v>44404.373541666668</v>
      </c>
      <c r="C972" s="1">
        <v>44404.373541666668</v>
      </c>
      <c r="D972" t="s">
        <v>521</v>
      </c>
      <c r="E972">
        <v>212130</v>
      </c>
      <c r="F972" t="s">
        <v>1746</v>
      </c>
      <c r="G972" t="s">
        <v>15</v>
      </c>
      <c r="I972" t="s">
        <v>16</v>
      </c>
      <c r="J972" t="s">
        <v>16</v>
      </c>
      <c r="K972" t="s">
        <v>17</v>
      </c>
      <c r="L972" t="s">
        <v>18</v>
      </c>
    </row>
    <row r="973" spans="1:12" x14ac:dyDescent="0.55000000000000004">
      <c r="A973">
        <v>823</v>
      </c>
      <c r="B973" s="1">
        <v>44392.693090277775</v>
      </c>
      <c r="C973" s="1">
        <v>44392.693090277775</v>
      </c>
      <c r="D973" t="s">
        <v>521</v>
      </c>
      <c r="E973">
        <v>212148</v>
      </c>
      <c r="F973" t="s">
        <v>932</v>
      </c>
      <c r="G973" t="s">
        <v>15</v>
      </c>
      <c r="I973" t="s">
        <v>16</v>
      </c>
      <c r="J973" t="s">
        <v>16</v>
      </c>
      <c r="K973" t="s">
        <v>17</v>
      </c>
      <c r="L973" t="s">
        <v>23</v>
      </c>
    </row>
    <row r="974" spans="1:12" x14ac:dyDescent="0.55000000000000004">
      <c r="A974">
        <v>1702</v>
      </c>
      <c r="B974" s="1">
        <v>44407.668657407405</v>
      </c>
      <c r="C974" s="1">
        <v>44407.668657407405</v>
      </c>
      <c r="D974" t="s">
        <v>521</v>
      </c>
      <c r="E974">
        <v>212156</v>
      </c>
      <c r="F974" t="s">
        <v>1814</v>
      </c>
      <c r="G974" t="s">
        <v>15</v>
      </c>
      <c r="I974" t="s">
        <v>26</v>
      </c>
      <c r="J974" t="s">
        <v>16</v>
      </c>
      <c r="K974" t="s">
        <v>17</v>
      </c>
      <c r="L974" t="s">
        <v>23</v>
      </c>
    </row>
    <row r="975" spans="1:12" x14ac:dyDescent="0.55000000000000004">
      <c r="A975">
        <v>1632</v>
      </c>
      <c r="B975" s="1">
        <v>44404.415613425925</v>
      </c>
      <c r="C975" s="1">
        <v>44404.415613425925</v>
      </c>
      <c r="D975" t="s">
        <v>521</v>
      </c>
      <c r="E975">
        <v>212164</v>
      </c>
      <c r="F975" t="s">
        <v>1751</v>
      </c>
      <c r="G975" t="s">
        <v>15</v>
      </c>
      <c r="I975" t="s">
        <v>15</v>
      </c>
      <c r="J975" t="s">
        <v>16</v>
      </c>
      <c r="K975" t="s">
        <v>1752</v>
      </c>
      <c r="L975" t="s">
        <v>23</v>
      </c>
    </row>
    <row r="976" spans="1:12" x14ac:dyDescent="0.55000000000000004">
      <c r="A976">
        <v>1662</v>
      </c>
      <c r="B976" s="1">
        <v>44405.417870370373</v>
      </c>
      <c r="C976" s="1">
        <v>44405.417870370373</v>
      </c>
      <c r="D976" t="s">
        <v>521</v>
      </c>
      <c r="E976">
        <v>212172</v>
      </c>
      <c r="F976" t="s">
        <v>1777</v>
      </c>
      <c r="G976" t="s">
        <v>15</v>
      </c>
      <c r="I976" t="s">
        <v>16</v>
      </c>
      <c r="J976" t="s">
        <v>16</v>
      </c>
      <c r="K976" t="s">
        <v>1711</v>
      </c>
      <c r="L976" t="s">
        <v>18</v>
      </c>
    </row>
    <row r="977" spans="1:12" x14ac:dyDescent="0.55000000000000004">
      <c r="A977">
        <v>1547</v>
      </c>
      <c r="B977" s="1">
        <v>44398.575497685182</v>
      </c>
      <c r="C977" s="1">
        <v>44398.575497685182</v>
      </c>
      <c r="D977" t="s">
        <v>521</v>
      </c>
      <c r="E977">
        <v>212181</v>
      </c>
      <c r="F977" t="s">
        <v>1663</v>
      </c>
      <c r="G977" t="s">
        <v>15</v>
      </c>
      <c r="I977" t="s">
        <v>16</v>
      </c>
      <c r="J977" t="s">
        <v>16</v>
      </c>
      <c r="K977" t="s">
        <v>17</v>
      </c>
      <c r="L977" t="s">
        <v>23</v>
      </c>
    </row>
    <row r="978" spans="1:12" x14ac:dyDescent="0.55000000000000004">
      <c r="A978">
        <v>1541</v>
      </c>
      <c r="B978" s="1">
        <v>44398.380960648145</v>
      </c>
      <c r="C978" s="1">
        <v>44398.380960648145</v>
      </c>
      <c r="D978" t="s">
        <v>521</v>
      </c>
      <c r="E978">
        <v>212199</v>
      </c>
      <c r="F978" t="s">
        <v>1657</v>
      </c>
      <c r="G978" t="s">
        <v>15</v>
      </c>
      <c r="I978" t="s">
        <v>15</v>
      </c>
      <c r="J978" t="s">
        <v>16</v>
      </c>
      <c r="K978" t="s">
        <v>17</v>
      </c>
      <c r="L978" t="s">
        <v>23</v>
      </c>
    </row>
    <row r="979" spans="1:12" x14ac:dyDescent="0.55000000000000004">
      <c r="A979">
        <v>1565</v>
      </c>
      <c r="B979" s="1">
        <v>44400.539826388886</v>
      </c>
      <c r="C979" s="1">
        <v>44400.539826388886</v>
      </c>
      <c r="D979" t="s">
        <v>521</v>
      </c>
      <c r="E979">
        <v>212199</v>
      </c>
      <c r="F979" t="s">
        <v>1657</v>
      </c>
      <c r="G979" t="s">
        <v>15</v>
      </c>
      <c r="I979" t="s">
        <v>15</v>
      </c>
      <c r="J979" t="s">
        <v>16</v>
      </c>
      <c r="K979" t="s">
        <v>17</v>
      </c>
      <c r="L979" t="s">
        <v>23</v>
      </c>
    </row>
    <row r="980" spans="1:12" x14ac:dyDescent="0.55000000000000004">
      <c r="A980">
        <v>962</v>
      </c>
      <c r="B980" s="1">
        <v>44393.387141203704</v>
      </c>
      <c r="C980" s="1">
        <v>44393.387141203704</v>
      </c>
      <c r="D980" t="s">
        <v>521</v>
      </c>
      <c r="E980">
        <v>212202</v>
      </c>
      <c r="F980" t="s">
        <v>1070</v>
      </c>
      <c r="G980" t="s">
        <v>15</v>
      </c>
      <c r="I980" t="s">
        <v>16</v>
      </c>
      <c r="J980" t="s">
        <v>16</v>
      </c>
      <c r="K980" t="s">
        <v>17</v>
      </c>
      <c r="L980" t="s">
        <v>23</v>
      </c>
    </row>
    <row r="981" spans="1:12" x14ac:dyDescent="0.55000000000000004">
      <c r="A981">
        <v>1514</v>
      </c>
      <c r="B981" s="1">
        <v>44397.446284722224</v>
      </c>
      <c r="C981" s="1">
        <v>44397.446284722224</v>
      </c>
      <c r="D981" t="s">
        <v>521</v>
      </c>
      <c r="E981">
        <v>212211</v>
      </c>
      <c r="F981" t="s">
        <v>1629</v>
      </c>
      <c r="G981" t="s">
        <v>15</v>
      </c>
      <c r="I981" t="s">
        <v>16</v>
      </c>
      <c r="J981" t="s">
        <v>16</v>
      </c>
      <c r="K981" t="s">
        <v>17</v>
      </c>
      <c r="L981" t="s">
        <v>23</v>
      </c>
    </row>
    <row r="982" spans="1:12" x14ac:dyDescent="0.55000000000000004">
      <c r="A982">
        <v>1232</v>
      </c>
      <c r="B982" s="1">
        <v>44393.665439814817</v>
      </c>
      <c r="C982" s="1">
        <v>44393.665439814817</v>
      </c>
      <c r="D982" t="s">
        <v>521</v>
      </c>
      <c r="E982">
        <v>213021</v>
      </c>
      <c r="F982" t="s">
        <v>1341</v>
      </c>
      <c r="G982" t="s">
        <v>15</v>
      </c>
      <c r="I982" t="s">
        <v>16</v>
      </c>
      <c r="J982" t="s">
        <v>16</v>
      </c>
      <c r="K982" t="s">
        <v>17</v>
      </c>
      <c r="L982" t="s">
        <v>18</v>
      </c>
    </row>
    <row r="983" spans="1:12" x14ac:dyDescent="0.55000000000000004">
      <c r="A983">
        <v>1696</v>
      </c>
      <c r="B983" s="1">
        <v>44406.786921296298</v>
      </c>
      <c r="C983" s="1">
        <v>44406.786921296298</v>
      </c>
      <c r="D983" t="s">
        <v>521</v>
      </c>
      <c r="E983">
        <v>213039</v>
      </c>
      <c r="F983" t="s">
        <v>1808</v>
      </c>
      <c r="G983" t="s">
        <v>15</v>
      </c>
      <c r="I983" t="s">
        <v>15</v>
      </c>
      <c r="J983" t="s">
        <v>16</v>
      </c>
      <c r="K983" t="s">
        <v>34</v>
      </c>
      <c r="L983" t="s">
        <v>18</v>
      </c>
    </row>
    <row r="984" spans="1:12" x14ac:dyDescent="0.55000000000000004">
      <c r="A984">
        <v>1754</v>
      </c>
      <c r="B984" s="1">
        <v>44412.686944444446</v>
      </c>
      <c r="C984" s="1">
        <v>44412.686944444446</v>
      </c>
      <c r="D984" t="s">
        <v>521</v>
      </c>
      <c r="E984">
        <v>213411</v>
      </c>
      <c r="F984" t="s">
        <v>1865</v>
      </c>
      <c r="G984" t="s">
        <v>15</v>
      </c>
      <c r="I984" t="s">
        <v>16</v>
      </c>
      <c r="J984" t="s">
        <v>16</v>
      </c>
      <c r="K984" t="s">
        <v>17</v>
      </c>
      <c r="L984" t="s">
        <v>23</v>
      </c>
    </row>
    <row r="985" spans="1:12" x14ac:dyDescent="0.55000000000000004">
      <c r="A985">
        <v>1106</v>
      </c>
      <c r="B985" s="1">
        <v>44393.534502314818</v>
      </c>
      <c r="C985" s="1">
        <v>44393.534502314818</v>
      </c>
      <c r="D985" t="s">
        <v>521</v>
      </c>
      <c r="E985">
        <v>213616</v>
      </c>
      <c r="F985" t="s">
        <v>1210</v>
      </c>
      <c r="G985" t="s">
        <v>15</v>
      </c>
      <c r="I985" t="s">
        <v>16</v>
      </c>
      <c r="J985" t="s">
        <v>16</v>
      </c>
      <c r="K985" t="s">
        <v>34</v>
      </c>
      <c r="L985" t="s">
        <v>18</v>
      </c>
    </row>
    <row r="986" spans="1:12" x14ac:dyDescent="0.55000000000000004">
      <c r="A986">
        <v>1520</v>
      </c>
      <c r="B986" s="1">
        <v>44397.594421296293</v>
      </c>
      <c r="C986" s="1">
        <v>44397.594421296293</v>
      </c>
      <c r="D986" t="s">
        <v>521</v>
      </c>
      <c r="E986">
        <v>213624</v>
      </c>
      <c r="F986" t="s">
        <v>1635</v>
      </c>
      <c r="G986" t="s">
        <v>15</v>
      </c>
      <c r="I986" t="s">
        <v>16</v>
      </c>
      <c r="J986" t="s">
        <v>16</v>
      </c>
      <c r="K986" t="s">
        <v>34</v>
      </c>
      <c r="L986" t="s">
        <v>18</v>
      </c>
    </row>
    <row r="987" spans="1:12" x14ac:dyDescent="0.55000000000000004">
      <c r="A987">
        <v>796</v>
      </c>
      <c r="B987" s="1">
        <v>44392.659571759257</v>
      </c>
      <c r="C987" s="1">
        <v>44392.659571759257</v>
      </c>
      <c r="D987" t="s">
        <v>521</v>
      </c>
      <c r="E987">
        <v>213811</v>
      </c>
      <c r="F987" t="s">
        <v>905</v>
      </c>
      <c r="G987" t="s">
        <v>15</v>
      </c>
      <c r="I987" t="s">
        <v>16</v>
      </c>
      <c r="J987" t="s">
        <v>16</v>
      </c>
      <c r="K987" t="s">
        <v>34</v>
      </c>
      <c r="L987" t="s">
        <v>18</v>
      </c>
    </row>
    <row r="988" spans="1:12" x14ac:dyDescent="0.55000000000000004">
      <c r="A988">
        <v>1538</v>
      </c>
      <c r="B988" s="1">
        <v>44397.841643518521</v>
      </c>
      <c r="C988" s="1">
        <v>44397.841643518521</v>
      </c>
      <c r="D988" t="s">
        <v>521</v>
      </c>
      <c r="E988">
        <v>213827</v>
      </c>
      <c r="F988" t="s">
        <v>1654</v>
      </c>
      <c r="G988" t="s">
        <v>26</v>
      </c>
      <c r="I988" t="s">
        <v>16</v>
      </c>
      <c r="J988" t="s">
        <v>16</v>
      </c>
      <c r="K988" t="s">
        <v>34</v>
      </c>
      <c r="L988" t="s">
        <v>18</v>
      </c>
    </row>
    <row r="989" spans="1:12" x14ac:dyDescent="0.55000000000000004">
      <c r="A989">
        <v>1694</v>
      </c>
      <c r="B989" s="1">
        <v>44406.758356481485</v>
      </c>
      <c r="C989" s="1">
        <v>44406.758356481485</v>
      </c>
      <c r="D989" t="s">
        <v>521</v>
      </c>
      <c r="E989">
        <v>213829</v>
      </c>
      <c r="F989" t="s">
        <v>1654</v>
      </c>
      <c r="G989" t="s">
        <v>26</v>
      </c>
      <c r="I989" t="s">
        <v>16</v>
      </c>
      <c r="J989" t="s">
        <v>16</v>
      </c>
      <c r="K989" t="s">
        <v>34</v>
      </c>
      <c r="L989" t="s">
        <v>23</v>
      </c>
    </row>
    <row r="990" spans="1:12" x14ac:dyDescent="0.55000000000000004">
      <c r="A990">
        <v>1569</v>
      </c>
      <c r="B990" s="1">
        <v>44401.396111111113</v>
      </c>
      <c r="C990" s="1">
        <v>44401.396111111113</v>
      </c>
      <c r="D990" t="s">
        <v>521</v>
      </c>
      <c r="E990">
        <v>213837</v>
      </c>
      <c r="F990" t="s">
        <v>1686</v>
      </c>
      <c r="G990" t="s">
        <v>26</v>
      </c>
      <c r="I990" t="s">
        <v>15</v>
      </c>
      <c r="J990" t="s">
        <v>16</v>
      </c>
      <c r="K990" t="s">
        <v>276</v>
      </c>
      <c r="L990" t="s">
        <v>18</v>
      </c>
    </row>
    <row r="991" spans="1:12" x14ac:dyDescent="0.55000000000000004">
      <c r="A991">
        <v>1817</v>
      </c>
      <c r="B991" s="1">
        <v>44421.613634259258</v>
      </c>
      <c r="C991" s="1">
        <v>44421.613634259258</v>
      </c>
      <c r="D991" t="s">
        <v>521</v>
      </c>
      <c r="E991">
        <v>214019</v>
      </c>
      <c r="F991" t="s">
        <v>1928</v>
      </c>
      <c r="G991" t="s">
        <v>15</v>
      </c>
      <c r="I991" t="s">
        <v>16</v>
      </c>
      <c r="J991" t="s">
        <v>16</v>
      </c>
      <c r="K991" t="s">
        <v>1911</v>
      </c>
      <c r="L991" t="s">
        <v>18</v>
      </c>
    </row>
    <row r="992" spans="1:12" x14ac:dyDescent="0.55000000000000004">
      <c r="A992">
        <v>1482</v>
      </c>
      <c r="B992" s="1">
        <v>44396.617511574077</v>
      </c>
      <c r="C992" s="1">
        <v>44396.617511574077</v>
      </c>
      <c r="D992" t="s">
        <v>521</v>
      </c>
      <c r="E992">
        <v>214035</v>
      </c>
      <c r="F992" t="s">
        <v>1595</v>
      </c>
      <c r="G992" t="s">
        <v>15</v>
      </c>
      <c r="I992" t="s">
        <v>16</v>
      </c>
      <c r="J992" t="s">
        <v>16</v>
      </c>
      <c r="K992" t="s">
        <v>1035</v>
      </c>
      <c r="L992" t="s">
        <v>23</v>
      </c>
    </row>
    <row r="993" spans="1:12" x14ac:dyDescent="0.55000000000000004">
      <c r="A993">
        <v>523</v>
      </c>
      <c r="B993" s="1">
        <v>44391.568993055553</v>
      </c>
      <c r="C993" s="1">
        <v>44391.568993055553</v>
      </c>
      <c r="D993" t="s">
        <v>521</v>
      </c>
      <c r="E993">
        <v>214043</v>
      </c>
      <c r="F993" t="s">
        <v>270</v>
      </c>
      <c r="G993" t="s">
        <v>15</v>
      </c>
      <c r="I993" t="s">
        <v>16</v>
      </c>
      <c r="J993" t="s">
        <v>16</v>
      </c>
      <c r="K993" t="s">
        <v>34</v>
      </c>
      <c r="L993" t="s">
        <v>23</v>
      </c>
    </row>
    <row r="994" spans="1:12" x14ac:dyDescent="0.55000000000000004">
      <c r="A994">
        <v>1224</v>
      </c>
      <c r="B994" s="1">
        <v>44393.656400462962</v>
      </c>
      <c r="C994" s="1">
        <v>44393.656400462962</v>
      </c>
      <c r="D994" t="s">
        <v>521</v>
      </c>
      <c r="E994">
        <v>214213</v>
      </c>
      <c r="F994" t="s">
        <v>1332</v>
      </c>
      <c r="G994" t="s">
        <v>15</v>
      </c>
      <c r="I994" t="s">
        <v>16</v>
      </c>
      <c r="J994" t="s">
        <v>16</v>
      </c>
      <c r="K994" t="s">
        <v>34</v>
      </c>
      <c r="L994" t="s">
        <v>23</v>
      </c>
    </row>
    <row r="995" spans="1:12" x14ac:dyDescent="0.55000000000000004">
      <c r="A995">
        <v>1440</v>
      </c>
      <c r="B995" s="1">
        <v>44394.641863425924</v>
      </c>
      <c r="C995" s="1">
        <v>44394.641863425924</v>
      </c>
      <c r="D995" t="s">
        <v>521</v>
      </c>
      <c r="E995">
        <v>215015</v>
      </c>
      <c r="F995" t="s">
        <v>1553</v>
      </c>
      <c r="G995" t="s">
        <v>15</v>
      </c>
      <c r="I995" t="s">
        <v>16</v>
      </c>
      <c r="J995" t="s">
        <v>16</v>
      </c>
      <c r="K995" t="s">
        <v>1554</v>
      </c>
      <c r="L995" t="s">
        <v>18</v>
      </c>
    </row>
    <row r="996" spans="1:12" x14ac:dyDescent="0.55000000000000004">
      <c r="A996">
        <v>1659</v>
      </c>
      <c r="B996" s="1">
        <v>44405.380266203705</v>
      </c>
      <c r="C996" s="1">
        <v>44405.380266203705</v>
      </c>
      <c r="D996" t="s">
        <v>521</v>
      </c>
      <c r="E996">
        <v>215023</v>
      </c>
      <c r="F996" t="s">
        <v>1776</v>
      </c>
      <c r="G996" t="s">
        <v>15</v>
      </c>
      <c r="I996" t="s">
        <v>16</v>
      </c>
      <c r="J996" t="s">
        <v>16</v>
      </c>
      <c r="K996" t="s">
        <v>34</v>
      </c>
      <c r="L996" t="s">
        <v>23</v>
      </c>
    </row>
    <row r="997" spans="1:12" x14ac:dyDescent="0.55000000000000004">
      <c r="A997">
        <v>448</v>
      </c>
      <c r="B997" s="1">
        <v>44391.376898148148</v>
      </c>
      <c r="C997" s="1">
        <v>44391.376898148148</v>
      </c>
      <c r="D997" t="s">
        <v>521</v>
      </c>
      <c r="E997">
        <v>215031</v>
      </c>
      <c r="F997" t="s">
        <v>565</v>
      </c>
      <c r="G997" t="s">
        <v>15</v>
      </c>
      <c r="I997" t="s">
        <v>16</v>
      </c>
      <c r="J997" t="s">
        <v>16</v>
      </c>
      <c r="K997" t="s">
        <v>34</v>
      </c>
      <c r="L997" t="s">
        <v>18</v>
      </c>
    </row>
    <row r="998" spans="1:12" x14ac:dyDescent="0.55000000000000004">
      <c r="A998">
        <v>407</v>
      </c>
      <c r="B998" s="1">
        <v>44390.669398148151</v>
      </c>
      <c r="C998" s="1">
        <v>44390.669398148151</v>
      </c>
      <c r="D998" t="s">
        <v>521</v>
      </c>
      <c r="E998">
        <v>215040</v>
      </c>
      <c r="F998" t="s">
        <v>522</v>
      </c>
      <c r="G998" t="s">
        <v>16</v>
      </c>
      <c r="H998" t="s">
        <v>31</v>
      </c>
      <c r="I998" t="s">
        <v>16</v>
      </c>
      <c r="J998" t="s">
        <v>16</v>
      </c>
      <c r="K998" t="s">
        <v>348</v>
      </c>
      <c r="L998" t="s">
        <v>18</v>
      </c>
    </row>
    <row r="999" spans="1:12" x14ac:dyDescent="0.55000000000000004">
      <c r="A999">
        <v>1767</v>
      </c>
      <c r="B999" s="1">
        <v>44412.794247685182</v>
      </c>
      <c r="C999" s="1">
        <v>44412.794247685182</v>
      </c>
      <c r="D999" t="s">
        <v>521</v>
      </c>
      <c r="E999">
        <v>215058</v>
      </c>
      <c r="F999" t="s">
        <v>1876</v>
      </c>
      <c r="G999" t="s">
        <v>26</v>
      </c>
      <c r="I999" t="s">
        <v>16</v>
      </c>
      <c r="J999" t="s">
        <v>16</v>
      </c>
      <c r="K999" t="s">
        <v>1146</v>
      </c>
      <c r="L999" t="s">
        <v>18</v>
      </c>
    </row>
    <row r="1000" spans="1:12" x14ac:dyDescent="0.55000000000000004">
      <c r="A1000">
        <v>624</v>
      </c>
      <c r="B1000" s="1">
        <v>44392.34097222222</v>
      </c>
      <c r="C1000" s="1">
        <v>44392.34097222222</v>
      </c>
      <c r="D1000" t="s">
        <v>521</v>
      </c>
      <c r="E1000">
        <v>215066</v>
      </c>
      <c r="F1000" t="s">
        <v>731</v>
      </c>
      <c r="G1000" t="s">
        <v>26</v>
      </c>
      <c r="I1000" t="s">
        <v>16</v>
      </c>
      <c r="J1000" t="s">
        <v>16</v>
      </c>
      <c r="K1000" t="s">
        <v>56</v>
      </c>
      <c r="L1000" t="s">
        <v>18</v>
      </c>
    </row>
    <row r="1001" spans="1:12" x14ac:dyDescent="0.55000000000000004">
      <c r="A1001">
        <v>913</v>
      </c>
      <c r="B1001" s="1">
        <v>44392.869027777779</v>
      </c>
      <c r="C1001" s="1">
        <v>44392.869027777779</v>
      </c>
      <c r="D1001" t="s">
        <v>521</v>
      </c>
      <c r="E1001">
        <v>215074</v>
      </c>
      <c r="F1001" t="s">
        <v>1024</v>
      </c>
      <c r="G1001" t="s">
        <v>16</v>
      </c>
      <c r="H1001" t="s">
        <v>31</v>
      </c>
      <c r="I1001" t="s">
        <v>16</v>
      </c>
      <c r="J1001" t="s">
        <v>16</v>
      </c>
      <c r="K1001" t="s">
        <v>348</v>
      </c>
      <c r="L1001" t="s">
        <v>23</v>
      </c>
    </row>
    <row r="1002" spans="1:12" x14ac:dyDescent="0.55000000000000004">
      <c r="A1002">
        <v>1298</v>
      </c>
      <c r="B1002" s="1">
        <v>44393.702870370369</v>
      </c>
      <c r="C1002" s="1">
        <v>44393.702870370369</v>
      </c>
      <c r="D1002" t="s">
        <v>521</v>
      </c>
      <c r="E1002">
        <v>215210</v>
      </c>
      <c r="F1002" t="s">
        <v>1409</v>
      </c>
      <c r="G1002" t="s">
        <v>26</v>
      </c>
      <c r="I1002" t="s">
        <v>16</v>
      </c>
      <c r="J1002" t="s">
        <v>16</v>
      </c>
      <c r="K1002" t="s">
        <v>56</v>
      </c>
      <c r="L1002" t="s">
        <v>18</v>
      </c>
    </row>
    <row r="1003" spans="1:12" x14ac:dyDescent="0.55000000000000004">
      <c r="A1003">
        <v>408</v>
      </c>
      <c r="B1003" s="1">
        <v>44390.669409722221</v>
      </c>
      <c r="C1003" s="1">
        <v>44390.669409722221</v>
      </c>
      <c r="D1003" t="s">
        <v>521</v>
      </c>
      <c r="E1003">
        <v>216044</v>
      </c>
      <c r="F1003" t="s">
        <v>523</v>
      </c>
      <c r="G1003" t="s">
        <v>16</v>
      </c>
      <c r="H1003" t="s">
        <v>31</v>
      </c>
      <c r="I1003" t="s">
        <v>16</v>
      </c>
      <c r="J1003" t="s">
        <v>16</v>
      </c>
      <c r="K1003" t="s">
        <v>56</v>
      </c>
      <c r="L1003" t="s">
        <v>18</v>
      </c>
    </row>
    <row r="1004" spans="1:12" x14ac:dyDescent="0.55000000000000004">
      <c r="A1004">
        <v>774</v>
      </c>
      <c r="B1004" s="1">
        <v>44392.625486111108</v>
      </c>
      <c r="C1004" s="1">
        <v>44392.625486111108</v>
      </c>
      <c r="D1004" t="s">
        <v>59</v>
      </c>
      <c r="E1004">
        <v>221007</v>
      </c>
      <c r="F1004" t="s">
        <v>883</v>
      </c>
      <c r="G1004" t="s">
        <v>15</v>
      </c>
      <c r="I1004" t="s">
        <v>15</v>
      </c>
      <c r="J1004" t="s">
        <v>16</v>
      </c>
      <c r="K1004" t="s">
        <v>17</v>
      </c>
      <c r="L1004" t="s">
        <v>18</v>
      </c>
    </row>
    <row r="1005" spans="1:12" x14ac:dyDescent="0.55000000000000004">
      <c r="A1005">
        <v>1406</v>
      </c>
      <c r="B1005" s="1">
        <v>44393.807997685188</v>
      </c>
      <c r="C1005" s="1">
        <v>44393.807997685188</v>
      </c>
      <c r="D1005" t="s">
        <v>59</v>
      </c>
      <c r="E1005">
        <v>221309</v>
      </c>
      <c r="F1005" t="s">
        <v>1516</v>
      </c>
      <c r="G1005" t="s">
        <v>15</v>
      </c>
      <c r="I1005" t="s">
        <v>16</v>
      </c>
      <c r="J1005" t="s">
        <v>16</v>
      </c>
      <c r="K1005" t="s">
        <v>34</v>
      </c>
      <c r="L1005" t="s">
        <v>23</v>
      </c>
    </row>
    <row r="1006" spans="1:12" x14ac:dyDescent="0.55000000000000004">
      <c r="A1006">
        <v>751</v>
      </c>
      <c r="B1006" s="1">
        <v>44392.593541666669</v>
      </c>
      <c r="C1006" s="1">
        <v>44392.593541666669</v>
      </c>
      <c r="D1006" t="s">
        <v>59</v>
      </c>
      <c r="E1006">
        <v>222038</v>
      </c>
      <c r="F1006" t="s">
        <v>864</v>
      </c>
      <c r="G1006" t="s">
        <v>15</v>
      </c>
      <c r="I1006" t="s">
        <v>16</v>
      </c>
      <c r="J1006" t="s">
        <v>16</v>
      </c>
      <c r="K1006" t="s">
        <v>17</v>
      </c>
      <c r="L1006" t="s">
        <v>18</v>
      </c>
    </row>
    <row r="1007" spans="1:12" x14ac:dyDescent="0.55000000000000004">
      <c r="A1007">
        <v>1819</v>
      </c>
      <c r="B1007" s="1">
        <v>44421.735601851855</v>
      </c>
      <c r="C1007" s="1">
        <v>44421.735601851855</v>
      </c>
      <c r="D1007" t="s">
        <v>59</v>
      </c>
      <c r="E1007">
        <v>222054</v>
      </c>
      <c r="F1007" t="s">
        <v>1930</v>
      </c>
      <c r="G1007" t="s">
        <v>15</v>
      </c>
      <c r="I1007" t="s">
        <v>15</v>
      </c>
      <c r="J1007" t="s">
        <v>16</v>
      </c>
      <c r="K1007" t="s">
        <v>532</v>
      </c>
      <c r="L1007" t="s">
        <v>18</v>
      </c>
    </row>
    <row r="1008" spans="1:12" x14ac:dyDescent="0.55000000000000004">
      <c r="A1008">
        <v>366</v>
      </c>
      <c r="B1008" s="1">
        <v>44390.487835648149</v>
      </c>
      <c r="C1008" s="1">
        <v>44390.487835648149</v>
      </c>
      <c r="D1008" t="s">
        <v>59</v>
      </c>
      <c r="E1008">
        <v>222062</v>
      </c>
      <c r="F1008" t="s">
        <v>479</v>
      </c>
      <c r="G1008" t="s">
        <v>15</v>
      </c>
      <c r="I1008" t="s">
        <v>15</v>
      </c>
      <c r="J1008" t="s">
        <v>16</v>
      </c>
      <c r="K1008" t="s">
        <v>17</v>
      </c>
      <c r="L1008" t="s">
        <v>18</v>
      </c>
    </row>
    <row r="1009" spans="1:12" x14ac:dyDescent="0.55000000000000004">
      <c r="A1009">
        <v>759</v>
      </c>
      <c r="B1009" s="1">
        <v>44392.607789351852</v>
      </c>
      <c r="C1009" s="1">
        <v>44392.607789351852</v>
      </c>
      <c r="D1009" t="s">
        <v>59</v>
      </c>
      <c r="E1009">
        <v>222071</v>
      </c>
      <c r="F1009" t="s">
        <v>871</v>
      </c>
      <c r="G1009" t="s">
        <v>15</v>
      </c>
      <c r="I1009" t="s">
        <v>16</v>
      </c>
      <c r="J1009" t="s">
        <v>16</v>
      </c>
      <c r="K1009" t="s">
        <v>27</v>
      </c>
      <c r="L1009" t="s">
        <v>18</v>
      </c>
    </row>
    <row r="1010" spans="1:12" x14ac:dyDescent="0.55000000000000004">
      <c r="A1010">
        <v>850</v>
      </c>
      <c r="B1010" s="1">
        <v>44392.718622685185</v>
      </c>
      <c r="C1010" s="1">
        <v>44392.718622685185</v>
      </c>
      <c r="D1010" t="s">
        <v>59</v>
      </c>
      <c r="E1010">
        <v>222089</v>
      </c>
      <c r="F1010" t="s">
        <v>960</v>
      </c>
      <c r="G1010" t="s">
        <v>15</v>
      </c>
      <c r="I1010" t="s">
        <v>16</v>
      </c>
      <c r="J1010" t="s">
        <v>16</v>
      </c>
      <c r="K1010" t="s">
        <v>89</v>
      </c>
      <c r="L1010" t="s">
        <v>18</v>
      </c>
    </row>
    <row r="1011" spans="1:12" x14ac:dyDescent="0.55000000000000004">
      <c r="A1011">
        <v>46</v>
      </c>
      <c r="B1011" s="1">
        <v>44383.447233796294</v>
      </c>
      <c r="C1011" s="1">
        <v>44383.447233796294</v>
      </c>
      <c r="D1011" t="s">
        <v>59</v>
      </c>
      <c r="E1011">
        <v>222097</v>
      </c>
      <c r="F1011" t="s">
        <v>108</v>
      </c>
      <c r="G1011" t="s">
        <v>15</v>
      </c>
      <c r="I1011" t="s">
        <v>16</v>
      </c>
      <c r="J1011" t="s">
        <v>16</v>
      </c>
      <c r="K1011" t="s">
        <v>17</v>
      </c>
      <c r="L1011" t="s">
        <v>18</v>
      </c>
    </row>
    <row r="1012" spans="1:12" x14ac:dyDescent="0.55000000000000004">
      <c r="A1012">
        <v>65</v>
      </c>
      <c r="B1012" s="1">
        <v>44383.603159722225</v>
      </c>
      <c r="C1012" s="1">
        <v>44383.603159722225</v>
      </c>
      <c r="D1012" t="s">
        <v>59</v>
      </c>
      <c r="E1012">
        <v>222101</v>
      </c>
      <c r="F1012" t="s">
        <v>138</v>
      </c>
      <c r="G1012" t="s">
        <v>15</v>
      </c>
      <c r="I1012" t="s">
        <v>16</v>
      </c>
      <c r="J1012" t="s">
        <v>16</v>
      </c>
      <c r="K1012" t="s">
        <v>34</v>
      </c>
      <c r="L1012" t="s">
        <v>18</v>
      </c>
    </row>
    <row r="1013" spans="1:12" x14ac:dyDescent="0.55000000000000004">
      <c r="A1013">
        <v>1110</v>
      </c>
      <c r="B1013" s="1">
        <v>44393.540034722224</v>
      </c>
      <c r="C1013" s="1">
        <v>44393.540034722224</v>
      </c>
      <c r="D1013" t="s">
        <v>59</v>
      </c>
      <c r="E1013">
        <v>222119</v>
      </c>
      <c r="F1013" t="s">
        <v>1214</v>
      </c>
      <c r="G1013" t="s">
        <v>15</v>
      </c>
      <c r="I1013" t="s">
        <v>26</v>
      </c>
      <c r="J1013" t="s">
        <v>16</v>
      </c>
      <c r="K1013" t="s">
        <v>17</v>
      </c>
      <c r="L1013" t="s">
        <v>18</v>
      </c>
    </row>
    <row r="1014" spans="1:12" x14ac:dyDescent="0.55000000000000004">
      <c r="A1014">
        <v>1312</v>
      </c>
      <c r="B1014" s="1">
        <v>44393.711134259262</v>
      </c>
      <c r="C1014" s="1">
        <v>44393.711134259262</v>
      </c>
      <c r="D1014" t="s">
        <v>59</v>
      </c>
      <c r="E1014">
        <v>222127</v>
      </c>
      <c r="F1014" t="s">
        <v>1424</v>
      </c>
      <c r="G1014" t="s">
        <v>15</v>
      </c>
      <c r="I1014" t="s">
        <v>16</v>
      </c>
      <c r="J1014" t="s">
        <v>16</v>
      </c>
      <c r="K1014" t="s">
        <v>17</v>
      </c>
      <c r="L1014" t="s">
        <v>18</v>
      </c>
    </row>
    <row r="1015" spans="1:12" x14ac:dyDescent="0.55000000000000004">
      <c r="A1015">
        <v>728</v>
      </c>
      <c r="B1015" s="1">
        <v>44392.543738425928</v>
      </c>
      <c r="C1015" s="1">
        <v>44392.543738425928</v>
      </c>
      <c r="D1015" t="s">
        <v>59</v>
      </c>
      <c r="E1015">
        <v>222135</v>
      </c>
      <c r="F1015" t="s">
        <v>842</v>
      </c>
      <c r="G1015" t="s">
        <v>15</v>
      </c>
      <c r="I1015" t="s">
        <v>16</v>
      </c>
      <c r="J1015" t="s">
        <v>16</v>
      </c>
      <c r="K1015" t="s">
        <v>843</v>
      </c>
      <c r="L1015" t="s">
        <v>18</v>
      </c>
    </row>
    <row r="1016" spans="1:12" x14ac:dyDescent="0.55000000000000004">
      <c r="A1016">
        <v>737</v>
      </c>
      <c r="B1016" s="1">
        <v>44392.564953703702</v>
      </c>
      <c r="C1016" s="1">
        <v>44392.564953703702</v>
      </c>
      <c r="D1016" t="s">
        <v>59</v>
      </c>
      <c r="E1016">
        <v>222135</v>
      </c>
      <c r="F1016" t="s">
        <v>842</v>
      </c>
      <c r="G1016" t="s">
        <v>15</v>
      </c>
      <c r="I1016" t="s">
        <v>16</v>
      </c>
      <c r="J1016" t="s">
        <v>16</v>
      </c>
      <c r="K1016" t="s">
        <v>843</v>
      </c>
      <c r="L1016" t="s">
        <v>18</v>
      </c>
    </row>
    <row r="1017" spans="1:12" x14ac:dyDescent="0.55000000000000004">
      <c r="A1017">
        <v>686</v>
      </c>
      <c r="B1017" s="1">
        <v>44392.447094907409</v>
      </c>
      <c r="C1017" s="1">
        <v>44392.447094907409</v>
      </c>
      <c r="D1017" t="s">
        <v>59</v>
      </c>
      <c r="E1017">
        <v>222143</v>
      </c>
      <c r="F1017" t="s">
        <v>796</v>
      </c>
      <c r="G1017" t="s">
        <v>15</v>
      </c>
      <c r="I1017" t="s">
        <v>16</v>
      </c>
      <c r="J1017" t="s">
        <v>16</v>
      </c>
      <c r="K1017" t="s">
        <v>27</v>
      </c>
      <c r="L1017" t="s">
        <v>23</v>
      </c>
    </row>
    <row r="1018" spans="1:12" x14ac:dyDescent="0.55000000000000004">
      <c r="A1018">
        <v>1147</v>
      </c>
      <c r="B1018" s="1">
        <v>44393.576979166668</v>
      </c>
      <c r="C1018" s="1">
        <v>44393.576979166668</v>
      </c>
      <c r="D1018" t="s">
        <v>59</v>
      </c>
      <c r="E1018">
        <v>222151</v>
      </c>
      <c r="F1018" t="s">
        <v>1253</v>
      </c>
      <c r="G1018" t="s">
        <v>15</v>
      </c>
      <c r="I1018" t="s">
        <v>16</v>
      </c>
      <c r="J1018" t="s">
        <v>16</v>
      </c>
      <c r="K1018" t="s">
        <v>27</v>
      </c>
      <c r="L1018" t="s">
        <v>23</v>
      </c>
    </row>
    <row r="1019" spans="1:12" x14ac:dyDescent="0.55000000000000004">
      <c r="A1019">
        <v>1033</v>
      </c>
      <c r="B1019" s="1">
        <v>44393.442037037035</v>
      </c>
      <c r="C1019" s="1">
        <v>44393.442037037035</v>
      </c>
      <c r="D1019" t="s">
        <v>59</v>
      </c>
      <c r="E1019">
        <v>222160</v>
      </c>
      <c r="F1019" t="s">
        <v>1139</v>
      </c>
      <c r="G1019" t="s">
        <v>15</v>
      </c>
      <c r="I1019" t="s">
        <v>15</v>
      </c>
      <c r="J1019" t="s">
        <v>15</v>
      </c>
      <c r="K1019" t="s">
        <v>63</v>
      </c>
      <c r="L1019" t="s">
        <v>23</v>
      </c>
    </row>
    <row r="1020" spans="1:12" x14ac:dyDescent="0.55000000000000004">
      <c r="A1020">
        <v>1479</v>
      </c>
      <c r="B1020" s="1">
        <v>44396.593576388892</v>
      </c>
      <c r="C1020" s="1">
        <v>44396.593576388892</v>
      </c>
      <c r="D1020" t="s">
        <v>59</v>
      </c>
      <c r="E1020">
        <v>222194</v>
      </c>
      <c r="F1020" t="s">
        <v>1592</v>
      </c>
      <c r="G1020" t="s">
        <v>15</v>
      </c>
      <c r="I1020" t="s">
        <v>16</v>
      </c>
      <c r="J1020" t="s">
        <v>16</v>
      </c>
      <c r="K1020" t="s">
        <v>273</v>
      </c>
      <c r="L1020" t="s">
        <v>18</v>
      </c>
    </row>
    <row r="1021" spans="1:12" x14ac:dyDescent="0.55000000000000004">
      <c r="A1021">
        <v>846</v>
      </c>
      <c r="B1021" s="1">
        <v>44392.717685185184</v>
      </c>
      <c r="C1021" s="1">
        <v>44392.717685185184</v>
      </c>
      <c r="D1021" t="s">
        <v>59</v>
      </c>
      <c r="E1021">
        <v>222208</v>
      </c>
      <c r="F1021" t="s">
        <v>954</v>
      </c>
      <c r="G1021" t="s">
        <v>15</v>
      </c>
      <c r="I1021" t="s">
        <v>16</v>
      </c>
      <c r="J1021" t="s">
        <v>16</v>
      </c>
      <c r="K1021" t="s">
        <v>955</v>
      </c>
      <c r="L1021" t="s">
        <v>18</v>
      </c>
    </row>
    <row r="1022" spans="1:12" x14ac:dyDescent="0.55000000000000004">
      <c r="A1022">
        <v>69</v>
      </c>
      <c r="B1022" s="1">
        <v>44383.625462962962</v>
      </c>
      <c r="C1022" s="1">
        <v>44383.625462962962</v>
      </c>
      <c r="D1022" t="s">
        <v>59</v>
      </c>
      <c r="E1022">
        <v>222216</v>
      </c>
      <c r="F1022" t="s">
        <v>142</v>
      </c>
      <c r="G1022" t="s">
        <v>15</v>
      </c>
      <c r="I1022" t="s">
        <v>15</v>
      </c>
      <c r="J1022" t="s">
        <v>16</v>
      </c>
      <c r="K1022" t="s">
        <v>98</v>
      </c>
      <c r="L1022" t="s">
        <v>18</v>
      </c>
    </row>
    <row r="1023" spans="1:12" x14ac:dyDescent="0.55000000000000004">
      <c r="A1023">
        <v>1403</v>
      </c>
      <c r="B1023" s="1">
        <v>44393.803368055553</v>
      </c>
      <c r="C1023" s="1">
        <v>44393.803368055553</v>
      </c>
      <c r="D1023" t="s">
        <v>59</v>
      </c>
      <c r="E1023">
        <v>222224</v>
      </c>
      <c r="F1023" t="s">
        <v>1513</v>
      </c>
      <c r="G1023" t="s">
        <v>15</v>
      </c>
      <c r="I1023" t="s">
        <v>15</v>
      </c>
      <c r="J1023" t="s">
        <v>16</v>
      </c>
      <c r="K1023" t="s">
        <v>96</v>
      </c>
      <c r="L1023" t="s">
        <v>18</v>
      </c>
    </row>
    <row r="1024" spans="1:12" x14ac:dyDescent="0.55000000000000004">
      <c r="A1024">
        <v>599</v>
      </c>
      <c r="B1024" s="1">
        <v>44391.739664351851</v>
      </c>
      <c r="C1024" s="1">
        <v>44391.739664351851</v>
      </c>
      <c r="D1024" t="s">
        <v>59</v>
      </c>
      <c r="E1024">
        <v>222232</v>
      </c>
      <c r="F1024" t="s">
        <v>708</v>
      </c>
      <c r="G1024" t="s">
        <v>26</v>
      </c>
      <c r="I1024" t="s">
        <v>15</v>
      </c>
      <c r="J1024" t="s">
        <v>16</v>
      </c>
      <c r="K1024" t="s">
        <v>27</v>
      </c>
      <c r="L1024" t="s">
        <v>23</v>
      </c>
    </row>
    <row r="1025" spans="1:12" x14ac:dyDescent="0.55000000000000004">
      <c r="A1025">
        <v>1333</v>
      </c>
      <c r="B1025" s="1">
        <v>44393.722939814812</v>
      </c>
      <c r="C1025" s="1">
        <v>44393.722939814812</v>
      </c>
      <c r="D1025" t="s">
        <v>59</v>
      </c>
      <c r="E1025">
        <v>222241</v>
      </c>
      <c r="F1025" t="s">
        <v>1446</v>
      </c>
      <c r="G1025" t="s">
        <v>15</v>
      </c>
      <c r="I1025" t="s">
        <v>16</v>
      </c>
      <c r="J1025" t="s">
        <v>16</v>
      </c>
      <c r="K1025" t="s">
        <v>17</v>
      </c>
      <c r="L1025" t="s">
        <v>18</v>
      </c>
    </row>
    <row r="1026" spans="1:12" x14ac:dyDescent="0.55000000000000004">
      <c r="A1026">
        <v>93</v>
      </c>
      <c r="B1026" s="1">
        <v>44384.458391203705</v>
      </c>
      <c r="C1026" s="1">
        <v>44384.458391203705</v>
      </c>
      <c r="D1026" t="s">
        <v>59</v>
      </c>
      <c r="E1026">
        <v>222259</v>
      </c>
      <c r="F1026" t="s">
        <v>173</v>
      </c>
      <c r="G1026" t="s">
        <v>15</v>
      </c>
      <c r="I1026" t="s">
        <v>16</v>
      </c>
      <c r="J1026" t="s">
        <v>16</v>
      </c>
      <c r="K1026" t="s">
        <v>56</v>
      </c>
      <c r="L1026" t="s">
        <v>23</v>
      </c>
    </row>
    <row r="1027" spans="1:12" x14ac:dyDescent="0.55000000000000004">
      <c r="A1027">
        <v>457</v>
      </c>
      <c r="B1027" s="1">
        <v>44391.391458333332</v>
      </c>
      <c r="C1027" s="1">
        <v>44391.391458333332</v>
      </c>
      <c r="D1027" t="s">
        <v>59</v>
      </c>
      <c r="E1027">
        <v>222267</v>
      </c>
      <c r="F1027" t="s">
        <v>574</v>
      </c>
      <c r="G1027" t="s">
        <v>15</v>
      </c>
      <c r="I1027" t="s">
        <v>16</v>
      </c>
      <c r="J1027" t="s">
        <v>16</v>
      </c>
      <c r="K1027" t="s">
        <v>301</v>
      </c>
      <c r="L1027" t="s">
        <v>18</v>
      </c>
    </row>
    <row r="1028" spans="1:12" x14ac:dyDescent="0.55000000000000004">
      <c r="A1028">
        <v>23</v>
      </c>
      <c r="B1028" s="1">
        <v>44382.405046296299</v>
      </c>
      <c r="C1028" s="1">
        <v>44382.405046296299</v>
      </c>
      <c r="D1028" t="s">
        <v>59</v>
      </c>
      <c r="E1028">
        <v>223018</v>
      </c>
      <c r="F1028" t="s">
        <v>60</v>
      </c>
      <c r="G1028" t="s">
        <v>15</v>
      </c>
      <c r="I1028" t="s">
        <v>15</v>
      </c>
      <c r="J1028" t="s">
        <v>16</v>
      </c>
      <c r="K1028" t="s">
        <v>34</v>
      </c>
      <c r="L1028" t="s">
        <v>18</v>
      </c>
    </row>
    <row r="1029" spans="1:12" x14ac:dyDescent="0.55000000000000004">
      <c r="A1029">
        <v>550</v>
      </c>
      <c r="B1029" s="1">
        <v>44391.619606481479</v>
      </c>
      <c r="C1029" s="1">
        <v>44391.619606481479</v>
      </c>
      <c r="D1029" t="s">
        <v>59</v>
      </c>
      <c r="E1029">
        <v>223026</v>
      </c>
      <c r="F1029" t="s">
        <v>664</v>
      </c>
      <c r="G1029" t="s">
        <v>15</v>
      </c>
      <c r="I1029" t="s">
        <v>16</v>
      </c>
      <c r="J1029" t="s">
        <v>16</v>
      </c>
      <c r="K1029" t="s">
        <v>34</v>
      </c>
      <c r="L1029" t="s">
        <v>18</v>
      </c>
    </row>
    <row r="1030" spans="1:12" x14ac:dyDescent="0.55000000000000004">
      <c r="A1030">
        <v>518</v>
      </c>
      <c r="B1030" s="1">
        <v>44391.558958333335</v>
      </c>
      <c r="C1030" s="1">
        <v>44391.558958333335</v>
      </c>
      <c r="D1030" t="s">
        <v>59</v>
      </c>
      <c r="E1030">
        <v>223042</v>
      </c>
      <c r="F1030" t="s">
        <v>635</v>
      </c>
      <c r="G1030" t="s">
        <v>15</v>
      </c>
      <c r="I1030" t="s">
        <v>16</v>
      </c>
      <c r="J1030" t="s">
        <v>16</v>
      </c>
      <c r="K1030" t="s">
        <v>105</v>
      </c>
      <c r="L1030" t="s">
        <v>18</v>
      </c>
    </row>
    <row r="1031" spans="1:12" x14ac:dyDescent="0.55000000000000004">
      <c r="A1031">
        <v>394</v>
      </c>
      <c r="B1031" s="1">
        <v>44390.639872685184</v>
      </c>
      <c r="C1031" s="1">
        <v>44390.639872685184</v>
      </c>
      <c r="D1031" t="s">
        <v>59</v>
      </c>
      <c r="E1031">
        <v>223051</v>
      </c>
      <c r="F1031" t="s">
        <v>508</v>
      </c>
      <c r="G1031" t="s">
        <v>15</v>
      </c>
      <c r="I1031" t="s">
        <v>16</v>
      </c>
      <c r="J1031" t="s">
        <v>16</v>
      </c>
      <c r="K1031" t="s">
        <v>348</v>
      </c>
      <c r="L1031" t="s">
        <v>23</v>
      </c>
    </row>
    <row r="1032" spans="1:12" x14ac:dyDescent="0.55000000000000004">
      <c r="A1032">
        <v>1291</v>
      </c>
      <c r="B1032" s="1">
        <v>44393.699502314812</v>
      </c>
      <c r="C1032" s="1">
        <v>44393.699502314812</v>
      </c>
      <c r="D1032" t="s">
        <v>59</v>
      </c>
      <c r="E1032">
        <v>223069</v>
      </c>
      <c r="F1032" t="s">
        <v>1402</v>
      </c>
      <c r="G1032" t="s">
        <v>26</v>
      </c>
      <c r="I1032" t="s">
        <v>16</v>
      </c>
      <c r="J1032" t="s">
        <v>16</v>
      </c>
      <c r="K1032" t="s">
        <v>27</v>
      </c>
      <c r="L1032" t="s">
        <v>23</v>
      </c>
    </row>
    <row r="1033" spans="1:12" x14ac:dyDescent="0.55000000000000004">
      <c r="A1033">
        <v>460</v>
      </c>
      <c r="B1033" s="1">
        <v>44391.402199074073</v>
      </c>
      <c r="C1033" s="1">
        <v>44391.402199074073</v>
      </c>
      <c r="D1033" t="s">
        <v>59</v>
      </c>
      <c r="E1033">
        <v>223255</v>
      </c>
      <c r="F1033" t="s">
        <v>577</v>
      </c>
      <c r="G1033" t="s">
        <v>16</v>
      </c>
      <c r="H1033" t="s">
        <v>31</v>
      </c>
      <c r="I1033" t="s">
        <v>16</v>
      </c>
      <c r="J1033" t="s">
        <v>16</v>
      </c>
      <c r="K1033" t="s">
        <v>348</v>
      </c>
      <c r="L1033" t="s">
        <v>23</v>
      </c>
    </row>
    <row r="1034" spans="1:12" x14ac:dyDescent="0.55000000000000004">
      <c r="A1034">
        <v>976</v>
      </c>
      <c r="B1034" s="1">
        <v>44393.39502314815</v>
      </c>
      <c r="C1034" s="1">
        <v>44393.39502314815</v>
      </c>
      <c r="D1034" t="s">
        <v>59</v>
      </c>
      <c r="E1034">
        <v>223417</v>
      </c>
      <c r="F1034" t="s">
        <v>481</v>
      </c>
      <c r="G1034" t="s">
        <v>15</v>
      </c>
      <c r="I1034" t="s">
        <v>16</v>
      </c>
      <c r="J1034" t="s">
        <v>16</v>
      </c>
      <c r="K1034" t="s">
        <v>273</v>
      </c>
      <c r="L1034" t="s">
        <v>18</v>
      </c>
    </row>
    <row r="1035" spans="1:12" x14ac:dyDescent="0.55000000000000004">
      <c r="A1035">
        <v>992</v>
      </c>
      <c r="B1035" s="1">
        <v>44393.405439814815</v>
      </c>
      <c r="C1035" s="1">
        <v>44393.405439814815</v>
      </c>
      <c r="D1035" t="s">
        <v>59</v>
      </c>
      <c r="E1035">
        <v>223425</v>
      </c>
      <c r="F1035" t="s">
        <v>1096</v>
      </c>
      <c r="G1035" t="s">
        <v>15</v>
      </c>
      <c r="I1035" t="s">
        <v>16</v>
      </c>
      <c r="J1035" t="s">
        <v>16</v>
      </c>
      <c r="K1035" t="s">
        <v>348</v>
      </c>
      <c r="L1035" t="s">
        <v>18</v>
      </c>
    </row>
    <row r="1036" spans="1:12" x14ac:dyDescent="0.55000000000000004">
      <c r="A1036">
        <v>140</v>
      </c>
      <c r="B1036" s="1">
        <v>44385.582094907404</v>
      </c>
      <c r="C1036" s="1">
        <v>44385.582094907404</v>
      </c>
      <c r="D1036" t="s">
        <v>59</v>
      </c>
      <c r="E1036">
        <v>223441</v>
      </c>
      <c r="F1036" t="s">
        <v>227</v>
      </c>
      <c r="G1036" t="s">
        <v>15</v>
      </c>
      <c r="I1036" t="s">
        <v>16</v>
      </c>
      <c r="J1036" t="s">
        <v>16</v>
      </c>
      <c r="K1036" t="s">
        <v>34</v>
      </c>
      <c r="L1036" t="s">
        <v>23</v>
      </c>
    </row>
    <row r="1037" spans="1:12" x14ac:dyDescent="0.55000000000000004">
      <c r="A1037">
        <v>1182</v>
      </c>
      <c r="B1037" s="1">
        <v>44393.613749999997</v>
      </c>
      <c r="C1037" s="1">
        <v>44393.613749999997</v>
      </c>
      <c r="D1037" t="s">
        <v>59</v>
      </c>
      <c r="E1037">
        <v>224243</v>
      </c>
      <c r="F1037" t="s">
        <v>1290</v>
      </c>
      <c r="G1037" t="s">
        <v>15</v>
      </c>
      <c r="I1037" t="s">
        <v>16</v>
      </c>
      <c r="J1037" t="s">
        <v>16</v>
      </c>
      <c r="K1037" t="s">
        <v>27</v>
      </c>
      <c r="L1037" t="s">
        <v>18</v>
      </c>
    </row>
    <row r="1038" spans="1:12" x14ac:dyDescent="0.55000000000000004">
      <c r="A1038">
        <v>1005</v>
      </c>
      <c r="B1038" s="1">
        <v>44393.417187500003</v>
      </c>
      <c r="C1038" s="1">
        <v>44393.417187500003</v>
      </c>
      <c r="D1038" t="s">
        <v>59</v>
      </c>
      <c r="E1038">
        <v>224294</v>
      </c>
      <c r="F1038" t="s">
        <v>1110</v>
      </c>
      <c r="G1038" t="s">
        <v>15</v>
      </c>
      <c r="I1038" t="s">
        <v>15</v>
      </c>
      <c r="J1038" t="s">
        <v>16</v>
      </c>
      <c r="K1038" t="s">
        <v>34</v>
      </c>
      <c r="L1038" t="s">
        <v>23</v>
      </c>
    </row>
    <row r="1039" spans="1:12" x14ac:dyDescent="0.55000000000000004">
      <c r="A1039">
        <v>808</v>
      </c>
      <c r="B1039" s="1">
        <v>44392.672013888892</v>
      </c>
      <c r="C1039" s="1">
        <v>44392.672013888892</v>
      </c>
      <c r="D1039" t="s">
        <v>59</v>
      </c>
      <c r="E1039">
        <v>224618</v>
      </c>
      <c r="F1039" t="s">
        <v>320</v>
      </c>
      <c r="G1039" t="s">
        <v>15</v>
      </c>
      <c r="I1039" t="s">
        <v>15</v>
      </c>
      <c r="J1039" t="s">
        <v>16</v>
      </c>
      <c r="K1039" t="s">
        <v>17</v>
      </c>
      <c r="L1039" t="s">
        <v>18</v>
      </c>
    </row>
    <row r="1040" spans="1:12" x14ac:dyDescent="0.55000000000000004">
      <c r="A1040">
        <v>1173</v>
      </c>
      <c r="B1040" s="1">
        <v>44393.59988425926</v>
      </c>
      <c r="C1040" s="1">
        <v>44393.59988425926</v>
      </c>
      <c r="D1040" t="s">
        <v>51</v>
      </c>
      <c r="E1040">
        <v>231002</v>
      </c>
      <c r="F1040" t="s">
        <v>1278</v>
      </c>
      <c r="G1040" t="s">
        <v>15</v>
      </c>
      <c r="I1040" t="s">
        <v>16</v>
      </c>
      <c r="J1040" t="s">
        <v>16</v>
      </c>
      <c r="K1040" t="s">
        <v>34</v>
      </c>
      <c r="L1040" t="s">
        <v>23</v>
      </c>
    </row>
    <row r="1041" spans="1:12" x14ac:dyDescent="0.55000000000000004">
      <c r="A1041">
        <v>359</v>
      </c>
      <c r="B1041" s="1">
        <v>44390.471805555557</v>
      </c>
      <c r="C1041" s="1">
        <v>44390.471805555557</v>
      </c>
      <c r="D1041" t="s">
        <v>51</v>
      </c>
      <c r="E1041">
        <v>232017</v>
      </c>
      <c r="F1041" t="s">
        <v>472</v>
      </c>
      <c r="G1041" t="s">
        <v>15</v>
      </c>
      <c r="I1041" t="s">
        <v>16</v>
      </c>
      <c r="J1041" t="s">
        <v>16</v>
      </c>
      <c r="K1041" t="s">
        <v>17</v>
      </c>
      <c r="L1041" t="s">
        <v>23</v>
      </c>
    </row>
    <row r="1042" spans="1:12" x14ac:dyDescent="0.55000000000000004">
      <c r="A1042">
        <v>1026</v>
      </c>
      <c r="B1042" s="1">
        <v>44393.435023148151</v>
      </c>
      <c r="C1042" s="1">
        <v>44393.435023148151</v>
      </c>
      <c r="D1042" t="s">
        <v>51</v>
      </c>
      <c r="E1042">
        <v>232025</v>
      </c>
      <c r="F1042" t="s">
        <v>1132</v>
      </c>
      <c r="G1042" t="s">
        <v>26</v>
      </c>
      <c r="I1042" t="s">
        <v>26</v>
      </c>
      <c r="J1042" t="s">
        <v>16</v>
      </c>
      <c r="K1042" t="s">
        <v>56</v>
      </c>
      <c r="L1042" t="s">
        <v>18</v>
      </c>
    </row>
    <row r="1043" spans="1:12" x14ac:dyDescent="0.55000000000000004">
      <c r="A1043">
        <v>688</v>
      </c>
      <c r="B1043" s="1">
        <v>44392.448368055557</v>
      </c>
      <c r="C1043" s="1">
        <v>44392.448368055557</v>
      </c>
      <c r="D1043" t="s">
        <v>51</v>
      </c>
      <c r="E1043">
        <v>232033</v>
      </c>
      <c r="F1043" t="s">
        <v>798</v>
      </c>
      <c r="G1043" t="s">
        <v>15</v>
      </c>
      <c r="I1043" t="s">
        <v>16</v>
      </c>
      <c r="J1043" t="s">
        <v>16</v>
      </c>
      <c r="K1043" t="s">
        <v>799</v>
      </c>
      <c r="L1043" t="s">
        <v>18</v>
      </c>
    </row>
    <row r="1044" spans="1:12" x14ac:dyDescent="0.55000000000000004">
      <c r="A1044">
        <v>1115</v>
      </c>
      <c r="B1044" s="1">
        <v>44393.549826388888</v>
      </c>
      <c r="C1044" s="1">
        <v>44393.549826388888</v>
      </c>
      <c r="D1044" t="s">
        <v>51</v>
      </c>
      <c r="E1044">
        <v>232041</v>
      </c>
      <c r="F1044" t="s">
        <v>1218</v>
      </c>
      <c r="G1044" t="s">
        <v>15</v>
      </c>
      <c r="I1044" t="s">
        <v>15</v>
      </c>
      <c r="J1044" t="s">
        <v>16</v>
      </c>
      <c r="K1044" t="s">
        <v>17</v>
      </c>
      <c r="L1044" t="s">
        <v>18</v>
      </c>
    </row>
    <row r="1045" spans="1:12" x14ac:dyDescent="0.55000000000000004">
      <c r="A1045">
        <v>840</v>
      </c>
      <c r="B1045" s="1">
        <v>44392.711527777778</v>
      </c>
      <c r="C1045" s="1">
        <v>44392.711527777778</v>
      </c>
      <c r="D1045" t="s">
        <v>51</v>
      </c>
      <c r="E1045">
        <v>232050</v>
      </c>
      <c r="F1045" t="s">
        <v>949</v>
      </c>
      <c r="G1045" t="s">
        <v>15</v>
      </c>
      <c r="I1045" t="s">
        <v>16</v>
      </c>
      <c r="J1045" t="s">
        <v>16</v>
      </c>
      <c r="K1045" t="s">
        <v>309</v>
      </c>
      <c r="L1045" t="s">
        <v>23</v>
      </c>
    </row>
    <row r="1046" spans="1:12" x14ac:dyDescent="0.55000000000000004">
      <c r="A1046">
        <v>633</v>
      </c>
      <c r="B1046" s="1">
        <v>44392.380208333336</v>
      </c>
      <c r="C1046" s="1">
        <v>44392.380208333336</v>
      </c>
      <c r="D1046" t="s">
        <v>51</v>
      </c>
      <c r="E1046">
        <v>232068</v>
      </c>
      <c r="F1046" t="s">
        <v>741</v>
      </c>
      <c r="G1046" t="s">
        <v>15</v>
      </c>
      <c r="I1046" t="s">
        <v>16</v>
      </c>
      <c r="J1046" t="s">
        <v>16</v>
      </c>
      <c r="K1046" t="s">
        <v>152</v>
      </c>
      <c r="L1046" t="s">
        <v>18</v>
      </c>
    </row>
    <row r="1047" spans="1:12" x14ac:dyDescent="0.55000000000000004">
      <c r="A1047">
        <v>1678</v>
      </c>
      <c r="B1047" s="1">
        <v>44406.383935185186</v>
      </c>
      <c r="C1047" s="1">
        <v>44406.383935185186</v>
      </c>
      <c r="D1047" t="s">
        <v>51</v>
      </c>
      <c r="E1047">
        <v>232076</v>
      </c>
      <c r="F1047" t="s">
        <v>1793</v>
      </c>
      <c r="G1047" t="s">
        <v>15</v>
      </c>
      <c r="I1047" t="s">
        <v>16</v>
      </c>
      <c r="J1047" t="s">
        <v>45</v>
      </c>
      <c r="K1047" t="s">
        <v>56</v>
      </c>
      <c r="L1047" t="s">
        <v>23</v>
      </c>
    </row>
    <row r="1048" spans="1:12" x14ac:dyDescent="0.55000000000000004">
      <c r="A1048">
        <v>1444</v>
      </c>
      <c r="B1048" s="1">
        <v>44395.454942129632</v>
      </c>
      <c r="C1048" s="1">
        <v>44395.454942129632</v>
      </c>
      <c r="D1048" t="s">
        <v>51</v>
      </c>
      <c r="E1048">
        <v>232084</v>
      </c>
      <c r="F1048" t="s">
        <v>1558</v>
      </c>
      <c r="G1048" t="s">
        <v>15</v>
      </c>
      <c r="I1048" t="s">
        <v>16</v>
      </c>
      <c r="J1048" t="s">
        <v>16</v>
      </c>
      <c r="K1048" t="s">
        <v>17</v>
      </c>
      <c r="L1048" t="s">
        <v>23</v>
      </c>
    </row>
    <row r="1049" spans="1:12" x14ac:dyDescent="0.55000000000000004">
      <c r="A1049">
        <v>34</v>
      </c>
      <c r="B1049" s="1">
        <v>44382.657118055555</v>
      </c>
      <c r="C1049" s="1">
        <v>44382.657118055555</v>
      </c>
      <c r="D1049" t="s">
        <v>51</v>
      </c>
      <c r="E1049">
        <v>232092</v>
      </c>
      <c r="F1049" t="s">
        <v>84</v>
      </c>
      <c r="G1049" t="s">
        <v>15</v>
      </c>
      <c r="I1049" t="s">
        <v>15</v>
      </c>
      <c r="J1049" t="s">
        <v>16</v>
      </c>
      <c r="K1049" t="s">
        <v>17</v>
      </c>
      <c r="L1049" t="s">
        <v>18</v>
      </c>
    </row>
    <row r="1050" spans="1:12" x14ac:dyDescent="0.55000000000000004">
      <c r="A1050">
        <v>1347</v>
      </c>
      <c r="B1050" s="1">
        <v>44393.732743055552</v>
      </c>
      <c r="C1050" s="1">
        <v>44393.732743055552</v>
      </c>
      <c r="D1050" t="s">
        <v>51</v>
      </c>
      <c r="E1050">
        <v>232106</v>
      </c>
      <c r="F1050" t="s">
        <v>1462</v>
      </c>
      <c r="G1050" t="s">
        <v>15</v>
      </c>
      <c r="I1050" t="s">
        <v>16</v>
      </c>
      <c r="J1050" t="s">
        <v>16</v>
      </c>
      <c r="K1050" t="s">
        <v>207</v>
      </c>
      <c r="L1050" t="s">
        <v>18</v>
      </c>
    </row>
    <row r="1051" spans="1:12" x14ac:dyDescent="0.55000000000000004">
      <c r="A1051">
        <v>1509</v>
      </c>
      <c r="B1051" s="1">
        <v>44397.422835648147</v>
      </c>
      <c r="C1051" s="1">
        <v>44397.422835648147</v>
      </c>
      <c r="D1051" t="s">
        <v>51</v>
      </c>
      <c r="E1051">
        <v>232114</v>
      </c>
      <c r="F1051" t="s">
        <v>1624</v>
      </c>
      <c r="G1051" t="s">
        <v>15</v>
      </c>
      <c r="I1051" t="s">
        <v>15</v>
      </c>
      <c r="J1051" t="s">
        <v>16</v>
      </c>
      <c r="K1051" t="s">
        <v>34</v>
      </c>
      <c r="L1051" t="s">
        <v>23</v>
      </c>
    </row>
    <row r="1052" spans="1:12" x14ac:dyDescent="0.55000000000000004">
      <c r="A1052">
        <v>1657</v>
      </c>
      <c r="B1052" s="1">
        <v>44405.341932870368</v>
      </c>
      <c r="C1052" s="1">
        <v>44405.341932870368</v>
      </c>
      <c r="D1052" t="s">
        <v>51</v>
      </c>
      <c r="E1052">
        <v>232122</v>
      </c>
      <c r="F1052" t="s">
        <v>1774</v>
      </c>
      <c r="G1052" t="s">
        <v>15</v>
      </c>
      <c r="I1052" t="s">
        <v>16</v>
      </c>
      <c r="J1052" t="s">
        <v>16</v>
      </c>
      <c r="K1052" t="s">
        <v>17</v>
      </c>
      <c r="L1052" t="s">
        <v>18</v>
      </c>
    </row>
    <row r="1053" spans="1:12" x14ac:dyDescent="0.55000000000000004">
      <c r="A1053">
        <v>189</v>
      </c>
      <c r="B1053" s="1">
        <v>44386.466458333336</v>
      </c>
      <c r="C1053" s="1">
        <v>44386.466458333336</v>
      </c>
      <c r="D1053" t="s">
        <v>51</v>
      </c>
      <c r="E1053">
        <v>232131</v>
      </c>
      <c r="F1053" t="s">
        <v>287</v>
      </c>
      <c r="G1053" t="s">
        <v>15</v>
      </c>
      <c r="I1053" t="s">
        <v>16</v>
      </c>
      <c r="J1053" t="s">
        <v>16</v>
      </c>
      <c r="K1053" t="s">
        <v>63</v>
      </c>
      <c r="L1053" t="s">
        <v>23</v>
      </c>
    </row>
    <row r="1054" spans="1:12" x14ac:dyDescent="0.55000000000000004">
      <c r="A1054">
        <v>1002</v>
      </c>
      <c r="B1054" s="1">
        <v>44393.416817129626</v>
      </c>
      <c r="C1054" s="1">
        <v>44393.416817129626</v>
      </c>
      <c r="D1054" t="s">
        <v>51</v>
      </c>
      <c r="E1054">
        <v>232149</v>
      </c>
      <c r="F1054" t="s">
        <v>1106</v>
      </c>
      <c r="G1054" t="s">
        <v>15</v>
      </c>
      <c r="I1054" t="s">
        <v>16</v>
      </c>
      <c r="J1054" t="s">
        <v>16</v>
      </c>
      <c r="K1054" t="s">
        <v>17</v>
      </c>
      <c r="L1054" t="s">
        <v>23</v>
      </c>
    </row>
    <row r="1055" spans="1:12" x14ac:dyDescent="0.55000000000000004">
      <c r="A1055">
        <v>266</v>
      </c>
      <c r="B1055" s="1">
        <v>44389.49722222222</v>
      </c>
      <c r="C1055" s="1">
        <v>44389.49722222222</v>
      </c>
      <c r="D1055" t="s">
        <v>51</v>
      </c>
      <c r="E1055">
        <v>232157</v>
      </c>
      <c r="F1055" t="s">
        <v>373</v>
      </c>
      <c r="G1055" t="s">
        <v>15</v>
      </c>
      <c r="I1055" t="s">
        <v>16</v>
      </c>
      <c r="J1055" t="s">
        <v>16</v>
      </c>
      <c r="K1055" t="s">
        <v>17</v>
      </c>
      <c r="L1055" t="s">
        <v>18</v>
      </c>
    </row>
    <row r="1056" spans="1:12" x14ac:dyDescent="0.55000000000000004">
      <c r="A1056">
        <v>47</v>
      </c>
      <c r="B1056" s="1">
        <v>44383.447372685187</v>
      </c>
      <c r="C1056" s="1">
        <v>44383.447372685187</v>
      </c>
      <c r="D1056" t="s">
        <v>51</v>
      </c>
      <c r="E1056">
        <v>232165</v>
      </c>
      <c r="F1056" t="s">
        <v>109</v>
      </c>
      <c r="G1056" t="s">
        <v>15</v>
      </c>
      <c r="I1056" t="s">
        <v>16</v>
      </c>
      <c r="J1056" t="s">
        <v>16</v>
      </c>
      <c r="K1056" t="s">
        <v>98</v>
      </c>
      <c r="L1056" t="s">
        <v>23</v>
      </c>
    </row>
    <row r="1057" spans="1:12" x14ac:dyDescent="0.55000000000000004">
      <c r="A1057">
        <v>1459</v>
      </c>
      <c r="B1057" s="1">
        <v>44396.447337962964</v>
      </c>
      <c r="C1057" s="1">
        <v>44396.447337962964</v>
      </c>
      <c r="D1057" t="s">
        <v>51</v>
      </c>
      <c r="E1057">
        <v>232173</v>
      </c>
      <c r="F1057" t="s">
        <v>1572</v>
      </c>
      <c r="G1057" t="s">
        <v>15</v>
      </c>
      <c r="I1057" t="s">
        <v>16</v>
      </c>
      <c r="J1057" t="s">
        <v>16</v>
      </c>
      <c r="K1057" t="s">
        <v>17</v>
      </c>
      <c r="L1057" t="s">
        <v>23</v>
      </c>
    </row>
    <row r="1058" spans="1:12" x14ac:dyDescent="0.55000000000000004">
      <c r="A1058">
        <v>1015</v>
      </c>
      <c r="B1058" s="1">
        <v>44393.423263888886</v>
      </c>
      <c r="C1058" s="1">
        <v>44393.423263888886</v>
      </c>
      <c r="D1058" t="s">
        <v>51</v>
      </c>
      <c r="E1058">
        <v>232190</v>
      </c>
      <c r="F1058" t="s">
        <v>1120</v>
      </c>
      <c r="G1058" t="s">
        <v>15</v>
      </c>
      <c r="I1058" t="s">
        <v>16</v>
      </c>
      <c r="J1058" t="s">
        <v>16</v>
      </c>
      <c r="K1058" t="s">
        <v>79</v>
      </c>
      <c r="L1058" t="s">
        <v>23</v>
      </c>
    </row>
    <row r="1059" spans="1:12" x14ac:dyDescent="0.55000000000000004">
      <c r="A1059">
        <v>356</v>
      </c>
      <c r="B1059" s="1">
        <v>44390.460995370369</v>
      </c>
      <c r="C1059" s="1">
        <v>44390.460995370369</v>
      </c>
      <c r="D1059" t="s">
        <v>51</v>
      </c>
      <c r="E1059">
        <v>232203</v>
      </c>
      <c r="F1059" t="s">
        <v>469</v>
      </c>
      <c r="G1059" t="s">
        <v>15</v>
      </c>
      <c r="I1059" t="s">
        <v>16</v>
      </c>
      <c r="J1059" t="s">
        <v>16</v>
      </c>
      <c r="K1059" t="s">
        <v>34</v>
      </c>
      <c r="L1059" t="s">
        <v>23</v>
      </c>
    </row>
    <row r="1060" spans="1:12" x14ac:dyDescent="0.55000000000000004">
      <c r="A1060">
        <v>1044</v>
      </c>
      <c r="B1060" s="1">
        <v>44393.450532407405</v>
      </c>
      <c r="C1060" s="1">
        <v>44393.450532407405</v>
      </c>
      <c r="D1060" t="s">
        <v>51</v>
      </c>
      <c r="E1060">
        <v>232211</v>
      </c>
      <c r="F1060" t="s">
        <v>1150</v>
      </c>
      <c r="G1060" t="s">
        <v>15</v>
      </c>
      <c r="I1060" t="s">
        <v>16</v>
      </c>
      <c r="J1060" t="s">
        <v>16</v>
      </c>
      <c r="K1060" t="s">
        <v>792</v>
      </c>
      <c r="L1060" t="s">
        <v>18</v>
      </c>
    </row>
    <row r="1061" spans="1:12" x14ac:dyDescent="0.55000000000000004">
      <c r="A1061">
        <v>1302</v>
      </c>
      <c r="B1061" s="1">
        <v>44393.704548611109</v>
      </c>
      <c r="C1061" s="1">
        <v>44393.704548611109</v>
      </c>
      <c r="D1061" t="s">
        <v>51</v>
      </c>
      <c r="E1061">
        <v>232238</v>
      </c>
      <c r="F1061" t="s">
        <v>1413</v>
      </c>
      <c r="G1061" t="s">
        <v>15</v>
      </c>
      <c r="I1061" t="s">
        <v>15</v>
      </c>
      <c r="J1061" t="s">
        <v>16</v>
      </c>
      <c r="K1061" t="s">
        <v>56</v>
      </c>
      <c r="L1061" t="s">
        <v>23</v>
      </c>
    </row>
    <row r="1062" spans="1:12" x14ac:dyDescent="0.55000000000000004">
      <c r="A1062">
        <v>866</v>
      </c>
      <c r="B1062" s="1">
        <v>44392.741076388891</v>
      </c>
      <c r="C1062" s="1">
        <v>44392.741076388891</v>
      </c>
      <c r="D1062" t="s">
        <v>51</v>
      </c>
      <c r="E1062">
        <v>232246</v>
      </c>
      <c r="F1062" t="s">
        <v>976</v>
      </c>
      <c r="G1062" t="s">
        <v>15</v>
      </c>
      <c r="I1062" t="s">
        <v>16</v>
      </c>
      <c r="J1062" t="s">
        <v>16</v>
      </c>
      <c r="K1062" t="s">
        <v>17</v>
      </c>
      <c r="L1062" t="s">
        <v>23</v>
      </c>
    </row>
    <row r="1063" spans="1:12" x14ac:dyDescent="0.55000000000000004">
      <c r="A1063">
        <v>1266</v>
      </c>
      <c r="B1063" s="1">
        <v>44393.687789351854</v>
      </c>
      <c r="C1063" s="1">
        <v>44393.687789351854</v>
      </c>
      <c r="D1063" t="s">
        <v>51</v>
      </c>
      <c r="E1063">
        <v>232254</v>
      </c>
      <c r="F1063" t="s">
        <v>1376</v>
      </c>
      <c r="G1063" t="s">
        <v>15</v>
      </c>
      <c r="I1063" t="s">
        <v>16</v>
      </c>
      <c r="J1063" t="s">
        <v>16</v>
      </c>
      <c r="K1063" t="s">
        <v>56</v>
      </c>
      <c r="L1063" t="s">
        <v>23</v>
      </c>
    </row>
    <row r="1064" spans="1:12" x14ac:dyDescent="0.55000000000000004">
      <c r="A1064">
        <v>1386</v>
      </c>
      <c r="B1064" s="1">
        <v>44393.780046296299</v>
      </c>
      <c r="C1064" s="1">
        <v>44393.780046296299</v>
      </c>
      <c r="D1064" t="s">
        <v>51</v>
      </c>
      <c r="E1064">
        <v>232262</v>
      </c>
      <c r="F1064" t="s">
        <v>1498</v>
      </c>
      <c r="G1064" t="s">
        <v>15</v>
      </c>
      <c r="I1064" t="s">
        <v>16</v>
      </c>
      <c r="J1064" t="s">
        <v>16</v>
      </c>
      <c r="K1064" t="s">
        <v>17</v>
      </c>
      <c r="L1064" t="s">
        <v>23</v>
      </c>
    </row>
    <row r="1065" spans="1:12" x14ac:dyDescent="0.55000000000000004">
      <c r="A1065">
        <v>960</v>
      </c>
      <c r="B1065" s="1">
        <v>44393.386423611111</v>
      </c>
      <c r="C1065" s="1">
        <v>44393.386423611111</v>
      </c>
      <c r="D1065" t="s">
        <v>51</v>
      </c>
      <c r="E1065">
        <v>232271</v>
      </c>
      <c r="F1065" t="s">
        <v>1068</v>
      </c>
      <c r="G1065" t="s">
        <v>15</v>
      </c>
      <c r="I1065" t="s">
        <v>16</v>
      </c>
      <c r="J1065" t="s">
        <v>16</v>
      </c>
      <c r="K1065" t="s">
        <v>17</v>
      </c>
      <c r="L1065" t="s">
        <v>23</v>
      </c>
    </row>
    <row r="1066" spans="1:12" x14ac:dyDescent="0.55000000000000004">
      <c r="A1066">
        <v>843</v>
      </c>
      <c r="B1066" s="1">
        <v>44392.715231481481</v>
      </c>
      <c r="C1066" s="1">
        <v>44392.715231481481</v>
      </c>
      <c r="D1066" t="s">
        <v>51</v>
      </c>
      <c r="E1066">
        <v>232289</v>
      </c>
      <c r="F1066" t="s">
        <v>952</v>
      </c>
      <c r="G1066" t="s">
        <v>15</v>
      </c>
      <c r="I1066" t="s">
        <v>16</v>
      </c>
      <c r="J1066" t="s">
        <v>16</v>
      </c>
      <c r="K1066" t="s">
        <v>17</v>
      </c>
      <c r="L1066" t="s">
        <v>18</v>
      </c>
    </row>
    <row r="1067" spans="1:12" x14ac:dyDescent="0.55000000000000004">
      <c r="A1067">
        <v>1420</v>
      </c>
      <c r="B1067" s="1">
        <v>44393.844918981478</v>
      </c>
      <c r="C1067" s="1">
        <v>44393.844918981478</v>
      </c>
      <c r="D1067" t="s">
        <v>51</v>
      </c>
      <c r="E1067">
        <v>232297</v>
      </c>
      <c r="F1067" t="s">
        <v>1531</v>
      </c>
      <c r="G1067" t="s">
        <v>15</v>
      </c>
      <c r="I1067" t="s">
        <v>16</v>
      </c>
      <c r="J1067" t="s">
        <v>16</v>
      </c>
      <c r="K1067" t="s">
        <v>17</v>
      </c>
      <c r="L1067" t="s">
        <v>18</v>
      </c>
    </row>
    <row r="1068" spans="1:12" x14ac:dyDescent="0.55000000000000004">
      <c r="A1068">
        <v>1037</v>
      </c>
      <c r="B1068" s="1">
        <v>44393.445173611108</v>
      </c>
      <c r="C1068" s="1">
        <v>44393.445173611108</v>
      </c>
      <c r="D1068" t="s">
        <v>51</v>
      </c>
      <c r="E1068">
        <v>232301</v>
      </c>
      <c r="F1068" t="s">
        <v>1142</v>
      </c>
      <c r="G1068" t="s">
        <v>26</v>
      </c>
      <c r="I1068" t="s">
        <v>16</v>
      </c>
      <c r="J1068" t="s">
        <v>16</v>
      </c>
      <c r="K1068" t="s">
        <v>56</v>
      </c>
      <c r="L1068" t="s">
        <v>18</v>
      </c>
    </row>
    <row r="1069" spans="1:12" x14ac:dyDescent="0.55000000000000004">
      <c r="A1069">
        <v>880</v>
      </c>
      <c r="B1069" s="1">
        <v>44392.768634259257</v>
      </c>
      <c r="C1069" s="1">
        <v>44392.768634259257</v>
      </c>
      <c r="D1069" t="s">
        <v>51</v>
      </c>
      <c r="E1069">
        <v>232319</v>
      </c>
      <c r="F1069" t="s">
        <v>991</v>
      </c>
      <c r="G1069" t="s">
        <v>15</v>
      </c>
      <c r="I1069" t="s">
        <v>15</v>
      </c>
      <c r="J1069" t="s">
        <v>16</v>
      </c>
      <c r="K1069" t="s">
        <v>34</v>
      </c>
      <c r="L1069" t="s">
        <v>18</v>
      </c>
    </row>
    <row r="1070" spans="1:12" x14ac:dyDescent="0.55000000000000004">
      <c r="A1070">
        <v>1507</v>
      </c>
      <c r="B1070" s="1">
        <v>44397.323553240742</v>
      </c>
      <c r="C1070" s="1">
        <v>44397.323553240742</v>
      </c>
      <c r="D1070" t="s">
        <v>51</v>
      </c>
      <c r="E1070">
        <v>232327</v>
      </c>
      <c r="F1070" t="s">
        <v>1622</v>
      </c>
      <c r="G1070" t="s">
        <v>15</v>
      </c>
      <c r="I1070" t="s">
        <v>16</v>
      </c>
      <c r="J1070" t="s">
        <v>16</v>
      </c>
      <c r="K1070" t="s">
        <v>34</v>
      </c>
      <c r="L1070" t="s">
        <v>18</v>
      </c>
    </row>
    <row r="1071" spans="1:12" x14ac:dyDescent="0.55000000000000004">
      <c r="A1071">
        <v>1351</v>
      </c>
      <c r="B1071" s="1">
        <v>44393.734953703701</v>
      </c>
      <c r="C1071" s="1">
        <v>44393.734953703701</v>
      </c>
      <c r="D1071" t="s">
        <v>51</v>
      </c>
      <c r="E1071">
        <v>232335</v>
      </c>
      <c r="F1071" t="s">
        <v>1466</v>
      </c>
      <c r="G1071" t="s">
        <v>15</v>
      </c>
      <c r="I1071" t="s">
        <v>16</v>
      </c>
      <c r="J1071" t="s">
        <v>16</v>
      </c>
      <c r="K1071" t="s">
        <v>17</v>
      </c>
      <c r="L1071" t="s">
        <v>18</v>
      </c>
    </row>
    <row r="1072" spans="1:12" x14ac:dyDescent="0.55000000000000004">
      <c r="A1072">
        <v>1123</v>
      </c>
      <c r="B1072" s="1">
        <v>44393.559247685182</v>
      </c>
      <c r="C1072" s="1">
        <v>44393.559247685182</v>
      </c>
      <c r="D1072" t="s">
        <v>51</v>
      </c>
      <c r="E1072">
        <v>232343</v>
      </c>
      <c r="F1072" t="s">
        <v>1227</v>
      </c>
      <c r="G1072" t="s">
        <v>15</v>
      </c>
      <c r="I1072" t="s">
        <v>15</v>
      </c>
      <c r="J1072" t="s">
        <v>16</v>
      </c>
      <c r="K1072" t="s">
        <v>17</v>
      </c>
      <c r="L1072" t="s">
        <v>18</v>
      </c>
    </row>
    <row r="1073" spans="1:12" x14ac:dyDescent="0.55000000000000004">
      <c r="A1073">
        <v>661</v>
      </c>
      <c r="B1073" s="1">
        <v>44392.407800925925</v>
      </c>
      <c r="C1073" s="1">
        <v>44392.407800925925</v>
      </c>
      <c r="D1073" t="s">
        <v>51</v>
      </c>
      <c r="E1073">
        <v>232355</v>
      </c>
      <c r="F1073" t="s">
        <v>770</v>
      </c>
      <c r="G1073" t="s">
        <v>26</v>
      </c>
      <c r="I1073" t="s">
        <v>15</v>
      </c>
      <c r="J1073" t="s">
        <v>16</v>
      </c>
      <c r="K1073" t="s">
        <v>17</v>
      </c>
      <c r="L1073" t="s">
        <v>23</v>
      </c>
    </row>
    <row r="1074" spans="1:12" x14ac:dyDescent="0.55000000000000004">
      <c r="A1074">
        <v>1392</v>
      </c>
      <c r="B1074" s="1">
        <v>44393.783043981479</v>
      </c>
      <c r="C1074" s="1">
        <v>44393.783043981479</v>
      </c>
      <c r="D1074" t="s">
        <v>51</v>
      </c>
      <c r="E1074">
        <v>232360</v>
      </c>
      <c r="F1074" t="s">
        <v>1504</v>
      </c>
      <c r="G1074" t="s">
        <v>15</v>
      </c>
      <c r="I1074" t="s">
        <v>15</v>
      </c>
      <c r="J1074" t="s">
        <v>16</v>
      </c>
      <c r="K1074" t="s">
        <v>418</v>
      </c>
      <c r="L1074" t="s">
        <v>23</v>
      </c>
    </row>
    <row r="1075" spans="1:12" x14ac:dyDescent="0.55000000000000004">
      <c r="A1075">
        <v>1071</v>
      </c>
      <c r="B1075" s="1">
        <v>44393.471909722219</v>
      </c>
      <c r="C1075" s="1">
        <v>44393.471909722219</v>
      </c>
      <c r="D1075" t="s">
        <v>51</v>
      </c>
      <c r="E1075">
        <v>232378</v>
      </c>
      <c r="F1075" t="s">
        <v>1175</v>
      </c>
      <c r="G1075" t="s">
        <v>15</v>
      </c>
      <c r="I1075" t="s">
        <v>16</v>
      </c>
      <c r="J1075" t="s">
        <v>16</v>
      </c>
      <c r="K1075" t="s">
        <v>34</v>
      </c>
      <c r="L1075" t="s">
        <v>18</v>
      </c>
    </row>
    <row r="1076" spans="1:12" x14ac:dyDescent="0.55000000000000004">
      <c r="A1076">
        <v>1446</v>
      </c>
      <c r="B1076" s="1">
        <v>44395.467604166668</v>
      </c>
      <c r="C1076" s="1">
        <v>44395.467604166668</v>
      </c>
      <c r="D1076" t="s">
        <v>51</v>
      </c>
      <c r="E1076">
        <v>232378</v>
      </c>
      <c r="F1076" t="s">
        <v>1175</v>
      </c>
      <c r="G1076" t="s">
        <v>15</v>
      </c>
      <c r="I1076" t="s">
        <v>16</v>
      </c>
      <c r="J1076" t="s">
        <v>16</v>
      </c>
      <c r="K1076" t="s">
        <v>34</v>
      </c>
      <c r="L1076" t="s">
        <v>23</v>
      </c>
    </row>
    <row r="1077" spans="1:12" x14ac:dyDescent="0.55000000000000004">
      <c r="A1077">
        <v>879</v>
      </c>
      <c r="B1077" s="1">
        <v>44392.767997685187</v>
      </c>
      <c r="C1077" s="1">
        <v>44392.767997685187</v>
      </c>
      <c r="D1077" t="s">
        <v>51</v>
      </c>
      <c r="E1077">
        <v>232386</v>
      </c>
      <c r="F1077" t="s">
        <v>990</v>
      </c>
      <c r="G1077" t="s">
        <v>15</v>
      </c>
      <c r="I1077" t="s">
        <v>15</v>
      </c>
      <c r="J1077" t="s">
        <v>16</v>
      </c>
      <c r="K1077" t="s">
        <v>56</v>
      </c>
      <c r="L1077" t="s">
        <v>18</v>
      </c>
    </row>
    <row r="1078" spans="1:12" x14ac:dyDescent="0.55000000000000004">
      <c r="A1078">
        <v>1181</v>
      </c>
      <c r="B1078" s="1">
        <v>44393.61341435185</v>
      </c>
      <c r="C1078" s="1">
        <v>44393.61341435185</v>
      </c>
      <c r="D1078" t="s">
        <v>51</v>
      </c>
      <c r="E1078">
        <v>233021</v>
      </c>
      <c r="F1078" t="s">
        <v>1289</v>
      </c>
      <c r="G1078" t="s">
        <v>15</v>
      </c>
      <c r="I1078" t="s">
        <v>16</v>
      </c>
      <c r="J1078" t="s">
        <v>16</v>
      </c>
      <c r="K1078" t="s">
        <v>34</v>
      </c>
      <c r="L1078" t="s">
        <v>23</v>
      </c>
    </row>
    <row r="1079" spans="1:12" x14ac:dyDescent="0.55000000000000004">
      <c r="A1079">
        <v>406</v>
      </c>
      <c r="B1079" s="1">
        <v>44390.668078703704</v>
      </c>
      <c r="C1079" s="1">
        <v>44390.668078703704</v>
      </c>
      <c r="D1079" t="s">
        <v>51</v>
      </c>
      <c r="E1079">
        <v>233421</v>
      </c>
      <c r="F1079" t="s">
        <v>520</v>
      </c>
      <c r="G1079" t="s">
        <v>15</v>
      </c>
      <c r="I1079" t="s">
        <v>16</v>
      </c>
      <c r="J1079" t="s">
        <v>16</v>
      </c>
      <c r="K1079" t="s">
        <v>56</v>
      </c>
      <c r="L1079" t="s">
        <v>23</v>
      </c>
    </row>
    <row r="1080" spans="1:12" x14ac:dyDescent="0.55000000000000004">
      <c r="A1080">
        <v>1081</v>
      </c>
      <c r="B1080" s="1">
        <v>44393.482118055559</v>
      </c>
      <c r="C1080" s="1">
        <v>44393.482118055559</v>
      </c>
      <c r="D1080" t="s">
        <v>51</v>
      </c>
      <c r="E1080">
        <v>233619</v>
      </c>
      <c r="F1080" t="s">
        <v>1184</v>
      </c>
      <c r="G1080" t="s">
        <v>15</v>
      </c>
      <c r="I1080" t="s">
        <v>16</v>
      </c>
      <c r="J1080" t="s">
        <v>16</v>
      </c>
      <c r="K1080" t="s">
        <v>309</v>
      </c>
      <c r="L1080" t="s">
        <v>23</v>
      </c>
    </row>
    <row r="1081" spans="1:12" x14ac:dyDescent="0.55000000000000004">
      <c r="A1081">
        <v>250</v>
      </c>
      <c r="B1081" s="1">
        <v>44389.45034722222</v>
      </c>
      <c r="C1081" s="1">
        <v>44389.45034722222</v>
      </c>
      <c r="D1081" t="s">
        <v>51</v>
      </c>
      <c r="E1081">
        <v>233625</v>
      </c>
      <c r="F1081" t="s">
        <v>357</v>
      </c>
      <c r="G1081" t="s">
        <v>15</v>
      </c>
      <c r="I1081" t="s">
        <v>16</v>
      </c>
      <c r="J1081" t="s">
        <v>16</v>
      </c>
      <c r="K1081" t="s">
        <v>17</v>
      </c>
      <c r="L1081" t="s">
        <v>18</v>
      </c>
    </row>
    <row r="1082" spans="1:12" x14ac:dyDescent="0.55000000000000004">
      <c r="A1082">
        <v>900</v>
      </c>
      <c r="B1082" s="1">
        <v>44392.810960648145</v>
      </c>
      <c r="C1082" s="1">
        <v>44392.810960648145</v>
      </c>
      <c r="D1082" t="s">
        <v>51</v>
      </c>
      <c r="E1082">
        <v>234245</v>
      </c>
      <c r="F1082" t="s">
        <v>1011</v>
      </c>
      <c r="G1082" t="s">
        <v>15</v>
      </c>
      <c r="I1082" t="s">
        <v>16</v>
      </c>
      <c r="J1082" t="s">
        <v>16</v>
      </c>
      <c r="K1082" t="s">
        <v>17</v>
      </c>
      <c r="L1082" t="s">
        <v>23</v>
      </c>
    </row>
    <row r="1083" spans="1:12" x14ac:dyDescent="0.55000000000000004">
      <c r="A1083">
        <v>1564</v>
      </c>
      <c r="B1083" s="1">
        <v>44400.510324074072</v>
      </c>
      <c r="C1083" s="1">
        <v>44400.510324074072</v>
      </c>
      <c r="D1083" t="s">
        <v>51</v>
      </c>
      <c r="E1083">
        <v>234257</v>
      </c>
      <c r="F1083" t="s">
        <v>1681</v>
      </c>
      <c r="G1083" t="s">
        <v>15</v>
      </c>
      <c r="I1083" t="s">
        <v>16</v>
      </c>
      <c r="J1083" t="s">
        <v>16</v>
      </c>
      <c r="K1083" t="s">
        <v>34</v>
      </c>
      <c r="L1083" t="s">
        <v>23</v>
      </c>
    </row>
    <row r="1084" spans="1:12" x14ac:dyDescent="0.55000000000000004">
      <c r="A1084">
        <v>1371</v>
      </c>
      <c r="B1084" s="1">
        <v>44393.758622685185</v>
      </c>
      <c r="C1084" s="1">
        <v>44393.758622685185</v>
      </c>
      <c r="D1084" t="s">
        <v>51</v>
      </c>
      <c r="E1084">
        <v>234278</v>
      </c>
      <c r="F1084" t="s">
        <v>1483</v>
      </c>
      <c r="G1084" t="s">
        <v>26</v>
      </c>
      <c r="I1084" t="s">
        <v>16</v>
      </c>
      <c r="J1084" t="s">
        <v>16</v>
      </c>
      <c r="K1084" t="s">
        <v>17</v>
      </c>
      <c r="L1084" t="s">
        <v>18</v>
      </c>
    </row>
    <row r="1085" spans="1:12" x14ac:dyDescent="0.55000000000000004">
      <c r="A1085">
        <v>352</v>
      </c>
      <c r="B1085" s="1">
        <v>44390.453831018516</v>
      </c>
      <c r="C1085" s="1">
        <v>44390.453831018516</v>
      </c>
      <c r="D1085" t="s">
        <v>51</v>
      </c>
      <c r="E1085">
        <v>234419</v>
      </c>
      <c r="F1085" t="s">
        <v>464</v>
      </c>
      <c r="G1085" t="s">
        <v>26</v>
      </c>
      <c r="I1085" t="s">
        <v>26</v>
      </c>
      <c r="J1085" t="s">
        <v>16</v>
      </c>
      <c r="K1085" t="s">
        <v>17</v>
      </c>
      <c r="L1085" t="s">
        <v>23</v>
      </c>
    </row>
    <row r="1086" spans="1:12" x14ac:dyDescent="0.55000000000000004">
      <c r="A1086">
        <v>953</v>
      </c>
      <c r="B1086" s="1">
        <v>44393.383715277778</v>
      </c>
      <c r="C1086" s="1">
        <v>44393.383715277778</v>
      </c>
      <c r="D1086" t="s">
        <v>51</v>
      </c>
      <c r="E1086">
        <v>234427</v>
      </c>
      <c r="F1086" t="s">
        <v>1061</v>
      </c>
      <c r="G1086" t="s">
        <v>15</v>
      </c>
      <c r="I1086" t="s">
        <v>16</v>
      </c>
      <c r="J1086" t="s">
        <v>16</v>
      </c>
      <c r="K1086" t="s">
        <v>17</v>
      </c>
      <c r="L1086" t="s">
        <v>18</v>
      </c>
    </row>
    <row r="1087" spans="1:12" x14ac:dyDescent="0.55000000000000004">
      <c r="A1087">
        <v>148</v>
      </c>
      <c r="B1087" s="1">
        <v>44385.662499999999</v>
      </c>
      <c r="C1087" s="1">
        <v>44385.662499999999</v>
      </c>
      <c r="D1087" t="s">
        <v>51</v>
      </c>
      <c r="E1087">
        <v>234450</v>
      </c>
      <c r="F1087" t="s">
        <v>235</v>
      </c>
      <c r="G1087" t="s">
        <v>15</v>
      </c>
      <c r="I1087" t="s">
        <v>16</v>
      </c>
      <c r="J1087" t="s">
        <v>16</v>
      </c>
      <c r="K1087" t="s">
        <v>17</v>
      </c>
      <c r="L1087" t="s">
        <v>23</v>
      </c>
    </row>
    <row r="1088" spans="1:12" x14ac:dyDescent="0.55000000000000004">
      <c r="A1088">
        <v>67</v>
      </c>
      <c r="B1088" s="1">
        <v>44383.60833333333</v>
      </c>
      <c r="C1088" s="1">
        <v>44383.60833333333</v>
      </c>
      <c r="D1088" t="s">
        <v>51</v>
      </c>
      <c r="E1088">
        <v>234460</v>
      </c>
      <c r="F1088" t="s">
        <v>140</v>
      </c>
      <c r="G1088" t="s">
        <v>15</v>
      </c>
      <c r="I1088" t="s">
        <v>16</v>
      </c>
      <c r="J1088" t="s">
        <v>16</v>
      </c>
      <c r="K1088" t="s">
        <v>17</v>
      </c>
      <c r="L1088" t="s">
        <v>23</v>
      </c>
    </row>
    <row r="1089" spans="1:12" x14ac:dyDescent="0.55000000000000004">
      <c r="A1089">
        <v>1046</v>
      </c>
      <c r="B1089" s="1">
        <v>44393.454259259262</v>
      </c>
      <c r="C1089" s="1">
        <v>44393.454259259262</v>
      </c>
      <c r="D1089" t="s">
        <v>51</v>
      </c>
      <c r="E1089">
        <v>234478</v>
      </c>
      <c r="F1089" t="s">
        <v>1152</v>
      </c>
      <c r="G1089" t="s">
        <v>15</v>
      </c>
      <c r="I1089" t="s">
        <v>16</v>
      </c>
      <c r="J1089" t="s">
        <v>16</v>
      </c>
      <c r="K1089" t="s">
        <v>17</v>
      </c>
      <c r="L1089" t="s">
        <v>18</v>
      </c>
    </row>
    <row r="1090" spans="1:12" x14ac:dyDescent="0.55000000000000004">
      <c r="A1090">
        <v>1193</v>
      </c>
      <c r="B1090" s="1">
        <v>44393.624756944446</v>
      </c>
      <c r="C1090" s="1">
        <v>44393.624756944446</v>
      </c>
      <c r="D1090" t="s">
        <v>51</v>
      </c>
      <c r="E1090">
        <v>235016</v>
      </c>
      <c r="F1090" t="s">
        <v>1301</v>
      </c>
      <c r="G1090" t="s">
        <v>45</v>
      </c>
      <c r="I1090" t="s">
        <v>15</v>
      </c>
      <c r="J1090" t="s">
        <v>16</v>
      </c>
      <c r="K1090" t="s">
        <v>17</v>
      </c>
      <c r="L1090" t="s">
        <v>23</v>
      </c>
    </row>
    <row r="1091" spans="1:12" x14ac:dyDescent="0.55000000000000004">
      <c r="A1091">
        <v>18</v>
      </c>
      <c r="B1091" s="1">
        <v>44379.674224537041</v>
      </c>
      <c r="C1091" s="1">
        <v>44379.674224537041</v>
      </c>
      <c r="D1091" t="s">
        <v>51</v>
      </c>
      <c r="E1091">
        <v>235610</v>
      </c>
      <c r="F1091" t="s">
        <v>52</v>
      </c>
      <c r="G1091" t="s">
        <v>26</v>
      </c>
      <c r="I1091" t="s">
        <v>16</v>
      </c>
      <c r="J1091" t="s">
        <v>16</v>
      </c>
      <c r="K1091" t="s">
        <v>34</v>
      </c>
      <c r="L1091" t="s">
        <v>23</v>
      </c>
    </row>
    <row r="1092" spans="1:12" x14ac:dyDescent="0.55000000000000004">
      <c r="A1092">
        <v>535</v>
      </c>
      <c r="B1092" s="1">
        <v>44391.598692129628</v>
      </c>
      <c r="C1092" s="1">
        <v>44391.598692129628</v>
      </c>
      <c r="D1092" t="s">
        <v>51</v>
      </c>
      <c r="E1092">
        <v>235628</v>
      </c>
      <c r="F1092" t="s">
        <v>652</v>
      </c>
      <c r="G1092" t="s">
        <v>15</v>
      </c>
      <c r="I1092" t="s">
        <v>16</v>
      </c>
      <c r="J1092" t="s">
        <v>16</v>
      </c>
      <c r="K1092" t="s">
        <v>34</v>
      </c>
      <c r="L1092" t="s">
        <v>23</v>
      </c>
    </row>
    <row r="1093" spans="1:12" x14ac:dyDescent="0.55000000000000004">
      <c r="A1093">
        <v>1726</v>
      </c>
      <c r="B1093" s="1">
        <v>44412.422824074078</v>
      </c>
      <c r="C1093" s="1">
        <v>44412.422824074078</v>
      </c>
      <c r="D1093" t="s">
        <v>51</v>
      </c>
      <c r="E1093">
        <v>235636</v>
      </c>
      <c r="F1093" t="s">
        <v>1837</v>
      </c>
      <c r="G1093" t="s">
        <v>15</v>
      </c>
      <c r="I1093" t="s">
        <v>16</v>
      </c>
      <c r="J1093" t="s">
        <v>16</v>
      </c>
      <c r="K1093" t="s">
        <v>63</v>
      </c>
      <c r="L1093" t="s">
        <v>18</v>
      </c>
    </row>
    <row r="1094" spans="1:12" x14ac:dyDescent="0.55000000000000004">
      <c r="A1094">
        <v>782</v>
      </c>
      <c r="B1094" s="1">
        <v>44392.638483796298</v>
      </c>
      <c r="C1094" s="1">
        <v>44392.638483796298</v>
      </c>
      <c r="D1094" t="s">
        <v>69</v>
      </c>
      <c r="E1094">
        <v>242012</v>
      </c>
      <c r="F1094" t="s">
        <v>891</v>
      </c>
      <c r="G1094" t="s">
        <v>15</v>
      </c>
      <c r="I1094" t="s">
        <v>15</v>
      </c>
      <c r="J1094" t="s">
        <v>16</v>
      </c>
      <c r="K1094" t="s">
        <v>17</v>
      </c>
      <c r="L1094" t="s">
        <v>18</v>
      </c>
    </row>
    <row r="1095" spans="1:12" x14ac:dyDescent="0.55000000000000004">
      <c r="A1095">
        <v>1408</v>
      </c>
      <c r="B1095" s="1">
        <v>44393.809629629628</v>
      </c>
      <c r="C1095" s="1">
        <v>44393.809629629628</v>
      </c>
      <c r="D1095" t="s">
        <v>69</v>
      </c>
      <c r="E1095">
        <v>242021</v>
      </c>
      <c r="F1095" t="s">
        <v>1518</v>
      </c>
      <c r="G1095" t="s">
        <v>15</v>
      </c>
      <c r="I1095" t="s">
        <v>16</v>
      </c>
      <c r="J1095" t="s">
        <v>15</v>
      </c>
      <c r="K1095" t="s">
        <v>17</v>
      </c>
      <c r="L1095" t="s">
        <v>23</v>
      </c>
    </row>
    <row r="1096" spans="1:12" x14ac:dyDescent="0.55000000000000004">
      <c r="A1096">
        <v>1511</v>
      </c>
      <c r="B1096" s="1">
        <v>44397.430173611108</v>
      </c>
      <c r="C1096" s="1">
        <v>44397.430173611108</v>
      </c>
      <c r="D1096" t="s">
        <v>69</v>
      </c>
      <c r="E1096">
        <v>242039</v>
      </c>
      <c r="F1096" t="s">
        <v>1626</v>
      </c>
      <c r="G1096" t="s">
        <v>15</v>
      </c>
      <c r="I1096" t="s">
        <v>16</v>
      </c>
      <c r="J1096" t="s">
        <v>16</v>
      </c>
      <c r="K1096" t="s">
        <v>17</v>
      </c>
      <c r="L1096" t="s">
        <v>18</v>
      </c>
    </row>
    <row r="1097" spans="1:12" x14ac:dyDescent="0.55000000000000004">
      <c r="A1097">
        <v>1631</v>
      </c>
      <c r="B1097" s="1">
        <v>44404.414050925923</v>
      </c>
      <c r="C1097" s="1">
        <v>44404.414050925923</v>
      </c>
      <c r="D1097" t="s">
        <v>69</v>
      </c>
      <c r="E1097">
        <v>242047</v>
      </c>
      <c r="F1097" t="s">
        <v>1750</v>
      </c>
      <c r="G1097" t="s">
        <v>15</v>
      </c>
      <c r="I1097" t="s">
        <v>16</v>
      </c>
      <c r="J1097" t="s">
        <v>16</v>
      </c>
      <c r="K1097" t="s">
        <v>63</v>
      </c>
      <c r="L1097" t="s">
        <v>23</v>
      </c>
    </row>
    <row r="1098" spans="1:12" x14ac:dyDescent="0.55000000000000004">
      <c r="A1098">
        <v>721</v>
      </c>
      <c r="B1098" s="1">
        <v>44392.498217592591</v>
      </c>
      <c r="C1098" s="1">
        <v>44392.498217592591</v>
      </c>
      <c r="D1098" t="s">
        <v>69</v>
      </c>
      <c r="E1098">
        <v>242055</v>
      </c>
      <c r="F1098" t="s">
        <v>834</v>
      </c>
      <c r="G1098" t="s">
        <v>15</v>
      </c>
      <c r="I1098" t="s">
        <v>16</v>
      </c>
      <c r="J1098" t="s">
        <v>16</v>
      </c>
      <c r="K1098" t="s">
        <v>835</v>
      </c>
      <c r="L1098" t="s">
        <v>18</v>
      </c>
    </row>
    <row r="1099" spans="1:12" x14ac:dyDescent="0.55000000000000004">
      <c r="A1099">
        <v>863</v>
      </c>
      <c r="B1099" s="1">
        <v>44392.737233796295</v>
      </c>
      <c r="C1099" s="1">
        <v>44392.737233796295</v>
      </c>
      <c r="D1099" t="s">
        <v>69</v>
      </c>
      <c r="E1099">
        <v>242071</v>
      </c>
      <c r="F1099" t="s">
        <v>974</v>
      </c>
      <c r="G1099" t="s">
        <v>15</v>
      </c>
      <c r="I1099" t="s">
        <v>26</v>
      </c>
      <c r="J1099" t="s">
        <v>16</v>
      </c>
      <c r="K1099" t="s">
        <v>843</v>
      </c>
      <c r="L1099" t="s">
        <v>23</v>
      </c>
    </row>
    <row r="1100" spans="1:12" x14ac:dyDescent="0.55000000000000004">
      <c r="A1100">
        <v>1112</v>
      </c>
      <c r="B1100" s="1">
        <v>44393.542407407411</v>
      </c>
      <c r="C1100" s="1">
        <v>44393.542407407411</v>
      </c>
      <c r="D1100" t="s">
        <v>69</v>
      </c>
      <c r="E1100">
        <v>242071</v>
      </c>
      <c r="F1100" t="s">
        <v>974</v>
      </c>
      <c r="G1100" t="s">
        <v>15</v>
      </c>
      <c r="I1100" t="s">
        <v>16</v>
      </c>
      <c r="J1100" t="s">
        <v>16</v>
      </c>
      <c r="K1100" t="s">
        <v>843</v>
      </c>
      <c r="L1100" t="s">
        <v>18</v>
      </c>
    </row>
    <row r="1101" spans="1:12" x14ac:dyDescent="0.55000000000000004">
      <c r="A1101">
        <v>155</v>
      </c>
      <c r="B1101" s="1">
        <v>44385.691342592596</v>
      </c>
      <c r="C1101" s="1">
        <v>44385.691342592596</v>
      </c>
      <c r="D1101" t="s">
        <v>69</v>
      </c>
      <c r="E1101">
        <v>242080</v>
      </c>
      <c r="F1101" t="s">
        <v>244</v>
      </c>
      <c r="G1101" t="s">
        <v>15</v>
      </c>
      <c r="I1101" t="s">
        <v>16</v>
      </c>
      <c r="J1101" t="s">
        <v>16</v>
      </c>
      <c r="K1101" t="s">
        <v>17</v>
      </c>
      <c r="L1101" t="s">
        <v>23</v>
      </c>
    </row>
    <row r="1102" spans="1:12" x14ac:dyDescent="0.55000000000000004">
      <c r="A1102">
        <v>1506</v>
      </c>
      <c r="B1102" s="1">
        <v>44396.874155092592</v>
      </c>
      <c r="C1102" s="1">
        <v>44396.874155092592</v>
      </c>
      <c r="D1102" t="s">
        <v>69</v>
      </c>
      <c r="E1102">
        <v>242098</v>
      </c>
      <c r="F1102" t="s">
        <v>1621</v>
      </c>
      <c r="G1102" t="s">
        <v>15</v>
      </c>
      <c r="I1102" t="s">
        <v>16</v>
      </c>
      <c r="J1102" t="s">
        <v>16</v>
      </c>
      <c r="K1102" t="s">
        <v>17</v>
      </c>
      <c r="L1102" t="s">
        <v>18</v>
      </c>
    </row>
    <row r="1103" spans="1:12" x14ac:dyDescent="0.55000000000000004">
      <c r="A1103">
        <v>1481</v>
      </c>
      <c r="B1103" s="1">
        <v>44396.616805555554</v>
      </c>
      <c r="C1103" s="1">
        <v>44396.616805555554</v>
      </c>
      <c r="D1103" t="s">
        <v>69</v>
      </c>
      <c r="E1103">
        <v>242101</v>
      </c>
      <c r="F1103" t="s">
        <v>1594</v>
      </c>
      <c r="G1103" t="s">
        <v>15</v>
      </c>
      <c r="I1103" t="s">
        <v>16</v>
      </c>
      <c r="J1103" t="s">
        <v>16</v>
      </c>
      <c r="K1103" t="s">
        <v>34</v>
      </c>
      <c r="L1103" t="s">
        <v>18</v>
      </c>
    </row>
    <row r="1104" spans="1:12" x14ac:dyDescent="0.55000000000000004">
      <c r="A1104">
        <v>177</v>
      </c>
      <c r="B1104" s="1">
        <v>44386.427141203705</v>
      </c>
      <c r="C1104" s="1">
        <v>44386.427141203705</v>
      </c>
      <c r="D1104" t="s">
        <v>69</v>
      </c>
      <c r="E1104">
        <v>242110</v>
      </c>
      <c r="F1104" t="s">
        <v>271</v>
      </c>
      <c r="G1104" t="s">
        <v>15</v>
      </c>
      <c r="I1104" t="s">
        <v>16</v>
      </c>
      <c r="J1104" t="s">
        <v>16</v>
      </c>
      <c r="K1104" t="s">
        <v>17</v>
      </c>
      <c r="L1104" t="s">
        <v>23</v>
      </c>
    </row>
    <row r="1105" spans="1:13" x14ac:dyDescent="0.55000000000000004">
      <c r="A1105">
        <v>1053</v>
      </c>
      <c r="B1105" s="1">
        <v>44393.458229166667</v>
      </c>
      <c r="C1105" s="1">
        <v>44393.458229166667</v>
      </c>
      <c r="D1105" t="s">
        <v>69</v>
      </c>
      <c r="E1105">
        <v>242128</v>
      </c>
      <c r="F1105" t="s">
        <v>1159</v>
      </c>
      <c r="G1105" t="s">
        <v>15</v>
      </c>
      <c r="I1105" t="s">
        <v>16</v>
      </c>
      <c r="J1105" t="s">
        <v>16</v>
      </c>
      <c r="K1105" t="s">
        <v>348</v>
      </c>
      <c r="L1105" t="s">
        <v>23</v>
      </c>
    </row>
    <row r="1106" spans="1:13" x14ac:dyDescent="0.55000000000000004">
      <c r="A1106">
        <v>1100</v>
      </c>
      <c r="B1106" s="1">
        <v>44393.517025462963</v>
      </c>
      <c r="C1106" s="1">
        <v>44393.517025462963</v>
      </c>
      <c r="D1106" t="s">
        <v>69</v>
      </c>
      <c r="E1106">
        <v>242144</v>
      </c>
      <c r="F1106" t="s">
        <v>1203</v>
      </c>
      <c r="G1106" t="s">
        <v>15</v>
      </c>
      <c r="I1106" t="s">
        <v>16</v>
      </c>
      <c r="J1106" t="s">
        <v>16</v>
      </c>
      <c r="K1106" t="s">
        <v>27</v>
      </c>
      <c r="L1106" t="s">
        <v>18</v>
      </c>
      <c r="M1106" t="s">
        <v>1204</v>
      </c>
    </row>
    <row r="1107" spans="1:13" x14ac:dyDescent="0.55000000000000004">
      <c r="A1107">
        <v>591</v>
      </c>
      <c r="B1107" s="1">
        <v>44391.711111111108</v>
      </c>
      <c r="C1107" s="1">
        <v>44391.711111111108</v>
      </c>
      <c r="D1107" t="s">
        <v>69</v>
      </c>
      <c r="E1107">
        <v>242152</v>
      </c>
      <c r="F1107" t="s">
        <v>702</v>
      </c>
      <c r="G1107" t="s">
        <v>15</v>
      </c>
      <c r="I1107" t="s">
        <v>16</v>
      </c>
      <c r="J1107" t="s">
        <v>16</v>
      </c>
      <c r="K1107" t="s">
        <v>27</v>
      </c>
      <c r="L1107" t="s">
        <v>23</v>
      </c>
    </row>
    <row r="1108" spans="1:13" x14ac:dyDescent="0.55000000000000004">
      <c r="A1108">
        <v>642</v>
      </c>
      <c r="B1108" s="1">
        <v>44392.389039351852</v>
      </c>
      <c r="C1108" s="1">
        <v>44392.389039351852</v>
      </c>
      <c r="D1108" t="s">
        <v>69</v>
      </c>
      <c r="E1108">
        <v>242161</v>
      </c>
      <c r="F1108" t="s">
        <v>750</v>
      </c>
      <c r="G1108" t="s">
        <v>15</v>
      </c>
      <c r="I1108" t="s">
        <v>16</v>
      </c>
      <c r="J1108" t="s">
        <v>16</v>
      </c>
      <c r="K1108" t="s">
        <v>17</v>
      </c>
      <c r="L1108" t="s">
        <v>23</v>
      </c>
    </row>
    <row r="1109" spans="1:13" x14ac:dyDescent="0.55000000000000004">
      <c r="A1109">
        <v>308</v>
      </c>
      <c r="B1109" s="1">
        <v>44389.76935185185</v>
      </c>
      <c r="C1109" s="1">
        <v>44389.76935185185</v>
      </c>
      <c r="D1109" t="s">
        <v>69</v>
      </c>
      <c r="E1109">
        <v>243035</v>
      </c>
      <c r="F1109" t="s">
        <v>417</v>
      </c>
      <c r="G1109" t="s">
        <v>26</v>
      </c>
      <c r="I1109" t="s">
        <v>16</v>
      </c>
      <c r="J1109" t="s">
        <v>16</v>
      </c>
      <c r="K1109" t="s">
        <v>418</v>
      </c>
      <c r="L1109" t="s">
        <v>18</v>
      </c>
    </row>
    <row r="1110" spans="1:13" x14ac:dyDescent="0.55000000000000004">
      <c r="A1110">
        <v>1588</v>
      </c>
      <c r="B1110" s="1">
        <v>44403.458437499998</v>
      </c>
      <c r="C1110" s="1">
        <v>44403.458437499998</v>
      </c>
      <c r="D1110" t="s">
        <v>69</v>
      </c>
      <c r="E1110">
        <v>243248</v>
      </c>
      <c r="F1110" t="s">
        <v>1705</v>
      </c>
      <c r="G1110" t="s">
        <v>15</v>
      </c>
      <c r="I1110" t="s">
        <v>16</v>
      </c>
      <c r="J1110" t="s">
        <v>16</v>
      </c>
      <c r="K1110" t="s">
        <v>1706</v>
      </c>
      <c r="L1110" t="s">
        <v>18</v>
      </c>
    </row>
    <row r="1111" spans="1:13" x14ac:dyDescent="0.55000000000000004">
      <c r="A1111">
        <v>1345</v>
      </c>
      <c r="B1111" s="1">
        <v>44393.730868055558</v>
      </c>
      <c r="C1111" s="1">
        <v>44393.730868055558</v>
      </c>
      <c r="D1111" t="s">
        <v>69</v>
      </c>
      <c r="E1111">
        <v>243418</v>
      </c>
      <c r="F1111" t="s">
        <v>1460</v>
      </c>
      <c r="G1111" t="s">
        <v>15</v>
      </c>
      <c r="I1111" t="s">
        <v>16</v>
      </c>
      <c r="J1111" t="s">
        <v>16</v>
      </c>
      <c r="K1111" t="s">
        <v>98</v>
      </c>
      <c r="L1111" t="s">
        <v>23</v>
      </c>
    </row>
    <row r="1112" spans="1:13" x14ac:dyDescent="0.55000000000000004">
      <c r="A1112">
        <v>317</v>
      </c>
      <c r="B1112" s="1">
        <v>44390.373715277776</v>
      </c>
      <c r="C1112" s="1">
        <v>44390.373715277776</v>
      </c>
      <c r="D1112" t="s">
        <v>69</v>
      </c>
      <c r="E1112">
        <v>243434</v>
      </c>
      <c r="F1112" t="s">
        <v>428</v>
      </c>
      <c r="G1112" t="s">
        <v>15</v>
      </c>
      <c r="I1112" t="s">
        <v>16</v>
      </c>
      <c r="J1112" t="s">
        <v>16</v>
      </c>
      <c r="K1112" t="s">
        <v>34</v>
      </c>
      <c r="L1112" t="s">
        <v>23</v>
      </c>
    </row>
    <row r="1113" spans="1:13" x14ac:dyDescent="0.55000000000000004">
      <c r="A1113">
        <v>506</v>
      </c>
      <c r="B1113" s="1">
        <v>44391.494953703703</v>
      </c>
      <c r="C1113" s="1">
        <v>44391.494953703703</v>
      </c>
      <c r="D1113" t="s">
        <v>69</v>
      </c>
      <c r="E1113">
        <v>243434</v>
      </c>
      <c r="F1113" t="s">
        <v>428</v>
      </c>
      <c r="G1113" t="s">
        <v>15</v>
      </c>
      <c r="I1113" t="s">
        <v>16</v>
      </c>
      <c r="J1113" t="s">
        <v>16</v>
      </c>
      <c r="K1113" t="s">
        <v>34</v>
      </c>
      <c r="L1113" t="s">
        <v>18</v>
      </c>
    </row>
    <row r="1114" spans="1:13" x14ac:dyDescent="0.55000000000000004">
      <c r="A1114">
        <v>209</v>
      </c>
      <c r="B1114" s="1">
        <v>44386.759305555555</v>
      </c>
      <c r="C1114" s="1">
        <v>44386.759305555555</v>
      </c>
      <c r="D1114" t="s">
        <v>69</v>
      </c>
      <c r="E1114">
        <v>243444</v>
      </c>
      <c r="F1114" t="s">
        <v>313</v>
      </c>
      <c r="G1114" t="s">
        <v>15</v>
      </c>
      <c r="I1114" t="s">
        <v>15</v>
      </c>
      <c r="J1114" t="s">
        <v>16</v>
      </c>
      <c r="K1114" t="s">
        <v>17</v>
      </c>
      <c r="L1114" t="s">
        <v>23</v>
      </c>
    </row>
    <row r="1115" spans="1:13" x14ac:dyDescent="0.55000000000000004">
      <c r="A1115">
        <v>1441</v>
      </c>
      <c r="B1115" s="1">
        <v>44394.808449074073</v>
      </c>
      <c r="C1115" s="1">
        <v>44394.808449074073</v>
      </c>
      <c r="D1115" t="s">
        <v>69</v>
      </c>
      <c r="E1115">
        <v>244414</v>
      </c>
      <c r="F1115" t="s">
        <v>1555</v>
      </c>
      <c r="G1115" t="s">
        <v>26</v>
      </c>
      <c r="I1115" t="s">
        <v>16</v>
      </c>
      <c r="J1115" t="s">
        <v>16</v>
      </c>
      <c r="K1115" t="s">
        <v>56</v>
      </c>
      <c r="L1115" t="s">
        <v>18</v>
      </c>
    </row>
    <row r="1116" spans="1:13" x14ac:dyDescent="0.55000000000000004">
      <c r="A1116">
        <v>825</v>
      </c>
      <c r="B1116" s="1">
        <v>44392.697754629633</v>
      </c>
      <c r="C1116" s="1">
        <v>44392.697754629633</v>
      </c>
      <c r="D1116" t="s">
        <v>69</v>
      </c>
      <c r="E1116">
        <v>244422</v>
      </c>
      <c r="F1116" t="s">
        <v>934</v>
      </c>
      <c r="G1116" t="s">
        <v>15</v>
      </c>
      <c r="I1116" t="s">
        <v>16</v>
      </c>
      <c r="J1116" t="s">
        <v>16</v>
      </c>
      <c r="K1116" t="s">
        <v>56</v>
      </c>
      <c r="L1116" t="s">
        <v>23</v>
      </c>
    </row>
    <row r="1117" spans="1:13" x14ac:dyDescent="0.55000000000000004">
      <c r="A1117">
        <v>101</v>
      </c>
      <c r="B1117" s="1">
        <v>44384.604814814818</v>
      </c>
      <c r="C1117" s="1">
        <v>44384.604814814818</v>
      </c>
      <c r="D1117" t="s">
        <v>69</v>
      </c>
      <c r="E1117">
        <v>244431</v>
      </c>
      <c r="F1117" t="s">
        <v>183</v>
      </c>
      <c r="G1117" t="s">
        <v>15</v>
      </c>
      <c r="I1117" t="s">
        <v>16</v>
      </c>
      <c r="J1117" t="s">
        <v>16</v>
      </c>
      <c r="K1117" t="s">
        <v>184</v>
      </c>
      <c r="L1117" t="s">
        <v>18</v>
      </c>
    </row>
    <row r="1118" spans="1:13" x14ac:dyDescent="0.55000000000000004">
      <c r="A1118">
        <v>1793</v>
      </c>
      <c r="B1118" s="1">
        <v>44418.466168981482</v>
      </c>
      <c r="C1118" s="1">
        <v>44418.466168981482</v>
      </c>
      <c r="D1118" t="s">
        <v>69</v>
      </c>
      <c r="E1118">
        <v>244619</v>
      </c>
      <c r="F1118" t="s">
        <v>1902</v>
      </c>
      <c r="G1118" t="s">
        <v>15</v>
      </c>
      <c r="I1118" t="s">
        <v>16</v>
      </c>
      <c r="J1118" t="s">
        <v>16</v>
      </c>
      <c r="K1118" t="s">
        <v>1831</v>
      </c>
      <c r="L1118" t="s">
        <v>18</v>
      </c>
    </row>
    <row r="1119" spans="1:13" x14ac:dyDescent="0.55000000000000004">
      <c r="A1119">
        <v>172</v>
      </c>
      <c r="B1119" s="1">
        <v>44386.393495370372</v>
      </c>
      <c r="C1119" s="1">
        <v>44386.393495370372</v>
      </c>
      <c r="D1119" t="s">
        <v>69</v>
      </c>
      <c r="E1119">
        <v>244708</v>
      </c>
      <c r="F1119" t="s">
        <v>265</v>
      </c>
      <c r="G1119" t="s">
        <v>15</v>
      </c>
      <c r="I1119" t="s">
        <v>16</v>
      </c>
      <c r="J1119" t="s">
        <v>16</v>
      </c>
      <c r="K1119" t="s">
        <v>98</v>
      </c>
      <c r="L1119" t="s">
        <v>23</v>
      </c>
    </row>
    <row r="1120" spans="1:13" x14ac:dyDescent="0.55000000000000004">
      <c r="A1120">
        <v>1011</v>
      </c>
      <c r="B1120" s="1">
        <v>44393.421261574076</v>
      </c>
      <c r="C1120" s="1">
        <v>44393.421261574076</v>
      </c>
      <c r="D1120" t="s">
        <v>69</v>
      </c>
      <c r="E1120">
        <v>244716</v>
      </c>
      <c r="F1120" t="s">
        <v>1116</v>
      </c>
      <c r="G1120" t="s">
        <v>15</v>
      </c>
      <c r="I1120" t="s">
        <v>16</v>
      </c>
      <c r="J1120" t="s">
        <v>16</v>
      </c>
      <c r="K1120" t="s">
        <v>96</v>
      </c>
      <c r="L1120" t="s">
        <v>23</v>
      </c>
    </row>
    <row r="1121" spans="1:13" x14ac:dyDescent="0.55000000000000004">
      <c r="A1121">
        <v>97</v>
      </c>
      <c r="B1121" s="1">
        <v>44384.493888888886</v>
      </c>
      <c r="C1121" s="1">
        <v>44384.493888888886</v>
      </c>
      <c r="D1121" t="s">
        <v>69</v>
      </c>
      <c r="E1121">
        <v>244724</v>
      </c>
      <c r="F1121" t="s">
        <v>178</v>
      </c>
      <c r="G1121" t="s">
        <v>15</v>
      </c>
      <c r="I1121" t="s">
        <v>16</v>
      </c>
      <c r="J1121" t="s">
        <v>16</v>
      </c>
      <c r="K1121" t="s">
        <v>56</v>
      </c>
      <c r="L1121" t="s">
        <v>23</v>
      </c>
    </row>
    <row r="1122" spans="1:13" x14ac:dyDescent="0.55000000000000004">
      <c r="A1122">
        <v>27</v>
      </c>
      <c r="B1122" s="1">
        <v>44382.45648148148</v>
      </c>
      <c r="C1122" s="1">
        <v>44382.45648148148</v>
      </c>
      <c r="D1122" t="s">
        <v>69</v>
      </c>
      <c r="E1122">
        <v>245437</v>
      </c>
      <c r="F1122" t="s">
        <v>70</v>
      </c>
      <c r="G1122" t="s">
        <v>15</v>
      </c>
      <c r="I1122" t="s">
        <v>16</v>
      </c>
      <c r="J1122" t="s">
        <v>16</v>
      </c>
      <c r="K1122" t="s">
        <v>17</v>
      </c>
      <c r="L1122" t="s">
        <v>23</v>
      </c>
    </row>
    <row r="1123" spans="1:13" x14ac:dyDescent="0.55000000000000004">
      <c r="A1123">
        <v>1051</v>
      </c>
      <c r="B1123" s="1">
        <v>44393.457395833335</v>
      </c>
      <c r="C1123" s="1">
        <v>44393.457395833335</v>
      </c>
      <c r="D1123" t="s">
        <v>69</v>
      </c>
      <c r="E1123">
        <v>245615</v>
      </c>
      <c r="F1123" t="s">
        <v>1157</v>
      </c>
      <c r="G1123" t="s">
        <v>15</v>
      </c>
      <c r="I1123" t="s">
        <v>16</v>
      </c>
      <c r="J1123" t="s">
        <v>16</v>
      </c>
      <c r="K1123" t="s">
        <v>56</v>
      </c>
      <c r="L1123" t="s">
        <v>18</v>
      </c>
    </row>
    <row r="1124" spans="1:13" x14ac:dyDescent="0.55000000000000004">
      <c r="A1124">
        <v>510</v>
      </c>
      <c r="B1124" s="1">
        <v>44391.520520833335</v>
      </c>
      <c r="C1124" s="1">
        <v>44391.520520833335</v>
      </c>
      <c r="D1124" t="s">
        <v>69</v>
      </c>
      <c r="E1124">
        <v>245623</v>
      </c>
      <c r="F1124" t="s">
        <v>624</v>
      </c>
      <c r="G1124" t="s">
        <v>26</v>
      </c>
      <c r="I1124" t="s">
        <v>16</v>
      </c>
      <c r="J1124" t="s">
        <v>16</v>
      </c>
      <c r="K1124" t="s">
        <v>348</v>
      </c>
      <c r="L1124" t="s">
        <v>18</v>
      </c>
    </row>
    <row r="1125" spans="1:13" x14ac:dyDescent="0.55000000000000004">
      <c r="A1125">
        <v>670</v>
      </c>
      <c r="B1125" s="1">
        <v>44392.416331018518</v>
      </c>
      <c r="C1125" s="1">
        <v>44392.416331018518</v>
      </c>
      <c r="D1125" t="s">
        <v>69</v>
      </c>
      <c r="E1125">
        <v>245623</v>
      </c>
      <c r="F1125" t="s">
        <v>624</v>
      </c>
      <c r="G1125" t="s">
        <v>15</v>
      </c>
      <c r="I1125" t="s">
        <v>16</v>
      </c>
      <c r="J1125" t="s">
        <v>16</v>
      </c>
      <c r="K1125" t="s">
        <v>348</v>
      </c>
      <c r="L1125" t="s">
        <v>23</v>
      </c>
    </row>
    <row r="1126" spans="1:13" x14ac:dyDescent="0.55000000000000004">
      <c r="A1126">
        <v>1369</v>
      </c>
      <c r="B1126" s="1">
        <v>44393.758032407408</v>
      </c>
      <c r="C1126" s="1">
        <v>44393.758032407408</v>
      </c>
      <c r="D1126" t="s">
        <v>114</v>
      </c>
      <c r="E1126">
        <v>250007</v>
      </c>
      <c r="F1126">
        <v>252093</v>
      </c>
      <c r="G1126" t="s">
        <v>15</v>
      </c>
      <c r="I1126" t="s">
        <v>16</v>
      </c>
      <c r="J1126" t="s">
        <v>16</v>
      </c>
      <c r="K1126" t="s">
        <v>17</v>
      </c>
      <c r="L1126" t="s">
        <v>18</v>
      </c>
      <c r="M1126" t="s">
        <v>66</v>
      </c>
    </row>
    <row r="1127" spans="1:13" x14ac:dyDescent="0.55000000000000004">
      <c r="A1127">
        <v>852</v>
      </c>
      <c r="B1127" s="1">
        <v>44392.721365740741</v>
      </c>
      <c r="C1127" s="1">
        <v>44392.721365740741</v>
      </c>
      <c r="D1127" t="s">
        <v>114</v>
      </c>
      <c r="E1127">
        <v>250441</v>
      </c>
      <c r="F1127" t="s">
        <v>962</v>
      </c>
      <c r="G1127" t="s">
        <v>26</v>
      </c>
      <c r="I1127" t="s">
        <v>16</v>
      </c>
      <c r="J1127" t="s">
        <v>16</v>
      </c>
      <c r="K1127" t="s">
        <v>348</v>
      </c>
      <c r="L1127" t="s">
        <v>18</v>
      </c>
    </row>
    <row r="1128" spans="1:13" x14ac:dyDescent="0.55000000000000004">
      <c r="A1128">
        <v>1429</v>
      </c>
      <c r="B1128" s="1">
        <v>44393.866643518515</v>
      </c>
      <c r="C1128" s="1">
        <v>44393.866643518515</v>
      </c>
      <c r="D1128" t="s">
        <v>114</v>
      </c>
      <c r="E1128">
        <v>252018</v>
      </c>
      <c r="F1128" t="s">
        <v>1541</v>
      </c>
      <c r="G1128" t="s">
        <v>15</v>
      </c>
      <c r="I1128" t="s">
        <v>16</v>
      </c>
      <c r="J1128" t="s">
        <v>16</v>
      </c>
      <c r="K1128" t="s">
        <v>17</v>
      </c>
      <c r="L1128" t="s">
        <v>18</v>
      </c>
    </row>
    <row r="1129" spans="1:13" x14ac:dyDescent="0.55000000000000004">
      <c r="A1129">
        <v>919</v>
      </c>
      <c r="B1129" s="1">
        <v>44393.341203703705</v>
      </c>
      <c r="C1129" s="1">
        <v>44393.341203703705</v>
      </c>
      <c r="D1129" t="s">
        <v>114</v>
      </c>
      <c r="E1129">
        <v>252026</v>
      </c>
      <c r="F1129" t="s">
        <v>1029</v>
      </c>
      <c r="G1129" t="s">
        <v>15</v>
      </c>
      <c r="I1129" t="s">
        <v>16</v>
      </c>
      <c r="J1129" t="s">
        <v>16</v>
      </c>
      <c r="K1129" t="s">
        <v>34</v>
      </c>
      <c r="L1129" t="s">
        <v>18</v>
      </c>
    </row>
    <row r="1130" spans="1:13" x14ac:dyDescent="0.55000000000000004">
      <c r="A1130">
        <v>1435</v>
      </c>
      <c r="B1130" s="1">
        <v>44394.491168981483</v>
      </c>
      <c r="C1130" s="1">
        <v>44394.491168981483</v>
      </c>
      <c r="D1130" t="s">
        <v>114</v>
      </c>
      <c r="E1130">
        <v>252034</v>
      </c>
      <c r="F1130" t="s">
        <v>1548</v>
      </c>
      <c r="G1130" t="s">
        <v>15</v>
      </c>
      <c r="I1130" t="s">
        <v>15</v>
      </c>
      <c r="J1130" t="s">
        <v>16</v>
      </c>
      <c r="K1130" t="s">
        <v>89</v>
      </c>
      <c r="L1130" t="s">
        <v>23</v>
      </c>
    </row>
    <row r="1131" spans="1:13" x14ac:dyDescent="0.55000000000000004">
      <c r="A1131">
        <v>1426</v>
      </c>
      <c r="B1131" s="1">
        <v>44393.857638888891</v>
      </c>
      <c r="C1131" s="1">
        <v>44393.857638888891</v>
      </c>
      <c r="D1131" t="s">
        <v>114</v>
      </c>
      <c r="E1131">
        <v>252042</v>
      </c>
      <c r="F1131" t="s">
        <v>1537</v>
      </c>
      <c r="G1131" t="s">
        <v>15</v>
      </c>
      <c r="I1131" t="s">
        <v>26</v>
      </c>
      <c r="J1131" t="s">
        <v>16</v>
      </c>
      <c r="K1131" t="s">
        <v>17</v>
      </c>
      <c r="L1131" t="s">
        <v>23</v>
      </c>
    </row>
    <row r="1132" spans="1:13" x14ac:dyDescent="0.55000000000000004">
      <c r="A1132">
        <v>1651</v>
      </c>
      <c r="B1132" s="1">
        <v>44404.781909722224</v>
      </c>
      <c r="C1132" s="1">
        <v>44404.781909722224</v>
      </c>
      <c r="D1132" t="s">
        <v>114</v>
      </c>
      <c r="E1132">
        <v>252069</v>
      </c>
      <c r="F1132" t="s">
        <v>1769</v>
      </c>
      <c r="G1132" t="s">
        <v>15</v>
      </c>
      <c r="I1132" t="s">
        <v>16</v>
      </c>
      <c r="J1132" t="s">
        <v>16</v>
      </c>
      <c r="K1132" t="s">
        <v>17</v>
      </c>
      <c r="L1132" t="s">
        <v>18</v>
      </c>
    </row>
    <row r="1133" spans="1:13" x14ac:dyDescent="0.55000000000000004">
      <c r="A1133">
        <v>1734</v>
      </c>
      <c r="B1133" s="1">
        <v>44412.440185185187</v>
      </c>
      <c r="C1133" s="1">
        <v>44412.440185185187</v>
      </c>
      <c r="D1133" t="s">
        <v>114</v>
      </c>
      <c r="E1133">
        <v>252077</v>
      </c>
      <c r="F1133" t="s">
        <v>1846</v>
      </c>
      <c r="G1133" t="s">
        <v>15</v>
      </c>
      <c r="I1133" t="s">
        <v>16</v>
      </c>
      <c r="J1133" t="s">
        <v>16</v>
      </c>
      <c r="K1133" t="s">
        <v>17</v>
      </c>
      <c r="L1133" t="s">
        <v>18</v>
      </c>
    </row>
    <row r="1134" spans="1:13" x14ac:dyDescent="0.55000000000000004">
      <c r="A1134">
        <v>51</v>
      </c>
      <c r="B1134" s="1">
        <v>44383.480578703704</v>
      </c>
      <c r="C1134" s="1">
        <v>44383.480578703704</v>
      </c>
      <c r="D1134" t="s">
        <v>114</v>
      </c>
      <c r="E1134">
        <v>252085</v>
      </c>
      <c r="F1134" t="s">
        <v>115</v>
      </c>
      <c r="G1134" t="s">
        <v>15</v>
      </c>
      <c r="I1134" t="s">
        <v>26</v>
      </c>
      <c r="J1134" t="s">
        <v>16</v>
      </c>
      <c r="K1134" t="s">
        <v>17</v>
      </c>
      <c r="L1134" t="s">
        <v>18</v>
      </c>
    </row>
    <row r="1135" spans="1:13" x14ac:dyDescent="0.55000000000000004">
      <c r="A1135">
        <v>1598</v>
      </c>
      <c r="B1135" s="1">
        <v>44403.575162037036</v>
      </c>
      <c r="C1135" s="1">
        <v>44403.575162037036</v>
      </c>
      <c r="D1135" t="s">
        <v>114</v>
      </c>
      <c r="E1135">
        <v>252093</v>
      </c>
      <c r="F1135" t="s">
        <v>1718</v>
      </c>
      <c r="G1135" t="s">
        <v>15</v>
      </c>
      <c r="I1135" t="s">
        <v>16</v>
      </c>
      <c r="J1135" t="s">
        <v>16</v>
      </c>
      <c r="K1135" t="s">
        <v>17</v>
      </c>
      <c r="L1135" t="s">
        <v>23</v>
      </c>
    </row>
    <row r="1136" spans="1:13" x14ac:dyDescent="0.55000000000000004">
      <c r="A1136">
        <v>1001</v>
      </c>
      <c r="B1136" s="1">
        <v>44393.416689814818</v>
      </c>
      <c r="C1136" s="1">
        <v>44393.416689814818</v>
      </c>
      <c r="D1136" t="s">
        <v>114</v>
      </c>
      <c r="E1136">
        <v>252107</v>
      </c>
      <c r="F1136" t="s">
        <v>1105</v>
      </c>
      <c r="G1136" t="s">
        <v>15</v>
      </c>
      <c r="I1136" t="s">
        <v>16</v>
      </c>
      <c r="J1136" t="s">
        <v>16</v>
      </c>
      <c r="K1136" t="s">
        <v>17</v>
      </c>
      <c r="L1136" t="s">
        <v>18</v>
      </c>
    </row>
    <row r="1137" spans="1:13" x14ac:dyDescent="0.55000000000000004">
      <c r="A1137">
        <v>903</v>
      </c>
      <c r="B1137" s="1">
        <v>44392.825092592589</v>
      </c>
      <c r="C1137" s="1">
        <v>44392.825092592589</v>
      </c>
      <c r="D1137" t="s">
        <v>114</v>
      </c>
      <c r="E1137">
        <v>252115</v>
      </c>
      <c r="F1137" t="s">
        <v>1014</v>
      </c>
      <c r="G1137" t="s">
        <v>15</v>
      </c>
      <c r="I1137" t="s">
        <v>16</v>
      </c>
      <c r="J1137" t="s">
        <v>16</v>
      </c>
      <c r="K1137" t="s">
        <v>17</v>
      </c>
      <c r="L1137" t="s">
        <v>23</v>
      </c>
      <c r="M1137" t="s">
        <v>66</v>
      </c>
    </row>
    <row r="1138" spans="1:13" x14ac:dyDescent="0.55000000000000004">
      <c r="A1138">
        <v>959</v>
      </c>
      <c r="B1138" s="1">
        <v>44393.385358796295</v>
      </c>
      <c r="C1138" s="1">
        <v>44393.385358796295</v>
      </c>
      <c r="D1138" t="s">
        <v>114</v>
      </c>
      <c r="E1138">
        <v>252131</v>
      </c>
      <c r="F1138" t="s">
        <v>1067</v>
      </c>
      <c r="G1138" t="s">
        <v>15</v>
      </c>
      <c r="I1138" t="s">
        <v>16</v>
      </c>
      <c r="J1138" t="s">
        <v>16</v>
      </c>
      <c r="K1138" t="s">
        <v>17</v>
      </c>
      <c r="L1138" t="s">
        <v>23</v>
      </c>
    </row>
    <row r="1139" spans="1:13" x14ac:dyDescent="0.55000000000000004">
      <c r="A1139">
        <v>1653</v>
      </c>
      <c r="B1139" s="1">
        <v>44404.799988425926</v>
      </c>
      <c r="C1139" s="1">
        <v>44404.799988425926</v>
      </c>
      <c r="D1139" t="s">
        <v>114</v>
      </c>
      <c r="E1139">
        <v>252133</v>
      </c>
      <c r="F1139" t="s">
        <v>1771</v>
      </c>
      <c r="G1139" t="s">
        <v>15</v>
      </c>
      <c r="I1139" t="s">
        <v>16</v>
      </c>
      <c r="J1139" t="s">
        <v>16</v>
      </c>
      <c r="K1139" t="s">
        <v>1711</v>
      </c>
      <c r="L1139" t="s">
        <v>18</v>
      </c>
    </row>
    <row r="1140" spans="1:13" x14ac:dyDescent="0.55000000000000004">
      <c r="A1140">
        <v>1654</v>
      </c>
      <c r="B1140" s="1">
        <v>44404.800312500003</v>
      </c>
      <c r="C1140" s="1">
        <v>44404.800312500003</v>
      </c>
      <c r="D1140" t="s">
        <v>114</v>
      </c>
      <c r="E1140">
        <v>252133</v>
      </c>
      <c r="F1140" t="s">
        <v>1771</v>
      </c>
      <c r="G1140" t="s">
        <v>15</v>
      </c>
      <c r="I1140" t="s">
        <v>16</v>
      </c>
      <c r="J1140" t="s">
        <v>16</v>
      </c>
      <c r="K1140" t="s">
        <v>1711</v>
      </c>
      <c r="L1140" t="s">
        <v>23</v>
      </c>
      <c r="M1140" t="s">
        <v>57</v>
      </c>
    </row>
    <row r="1141" spans="1:13" x14ac:dyDescent="0.55000000000000004">
      <c r="A1141">
        <v>1597</v>
      </c>
      <c r="B1141" s="1">
        <v>44403.562337962961</v>
      </c>
      <c r="C1141" s="1">
        <v>44403.562337962961</v>
      </c>
      <c r="D1141" t="s">
        <v>114</v>
      </c>
      <c r="E1141">
        <v>252140</v>
      </c>
      <c r="F1141" t="s">
        <v>1717</v>
      </c>
      <c r="G1141" t="s">
        <v>15</v>
      </c>
      <c r="I1141" t="s">
        <v>15</v>
      </c>
      <c r="J1141" t="s">
        <v>16</v>
      </c>
      <c r="K1141" t="s">
        <v>1678</v>
      </c>
      <c r="L1141" t="s">
        <v>23</v>
      </c>
    </row>
    <row r="1142" spans="1:13" x14ac:dyDescent="0.55000000000000004">
      <c r="A1142">
        <v>1748</v>
      </c>
      <c r="B1142" s="1">
        <v>44412.595069444447</v>
      </c>
      <c r="C1142" s="1">
        <v>44412.595069444447</v>
      </c>
      <c r="D1142" t="s">
        <v>114</v>
      </c>
      <c r="E1142">
        <v>253839</v>
      </c>
      <c r="F1142" t="s">
        <v>237</v>
      </c>
      <c r="G1142" t="s">
        <v>15</v>
      </c>
      <c r="I1142" t="s">
        <v>16</v>
      </c>
      <c r="J1142" t="s">
        <v>16</v>
      </c>
      <c r="K1142" t="s">
        <v>17</v>
      </c>
      <c r="L1142" t="s">
        <v>23</v>
      </c>
    </row>
    <row r="1143" spans="1:13" x14ac:dyDescent="0.55000000000000004">
      <c r="A1143">
        <v>321</v>
      </c>
      <c r="B1143" s="1">
        <v>44390.380555555559</v>
      </c>
      <c r="C1143" s="1">
        <v>44390.380555555559</v>
      </c>
      <c r="D1143" t="s">
        <v>114</v>
      </c>
      <c r="E1143">
        <v>253847</v>
      </c>
      <c r="F1143" t="s">
        <v>432</v>
      </c>
      <c r="G1143" t="s">
        <v>26</v>
      </c>
      <c r="I1143" t="s">
        <v>16</v>
      </c>
      <c r="J1143" t="s">
        <v>16</v>
      </c>
      <c r="K1143" t="s">
        <v>433</v>
      </c>
      <c r="L1143" t="s">
        <v>18</v>
      </c>
    </row>
    <row r="1144" spans="1:13" x14ac:dyDescent="0.55000000000000004">
      <c r="A1144">
        <v>385</v>
      </c>
      <c r="B1144" s="1">
        <v>44390.602349537039</v>
      </c>
      <c r="C1144" s="1">
        <v>44390.602349537039</v>
      </c>
      <c r="D1144" t="s">
        <v>114</v>
      </c>
      <c r="E1144">
        <v>254258</v>
      </c>
      <c r="F1144" t="s">
        <v>498</v>
      </c>
      <c r="G1144" t="s">
        <v>15</v>
      </c>
      <c r="I1144" t="s">
        <v>16</v>
      </c>
      <c r="J1144" t="s">
        <v>16</v>
      </c>
      <c r="K1144" t="s">
        <v>17</v>
      </c>
      <c r="L1144" t="s">
        <v>23</v>
      </c>
    </row>
    <row r="1145" spans="1:13" x14ac:dyDescent="0.55000000000000004">
      <c r="A1145">
        <v>1416</v>
      </c>
      <c r="B1145" s="1">
        <v>44393.828599537039</v>
      </c>
      <c r="C1145" s="1">
        <v>44393.828599537039</v>
      </c>
      <c r="D1145" t="s">
        <v>114</v>
      </c>
      <c r="E1145">
        <v>254428</v>
      </c>
      <c r="F1145" t="s">
        <v>1527</v>
      </c>
      <c r="G1145" t="s">
        <v>15</v>
      </c>
      <c r="I1145" t="s">
        <v>16</v>
      </c>
      <c r="J1145" t="s">
        <v>16</v>
      </c>
      <c r="K1145" t="s">
        <v>34</v>
      </c>
      <c r="L1145" t="s">
        <v>18</v>
      </c>
    </row>
    <row r="1146" spans="1:13" x14ac:dyDescent="0.55000000000000004">
      <c r="A1146">
        <v>1324</v>
      </c>
      <c r="B1146" s="1">
        <v>44393.72084490741</v>
      </c>
      <c r="C1146" s="1">
        <v>44393.72084490741</v>
      </c>
      <c r="D1146" t="s">
        <v>114</v>
      </c>
      <c r="E1146">
        <v>254436</v>
      </c>
      <c r="F1146" t="s">
        <v>1437</v>
      </c>
      <c r="G1146" t="s">
        <v>15</v>
      </c>
      <c r="I1146" t="s">
        <v>16</v>
      </c>
      <c r="J1146" t="s">
        <v>16</v>
      </c>
      <c r="K1146" t="s">
        <v>34</v>
      </c>
      <c r="L1146" t="s">
        <v>18</v>
      </c>
    </row>
    <row r="1147" spans="1:13" x14ac:dyDescent="0.55000000000000004">
      <c r="A1147">
        <v>1658</v>
      </c>
      <c r="B1147" s="1">
        <v>44405.368344907409</v>
      </c>
      <c r="C1147" s="1">
        <v>44405.368344907409</v>
      </c>
      <c r="D1147" t="s">
        <v>164</v>
      </c>
      <c r="E1147">
        <v>261009</v>
      </c>
      <c r="F1147" t="s">
        <v>1775</v>
      </c>
      <c r="G1147" t="s">
        <v>15</v>
      </c>
      <c r="I1147" t="s">
        <v>16</v>
      </c>
      <c r="J1147" t="s">
        <v>16</v>
      </c>
      <c r="K1147" t="s">
        <v>34</v>
      </c>
      <c r="L1147" t="s">
        <v>23</v>
      </c>
    </row>
    <row r="1148" spans="1:13" x14ac:dyDescent="0.55000000000000004">
      <c r="A1148">
        <v>1617</v>
      </c>
      <c r="B1148" s="1">
        <v>44403.782893518517</v>
      </c>
      <c r="C1148" s="1">
        <v>44403.782893518517</v>
      </c>
      <c r="D1148" t="s">
        <v>164</v>
      </c>
      <c r="E1148">
        <v>262013</v>
      </c>
      <c r="F1148" t="s">
        <v>1738</v>
      </c>
      <c r="G1148" t="s">
        <v>15</v>
      </c>
      <c r="I1148" t="s">
        <v>15</v>
      </c>
      <c r="J1148" t="s">
        <v>16</v>
      </c>
      <c r="K1148" t="s">
        <v>17</v>
      </c>
      <c r="L1148" t="s">
        <v>23</v>
      </c>
    </row>
    <row r="1149" spans="1:13" x14ac:dyDescent="0.55000000000000004">
      <c r="A1149">
        <v>1028</v>
      </c>
      <c r="B1149" s="1">
        <v>44393.436689814815</v>
      </c>
      <c r="C1149" s="1">
        <v>44393.436689814815</v>
      </c>
      <c r="D1149" t="s">
        <v>164</v>
      </c>
      <c r="E1149">
        <v>262021</v>
      </c>
      <c r="F1149" t="s">
        <v>1134</v>
      </c>
      <c r="G1149" t="s">
        <v>15</v>
      </c>
      <c r="I1149" t="s">
        <v>15</v>
      </c>
      <c r="J1149" t="s">
        <v>16</v>
      </c>
      <c r="K1149" t="s">
        <v>56</v>
      </c>
      <c r="L1149" t="s">
        <v>18</v>
      </c>
    </row>
    <row r="1150" spans="1:13" x14ac:dyDescent="0.55000000000000004">
      <c r="A1150">
        <v>107</v>
      </c>
      <c r="B1150" s="1">
        <v>44384.645231481481</v>
      </c>
      <c r="C1150" s="1">
        <v>44384.645231481481</v>
      </c>
      <c r="D1150" t="s">
        <v>164</v>
      </c>
      <c r="E1150">
        <v>262030</v>
      </c>
      <c r="F1150" t="s">
        <v>190</v>
      </c>
      <c r="G1150" t="s">
        <v>15</v>
      </c>
      <c r="I1150" t="s">
        <v>16</v>
      </c>
      <c r="J1150" t="s">
        <v>16</v>
      </c>
      <c r="K1150" t="s">
        <v>17</v>
      </c>
      <c r="L1150" t="s">
        <v>23</v>
      </c>
    </row>
    <row r="1151" spans="1:13" x14ac:dyDescent="0.55000000000000004">
      <c r="A1151">
        <v>934</v>
      </c>
      <c r="B1151" s="1">
        <v>44393.372476851851</v>
      </c>
      <c r="C1151" s="1">
        <v>44393.372476851851</v>
      </c>
      <c r="D1151" t="s">
        <v>164</v>
      </c>
      <c r="E1151">
        <v>262048</v>
      </c>
      <c r="F1151" t="s">
        <v>1043</v>
      </c>
      <c r="G1151" t="s">
        <v>15</v>
      </c>
      <c r="I1151" t="s">
        <v>15</v>
      </c>
      <c r="J1151" t="s">
        <v>15</v>
      </c>
      <c r="K1151" t="s">
        <v>17</v>
      </c>
      <c r="L1151" t="s">
        <v>18</v>
      </c>
    </row>
    <row r="1152" spans="1:13" x14ac:dyDescent="0.55000000000000004">
      <c r="A1152">
        <v>153</v>
      </c>
      <c r="B1152" s="1">
        <v>44385.679502314815</v>
      </c>
      <c r="C1152" s="1">
        <v>44385.679502314815</v>
      </c>
      <c r="D1152" t="s">
        <v>164</v>
      </c>
      <c r="E1152">
        <v>262056</v>
      </c>
      <c r="F1152" t="s">
        <v>241</v>
      </c>
      <c r="G1152" t="s">
        <v>15</v>
      </c>
      <c r="I1152" t="s">
        <v>16</v>
      </c>
      <c r="J1152" t="s">
        <v>16</v>
      </c>
      <c r="K1152" t="s">
        <v>34</v>
      </c>
      <c r="L1152" t="s">
        <v>23</v>
      </c>
    </row>
    <row r="1153" spans="1:13" x14ac:dyDescent="0.55000000000000004">
      <c r="A1153">
        <v>1257</v>
      </c>
      <c r="B1153" s="1">
        <v>44393.68478009259</v>
      </c>
      <c r="C1153" s="1">
        <v>44393.68478009259</v>
      </c>
      <c r="D1153" t="s">
        <v>164</v>
      </c>
      <c r="E1153">
        <v>262064</v>
      </c>
      <c r="F1153" t="s">
        <v>1366</v>
      </c>
      <c r="G1153" t="s">
        <v>15</v>
      </c>
      <c r="I1153" t="s">
        <v>16</v>
      </c>
      <c r="J1153" t="s">
        <v>16</v>
      </c>
      <c r="K1153" t="s">
        <v>17</v>
      </c>
      <c r="L1153" t="s">
        <v>23</v>
      </c>
    </row>
    <row r="1154" spans="1:13" x14ac:dyDescent="0.55000000000000004">
      <c r="A1154">
        <v>627</v>
      </c>
      <c r="B1154" s="1">
        <v>44392.371030092596</v>
      </c>
      <c r="C1154" s="1">
        <v>44392.371030092596</v>
      </c>
      <c r="D1154" t="s">
        <v>164</v>
      </c>
      <c r="E1154">
        <v>262072</v>
      </c>
      <c r="F1154" t="s">
        <v>735</v>
      </c>
      <c r="G1154" t="s">
        <v>15</v>
      </c>
      <c r="I1154" t="s">
        <v>15</v>
      </c>
      <c r="J1154" t="s">
        <v>16</v>
      </c>
      <c r="K1154" t="s">
        <v>56</v>
      </c>
      <c r="L1154" t="s">
        <v>18</v>
      </c>
    </row>
    <row r="1155" spans="1:13" x14ac:dyDescent="0.55000000000000004">
      <c r="A1155">
        <v>1176</v>
      </c>
      <c r="B1155" s="1">
        <v>44393.604120370372</v>
      </c>
      <c r="C1155" s="1">
        <v>44393.604120370372</v>
      </c>
      <c r="D1155" t="s">
        <v>164</v>
      </c>
      <c r="E1155">
        <v>262081</v>
      </c>
      <c r="F1155" t="s">
        <v>1283</v>
      </c>
      <c r="G1155" t="s">
        <v>15</v>
      </c>
      <c r="I1155" t="s">
        <v>16</v>
      </c>
      <c r="J1155" t="s">
        <v>16</v>
      </c>
      <c r="K1155" t="s">
        <v>56</v>
      </c>
      <c r="L1155" t="s">
        <v>18</v>
      </c>
    </row>
    <row r="1156" spans="1:13" x14ac:dyDescent="0.55000000000000004">
      <c r="A1156">
        <v>1691</v>
      </c>
      <c r="B1156" s="1">
        <v>44406.693680555552</v>
      </c>
      <c r="C1156" s="1">
        <v>44406.693680555552</v>
      </c>
      <c r="D1156" t="s">
        <v>164</v>
      </c>
      <c r="E1156">
        <v>262099</v>
      </c>
      <c r="F1156" t="s">
        <v>1805</v>
      </c>
      <c r="G1156" t="s">
        <v>26</v>
      </c>
      <c r="I1156" t="s">
        <v>16</v>
      </c>
      <c r="J1156" t="s">
        <v>16</v>
      </c>
      <c r="K1156" t="s">
        <v>17</v>
      </c>
      <c r="L1156" t="s">
        <v>18</v>
      </c>
    </row>
    <row r="1157" spans="1:13" x14ac:dyDescent="0.55000000000000004">
      <c r="A1157">
        <v>940</v>
      </c>
      <c r="B1157" s="1">
        <v>44393.376736111109</v>
      </c>
      <c r="C1157" s="1">
        <v>44393.376736111109</v>
      </c>
      <c r="D1157" t="s">
        <v>164</v>
      </c>
      <c r="E1157">
        <v>262102</v>
      </c>
      <c r="F1157" t="s">
        <v>1049</v>
      </c>
      <c r="G1157" t="s">
        <v>15</v>
      </c>
      <c r="I1157" t="s">
        <v>16</v>
      </c>
      <c r="J1157" t="s">
        <v>16</v>
      </c>
      <c r="K1157" t="s">
        <v>17</v>
      </c>
      <c r="L1157" t="s">
        <v>18</v>
      </c>
    </row>
    <row r="1158" spans="1:13" x14ac:dyDescent="0.55000000000000004">
      <c r="A1158">
        <v>1018</v>
      </c>
      <c r="B1158" s="1">
        <v>44393.426018518519</v>
      </c>
      <c r="C1158" s="1">
        <v>44393.426018518519</v>
      </c>
      <c r="D1158" t="s">
        <v>164</v>
      </c>
      <c r="E1158">
        <v>262111</v>
      </c>
      <c r="F1158" t="s">
        <v>1124</v>
      </c>
      <c r="G1158" t="s">
        <v>15</v>
      </c>
      <c r="I1158" t="s">
        <v>16</v>
      </c>
      <c r="J1158" t="s">
        <v>16</v>
      </c>
      <c r="K1158" t="s">
        <v>34</v>
      </c>
      <c r="L1158" t="s">
        <v>18</v>
      </c>
    </row>
    <row r="1159" spans="1:13" x14ac:dyDescent="0.55000000000000004">
      <c r="A1159">
        <v>388</v>
      </c>
      <c r="B1159" s="1">
        <v>44390.62159722222</v>
      </c>
      <c r="C1159" s="1">
        <v>44390.62159722222</v>
      </c>
      <c r="D1159" t="s">
        <v>164</v>
      </c>
      <c r="E1159">
        <v>262129</v>
      </c>
      <c r="F1159" t="s">
        <v>501</v>
      </c>
      <c r="G1159" t="s">
        <v>15</v>
      </c>
      <c r="I1159" t="s">
        <v>16</v>
      </c>
      <c r="J1159" t="s">
        <v>16</v>
      </c>
      <c r="K1159" t="s">
        <v>502</v>
      </c>
      <c r="L1159" t="s">
        <v>18</v>
      </c>
    </row>
    <row r="1160" spans="1:13" x14ac:dyDescent="0.55000000000000004">
      <c r="A1160">
        <v>1245</v>
      </c>
      <c r="B1160" s="1">
        <v>44393.673761574071</v>
      </c>
      <c r="C1160" s="1">
        <v>44393.673761574071</v>
      </c>
      <c r="D1160" t="s">
        <v>164</v>
      </c>
      <c r="E1160">
        <v>262137</v>
      </c>
      <c r="F1160" t="s">
        <v>1354</v>
      </c>
      <c r="G1160" t="s">
        <v>15</v>
      </c>
      <c r="I1160" t="s">
        <v>16</v>
      </c>
      <c r="J1160" t="s">
        <v>16</v>
      </c>
      <c r="K1160" t="s">
        <v>56</v>
      </c>
      <c r="L1160" t="s">
        <v>23</v>
      </c>
    </row>
    <row r="1161" spans="1:13" x14ac:dyDescent="0.55000000000000004">
      <c r="A1161">
        <v>1815</v>
      </c>
      <c r="B1161" s="1">
        <v>44421.438773148147</v>
      </c>
      <c r="C1161" s="1">
        <v>44421.438773148147</v>
      </c>
      <c r="D1161" t="s">
        <v>164</v>
      </c>
      <c r="E1161">
        <v>262145</v>
      </c>
      <c r="F1161" t="s">
        <v>1925</v>
      </c>
      <c r="G1161" t="s">
        <v>15</v>
      </c>
      <c r="I1161" t="s">
        <v>16</v>
      </c>
      <c r="J1161" t="s">
        <v>16</v>
      </c>
      <c r="K1161" t="s">
        <v>1926</v>
      </c>
      <c r="L1161" t="s">
        <v>23</v>
      </c>
    </row>
    <row r="1162" spans="1:13" x14ac:dyDescent="0.55000000000000004">
      <c r="A1162">
        <v>1056</v>
      </c>
      <c r="B1162" s="1">
        <v>44393.45894675926</v>
      </c>
      <c r="C1162" s="1">
        <v>44393.45894675926</v>
      </c>
      <c r="D1162" t="s">
        <v>164</v>
      </c>
      <c r="E1162">
        <v>263036</v>
      </c>
      <c r="F1162" t="s">
        <v>1162</v>
      </c>
      <c r="G1162" t="s">
        <v>15</v>
      </c>
      <c r="I1162" t="s">
        <v>16</v>
      </c>
      <c r="J1162" t="s">
        <v>16</v>
      </c>
      <c r="K1162" t="s">
        <v>17</v>
      </c>
      <c r="L1162" t="s">
        <v>23</v>
      </c>
    </row>
    <row r="1163" spans="1:13" x14ac:dyDescent="0.55000000000000004">
      <c r="A1163">
        <v>1604</v>
      </c>
      <c r="B1163" s="1">
        <v>44403.621770833335</v>
      </c>
      <c r="C1163" s="1">
        <v>44403.621770833335</v>
      </c>
      <c r="D1163" t="s">
        <v>164</v>
      </c>
      <c r="E1163">
        <v>263228</v>
      </c>
      <c r="F1163" t="s">
        <v>1724</v>
      </c>
      <c r="G1163" t="s">
        <v>15</v>
      </c>
      <c r="I1163" t="s">
        <v>16</v>
      </c>
      <c r="J1163" t="s">
        <v>16</v>
      </c>
      <c r="K1163" t="s">
        <v>1725</v>
      </c>
      <c r="L1163" t="s">
        <v>18</v>
      </c>
    </row>
    <row r="1164" spans="1:13" x14ac:dyDescent="0.55000000000000004">
      <c r="A1164">
        <v>320</v>
      </c>
      <c r="B1164" s="1">
        <v>44390.38003472222</v>
      </c>
      <c r="C1164" s="1">
        <v>44390.38003472222</v>
      </c>
      <c r="D1164" t="s">
        <v>164</v>
      </c>
      <c r="E1164">
        <v>263435</v>
      </c>
      <c r="F1164" t="s">
        <v>431</v>
      </c>
      <c r="G1164" t="s">
        <v>15</v>
      </c>
      <c r="I1164" t="s">
        <v>16</v>
      </c>
      <c r="J1164" t="s">
        <v>16</v>
      </c>
      <c r="K1164" t="s">
        <v>56</v>
      </c>
      <c r="L1164" t="s">
        <v>23</v>
      </c>
    </row>
    <row r="1165" spans="1:13" x14ac:dyDescent="0.55000000000000004">
      <c r="A1165">
        <v>1558</v>
      </c>
      <c r="B1165" s="1">
        <v>44398.794942129629</v>
      </c>
      <c r="C1165" s="1">
        <v>44398.794942129629</v>
      </c>
      <c r="D1165" t="s">
        <v>164</v>
      </c>
      <c r="E1165">
        <v>263442</v>
      </c>
      <c r="F1165" t="s">
        <v>1674</v>
      </c>
      <c r="G1165" t="s">
        <v>15</v>
      </c>
      <c r="I1165" t="s">
        <v>16</v>
      </c>
      <c r="J1165" t="s">
        <v>16</v>
      </c>
      <c r="K1165" t="s">
        <v>276</v>
      </c>
      <c r="L1165" t="s">
        <v>18</v>
      </c>
      <c r="M1165" t="s">
        <v>66</v>
      </c>
    </row>
    <row r="1166" spans="1:13" x14ac:dyDescent="0.55000000000000004">
      <c r="A1166">
        <v>85</v>
      </c>
      <c r="B1166" s="1">
        <v>44384.395208333335</v>
      </c>
      <c r="C1166" s="1">
        <v>44384.395208333335</v>
      </c>
      <c r="D1166" t="s">
        <v>164</v>
      </c>
      <c r="E1166">
        <v>263648</v>
      </c>
      <c r="F1166" t="s">
        <v>165</v>
      </c>
      <c r="G1166" t="s">
        <v>15</v>
      </c>
      <c r="I1166" t="s">
        <v>26</v>
      </c>
      <c r="J1166" t="s">
        <v>26</v>
      </c>
      <c r="K1166" t="s">
        <v>34</v>
      </c>
      <c r="L1166" t="s">
        <v>18</v>
      </c>
    </row>
    <row r="1167" spans="1:13" x14ac:dyDescent="0.55000000000000004">
      <c r="A1167">
        <v>233</v>
      </c>
      <c r="B1167" s="1">
        <v>44389.407071759262</v>
      </c>
      <c r="C1167" s="1">
        <v>44389.407071759262</v>
      </c>
      <c r="D1167" t="s">
        <v>164</v>
      </c>
      <c r="E1167">
        <v>263656</v>
      </c>
      <c r="F1167" t="s">
        <v>341</v>
      </c>
      <c r="G1167" t="s">
        <v>15</v>
      </c>
      <c r="I1167" t="s">
        <v>16</v>
      </c>
      <c r="J1167" t="s">
        <v>16</v>
      </c>
      <c r="K1167" t="s">
        <v>17</v>
      </c>
      <c r="L1167" t="s">
        <v>18</v>
      </c>
    </row>
    <row r="1168" spans="1:13" x14ac:dyDescent="0.55000000000000004">
      <c r="A1168">
        <v>1063</v>
      </c>
      <c r="B1168" s="1">
        <v>44393.466562499998</v>
      </c>
      <c r="C1168" s="1">
        <v>44393.466562499998</v>
      </c>
      <c r="D1168" t="s">
        <v>164</v>
      </c>
      <c r="E1168">
        <v>263664</v>
      </c>
      <c r="F1168" t="s">
        <v>1169</v>
      </c>
      <c r="G1168" t="s">
        <v>15</v>
      </c>
      <c r="I1168" t="s">
        <v>15</v>
      </c>
      <c r="J1168" t="s">
        <v>16</v>
      </c>
      <c r="K1168" t="s">
        <v>207</v>
      </c>
      <c r="L1168" t="s">
        <v>18</v>
      </c>
    </row>
    <row r="1169" spans="1:12" x14ac:dyDescent="0.55000000000000004">
      <c r="A1169">
        <v>1454</v>
      </c>
      <c r="B1169" s="1">
        <v>44396.418310185189</v>
      </c>
      <c r="C1169" s="1">
        <v>44396.418310185189</v>
      </c>
      <c r="D1169" t="s">
        <v>164</v>
      </c>
      <c r="E1169">
        <v>263672</v>
      </c>
      <c r="F1169" t="s">
        <v>1567</v>
      </c>
      <c r="G1169" t="s">
        <v>15</v>
      </c>
      <c r="I1169" t="s">
        <v>16</v>
      </c>
      <c r="J1169" t="s">
        <v>16</v>
      </c>
      <c r="K1169" t="s">
        <v>17</v>
      </c>
      <c r="L1169" t="s">
        <v>18</v>
      </c>
    </row>
    <row r="1170" spans="1:12" x14ac:dyDescent="0.55000000000000004">
      <c r="A1170">
        <v>1365</v>
      </c>
      <c r="B1170" s="1">
        <v>44393.755011574074</v>
      </c>
      <c r="C1170" s="1">
        <v>44393.755011574074</v>
      </c>
      <c r="D1170" t="s">
        <v>164</v>
      </c>
      <c r="E1170">
        <v>264075</v>
      </c>
      <c r="F1170" t="s">
        <v>1479</v>
      </c>
      <c r="G1170" t="s">
        <v>15</v>
      </c>
      <c r="I1170" t="s">
        <v>16</v>
      </c>
      <c r="J1170" t="s">
        <v>16</v>
      </c>
      <c r="K1170" t="s">
        <v>502</v>
      </c>
      <c r="L1170" t="s">
        <v>18</v>
      </c>
    </row>
    <row r="1171" spans="1:12" x14ac:dyDescent="0.55000000000000004">
      <c r="A1171">
        <v>322</v>
      </c>
      <c r="B1171" s="1">
        <v>44390.380891203706</v>
      </c>
      <c r="C1171" s="1">
        <v>44390.380891203706</v>
      </c>
      <c r="D1171" t="s">
        <v>164</v>
      </c>
      <c r="E1171">
        <v>264636</v>
      </c>
      <c r="F1171" t="s">
        <v>434</v>
      </c>
      <c r="G1171" t="s">
        <v>15</v>
      </c>
      <c r="I1171" t="s">
        <v>16</v>
      </c>
      <c r="J1171" t="s">
        <v>16</v>
      </c>
      <c r="K1171" t="s">
        <v>348</v>
      </c>
      <c r="L1171" t="s">
        <v>18</v>
      </c>
    </row>
    <row r="1172" spans="1:12" x14ac:dyDescent="0.55000000000000004">
      <c r="A1172">
        <v>838</v>
      </c>
      <c r="B1172" s="1">
        <v>44392.709097222221</v>
      </c>
      <c r="C1172" s="1">
        <v>44392.709097222221</v>
      </c>
      <c r="D1172" t="s">
        <v>164</v>
      </c>
      <c r="E1172">
        <v>264652</v>
      </c>
      <c r="F1172" t="s">
        <v>947</v>
      </c>
      <c r="G1172" t="s">
        <v>15</v>
      </c>
      <c r="I1172" t="s">
        <v>16</v>
      </c>
      <c r="J1172" t="s">
        <v>16</v>
      </c>
      <c r="K1172" t="s">
        <v>17</v>
      </c>
      <c r="L1172" t="s">
        <v>18</v>
      </c>
    </row>
    <row r="1173" spans="1:12" x14ac:dyDescent="0.55000000000000004">
      <c r="A1173">
        <v>672</v>
      </c>
      <c r="B1173" s="1">
        <v>44392.423576388886</v>
      </c>
      <c r="C1173" s="1">
        <v>44392.423576388886</v>
      </c>
      <c r="D1173" t="s">
        <v>64</v>
      </c>
      <c r="E1173">
        <v>271004</v>
      </c>
      <c r="F1173" t="s">
        <v>780</v>
      </c>
      <c r="G1173" t="s">
        <v>15</v>
      </c>
      <c r="I1173" t="s">
        <v>15</v>
      </c>
      <c r="J1173" t="s">
        <v>16</v>
      </c>
      <c r="K1173" t="s">
        <v>781</v>
      </c>
      <c r="L1173" t="s">
        <v>18</v>
      </c>
    </row>
    <row r="1174" spans="1:12" x14ac:dyDescent="0.55000000000000004">
      <c r="A1174">
        <v>1343</v>
      </c>
      <c r="B1174" s="1">
        <v>44393.730729166666</v>
      </c>
      <c r="C1174" s="1">
        <v>44393.730729166666</v>
      </c>
      <c r="D1174" t="s">
        <v>64</v>
      </c>
      <c r="E1174">
        <v>271403</v>
      </c>
      <c r="F1174" t="s">
        <v>1458</v>
      </c>
      <c r="G1174" t="s">
        <v>15</v>
      </c>
      <c r="I1174" t="s">
        <v>16</v>
      </c>
      <c r="J1174" t="s">
        <v>16</v>
      </c>
      <c r="K1174" t="s">
        <v>34</v>
      </c>
      <c r="L1174" t="s">
        <v>23</v>
      </c>
    </row>
    <row r="1175" spans="1:12" x14ac:dyDescent="0.55000000000000004">
      <c r="A1175">
        <v>1546</v>
      </c>
      <c r="B1175" s="1">
        <v>44398.464502314811</v>
      </c>
      <c r="C1175" s="1">
        <v>44398.464502314811</v>
      </c>
      <c r="D1175" t="s">
        <v>64</v>
      </c>
      <c r="E1175">
        <v>272027</v>
      </c>
      <c r="F1175" t="s">
        <v>1662</v>
      </c>
      <c r="G1175" t="s">
        <v>15</v>
      </c>
      <c r="I1175" t="s">
        <v>16</v>
      </c>
      <c r="J1175" t="s">
        <v>16</v>
      </c>
      <c r="K1175" t="s">
        <v>34</v>
      </c>
      <c r="L1175" t="s">
        <v>18</v>
      </c>
    </row>
    <row r="1176" spans="1:12" x14ac:dyDescent="0.55000000000000004">
      <c r="A1176">
        <v>1239</v>
      </c>
      <c r="B1176" s="1">
        <v>44393.668842592589</v>
      </c>
      <c r="C1176" s="1">
        <v>44393.668842592589</v>
      </c>
      <c r="D1176" t="s">
        <v>64</v>
      </c>
      <c r="E1176">
        <v>272035</v>
      </c>
      <c r="F1176" t="s">
        <v>1348</v>
      </c>
      <c r="G1176" t="s">
        <v>15</v>
      </c>
      <c r="I1176" t="s">
        <v>16</v>
      </c>
      <c r="J1176" t="s">
        <v>16</v>
      </c>
      <c r="K1176" t="s">
        <v>17</v>
      </c>
      <c r="L1176" t="s">
        <v>18</v>
      </c>
    </row>
    <row r="1177" spans="1:12" x14ac:dyDescent="0.55000000000000004">
      <c r="A1177">
        <v>56</v>
      </c>
      <c r="B1177" s="1">
        <v>44383.553437499999</v>
      </c>
      <c r="C1177" s="1">
        <v>44383.553437499999</v>
      </c>
      <c r="D1177" t="s">
        <v>64</v>
      </c>
      <c r="E1177">
        <v>272043</v>
      </c>
      <c r="F1177" t="s">
        <v>123</v>
      </c>
      <c r="G1177" t="s">
        <v>45</v>
      </c>
      <c r="I1177" t="s">
        <v>16</v>
      </c>
      <c r="J1177" t="s">
        <v>16</v>
      </c>
      <c r="K1177" t="s">
        <v>34</v>
      </c>
      <c r="L1177" t="s">
        <v>18</v>
      </c>
    </row>
    <row r="1178" spans="1:12" x14ac:dyDescent="0.55000000000000004">
      <c r="A1178">
        <v>1119</v>
      </c>
      <c r="B1178" s="1">
        <v>44393.555092592593</v>
      </c>
      <c r="C1178" s="1">
        <v>44393.555092592593</v>
      </c>
      <c r="D1178" t="s">
        <v>64</v>
      </c>
      <c r="E1178">
        <v>272051</v>
      </c>
      <c r="F1178" t="s">
        <v>1222</v>
      </c>
      <c r="G1178" t="s">
        <v>15</v>
      </c>
      <c r="I1178" t="s">
        <v>16</v>
      </c>
      <c r="J1178" t="s">
        <v>26</v>
      </c>
      <c r="K1178" t="s">
        <v>17</v>
      </c>
      <c r="L1178" t="s">
        <v>18</v>
      </c>
    </row>
    <row r="1179" spans="1:12" x14ac:dyDescent="0.55000000000000004">
      <c r="A1179">
        <v>1202</v>
      </c>
      <c r="B1179" s="1">
        <v>44393.636250000003</v>
      </c>
      <c r="C1179" s="1">
        <v>44393.636250000003</v>
      </c>
      <c r="D1179" t="s">
        <v>64</v>
      </c>
      <c r="E1179">
        <v>272062</v>
      </c>
      <c r="F1179" t="s">
        <v>1310</v>
      </c>
      <c r="G1179" t="s">
        <v>15</v>
      </c>
      <c r="I1179" t="s">
        <v>15</v>
      </c>
      <c r="J1179" t="s">
        <v>16</v>
      </c>
      <c r="K1179" t="s">
        <v>17</v>
      </c>
      <c r="L1179" t="s">
        <v>23</v>
      </c>
    </row>
    <row r="1180" spans="1:12" x14ac:dyDescent="0.55000000000000004">
      <c r="A1180">
        <v>1532</v>
      </c>
      <c r="B1180" s="1">
        <v>44397.738877314812</v>
      </c>
      <c r="C1180" s="1">
        <v>44397.738877314812</v>
      </c>
      <c r="D1180" t="s">
        <v>64</v>
      </c>
      <c r="E1180">
        <v>272078</v>
      </c>
      <c r="F1180" t="s">
        <v>1648</v>
      </c>
      <c r="G1180" t="s">
        <v>15</v>
      </c>
      <c r="I1180" t="s">
        <v>15</v>
      </c>
      <c r="J1180" t="s">
        <v>16</v>
      </c>
      <c r="K1180" t="s">
        <v>17</v>
      </c>
      <c r="L1180" t="s">
        <v>18</v>
      </c>
    </row>
    <row r="1181" spans="1:12" x14ac:dyDescent="0.55000000000000004">
      <c r="A1181">
        <v>515</v>
      </c>
      <c r="B1181" s="1">
        <v>44391.554849537039</v>
      </c>
      <c r="C1181" s="1">
        <v>44391.554849537039</v>
      </c>
      <c r="D1181" t="s">
        <v>64</v>
      </c>
      <c r="E1181">
        <v>272086</v>
      </c>
      <c r="F1181" t="s">
        <v>631</v>
      </c>
      <c r="G1181" t="s">
        <v>15</v>
      </c>
      <c r="I1181" t="s">
        <v>16</v>
      </c>
      <c r="J1181" t="s">
        <v>16</v>
      </c>
      <c r="K1181" t="s">
        <v>632</v>
      </c>
      <c r="L1181" t="s">
        <v>23</v>
      </c>
    </row>
    <row r="1182" spans="1:12" x14ac:dyDescent="0.55000000000000004">
      <c r="A1182">
        <v>564</v>
      </c>
      <c r="B1182" s="1">
        <v>44391.642442129632</v>
      </c>
      <c r="C1182" s="1">
        <v>44391.642442129632</v>
      </c>
      <c r="D1182" t="s">
        <v>64</v>
      </c>
      <c r="E1182">
        <v>272094</v>
      </c>
      <c r="F1182" t="s">
        <v>677</v>
      </c>
      <c r="G1182" t="s">
        <v>15</v>
      </c>
      <c r="I1182" t="s">
        <v>16</v>
      </c>
      <c r="J1182" t="s">
        <v>16</v>
      </c>
      <c r="K1182" t="s">
        <v>34</v>
      </c>
      <c r="L1182" t="s">
        <v>18</v>
      </c>
    </row>
    <row r="1183" spans="1:12" x14ac:dyDescent="0.55000000000000004">
      <c r="A1183">
        <v>572</v>
      </c>
      <c r="B1183" s="1">
        <v>44391.656597222223</v>
      </c>
      <c r="C1183" s="1">
        <v>44391.656597222223</v>
      </c>
      <c r="D1183" t="s">
        <v>64</v>
      </c>
      <c r="E1183">
        <v>272108</v>
      </c>
      <c r="F1183" t="s">
        <v>685</v>
      </c>
      <c r="G1183" t="s">
        <v>15</v>
      </c>
      <c r="I1183" t="s">
        <v>16</v>
      </c>
      <c r="J1183" t="s">
        <v>16</v>
      </c>
      <c r="K1183" t="s">
        <v>17</v>
      </c>
      <c r="L1183" t="s">
        <v>23</v>
      </c>
    </row>
    <row r="1184" spans="1:12" x14ac:dyDescent="0.55000000000000004">
      <c r="A1184">
        <v>650</v>
      </c>
      <c r="B1184" s="1">
        <v>44392.396944444445</v>
      </c>
      <c r="C1184" s="1">
        <v>44392.396944444445</v>
      </c>
      <c r="D1184" t="s">
        <v>64</v>
      </c>
      <c r="E1184">
        <v>272116</v>
      </c>
      <c r="F1184" t="s">
        <v>759</v>
      </c>
      <c r="G1184" t="s">
        <v>15</v>
      </c>
      <c r="I1184" t="s">
        <v>15</v>
      </c>
      <c r="J1184" t="s">
        <v>16</v>
      </c>
      <c r="K1184" t="s">
        <v>17</v>
      </c>
      <c r="L1184" t="s">
        <v>23</v>
      </c>
    </row>
    <row r="1185" spans="1:12" x14ac:dyDescent="0.55000000000000004">
      <c r="A1185">
        <v>581</v>
      </c>
      <c r="B1185" s="1">
        <v>44391.681585648148</v>
      </c>
      <c r="C1185" s="1">
        <v>44391.681585648148</v>
      </c>
      <c r="D1185" t="s">
        <v>64</v>
      </c>
      <c r="E1185">
        <v>272124</v>
      </c>
      <c r="F1185" t="s">
        <v>693</v>
      </c>
      <c r="G1185" t="s">
        <v>15</v>
      </c>
      <c r="I1185" t="s">
        <v>16</v>
      </c>
      <c r="J1185" t="s">
        <v>16</v>
      </c>
      <c r="K1185" t="s">
        <v>694</v>
      </c>
      <c r="L1185" t="s">
        <v>23</v>
      </c>
    </row>
    <row r="1186" spans="1:12" x14ac:dyDescent="0.55000000000000004">
      <c r="A1186">
        <v>1471</v>
      </c>
      <c r="B1186" s="1">
        <v>44396.546203703707</v>
      </c>
      <c r="C1186" s="1">
        <v>44396.546203703707</v>
      </c>
      <c r="D1186" t="s">
        <v>64</v>
      </c>
      <c r="E1186">
        <v>272132</v>
      </c>
      <c r="F1186" t="s">
        <v>1584</v>
      </c>
      <c r="G1186" t="s">
        <v>15</v>
      </c>
      <c r="I1186" t="s">
        <v>16</v>
      </c>
      <c r="J1186" t="s">
        <v>16</v>
      </c>
      <c r="K1186" t="s">
        <v>105</v>
      </c>
      <c r="L1186" t="s">
        <v>23</v>
      </c>
    </row>
    <row r="1187" spans="1:12" x14ac:dyDescent="0.55000000000000004">
      <c r="A1187">
        <v>420</v>
      </c>
      <c r="B1187" s="1">
        <v>44390.712638888886</v>
      </c>
      <c r="C1187" s="1">
        <v>44390.712638888886</v>
      </c>
      <c r="D1187" t="s">
        <v>64</v>
      </c>
      <c r="E1187">
        <v>272141</v>
      </c>
      <c r="F1187" t="s">
        <v>539</v>
      </c>
      <c r="G1187" t="s">
        <v>15</v>
      </c>
      <c r="I1187" t="s">
        <v>15</v>
      </c>
      <c r="J1187" t="s">
        <v>16</v>
      </c>
      <c r="K1187" t="s">
        <v>17</v>
      </c>
      <c r="L1187" t="s">
        <v>23</v>
      </c>
    </row>
    <row r="1188" spans="1:12" x14ac:dyDescent="0.55000000000000004">
      <c r="A1188">
        <v>161</v>
      </c>
      <c r="B1188" s="1">
        <v>44385.737233796295</v>
      </c>
      <c r="C1188" s="1">
        <v>44385.737233796295</v>
      </c>
      <c r="D1188" t="s">
        <v>64</v>
      </c>
      <c r="E1188">
        <v>272159</v>
      </c>
      <c r="F1188" t="s">
        <v>250</v>
      </c>
      <c r="G1188" t="s">
        <v>15</v>
      </c>
      <c r="I1188" t="s">
        <v>16</v>
      </c>
      <c r="J1188" t="s">
        <v>16</v>
      </c>
      <c r="K1188" t="s">
        <v>34</v>
      </c>
      <c r="L1188" t="s">
        <v>23</v>
      </c>
    </row>
    <row r="1189" spans="1:12" x14ac:dyDescent="0.55000000000000004">
      <c r="A1189">
        <v>378</v>
      </c>
      <c r="B1189" s="1">
        <v>44390.56763888889</v>
      </c>
      <c r="C1189" s="1">
        <v>44390.56763888889</v>
      </c>
      <c r="D1189" t="s">
        <v>64</v>
      </c>
      <c r="E1189">
        <v>272167</v>
      </c>
      <c r="F1189" t="s">
        <v>491</v>
      </c>
      <c r="G1189" t="s">
        <v>15</v>
      </c>
      <c r="I1189" t="s">
        <v>15</v>
      </c>
      <c r="J1189" t="s">
        <v>16</v>
      </c>
      <c r="K1189" t="s">
        <v>34</v>
      </c>
      <c r="L1189" t="s">
        <v>18</v>
      </c>
    </row>
    <row r="1190" spans="1:12" x14ac:dyDescent="0.55000000000000004">
      <c r="A1190">
        <v>1340</v>
      </c>
      <c r="B1190" s="1">
        <v>44393.729328703703</v>
      </c>
      <c r="C1190" s="1">
        <v>44393.729328703703</v>
      </c>
      <c r="D1190" t="s">
        <v>64</v>
      </c>
      <c r="E1190">
        <v>272175</v>
      </c>
      <c r="F1190" t="s">
        <v>1455</v>
      </c>
      <c r="G1190" t="s">
        <v>15</v>
      </c>
      <c r="I1190" t="s">
        <v>15</v>
      </c>
      <c r="J1190" t="s">
        <v>16</v>
      </c>
      <c r="K1190" t="s">
        <v>34</v>
      </c>
      <c r="L1190" t="s">
        <v>23</v>
      </c>
    </row>
    <row r="1191" spans="1:12" x14ac:dyDescent="0.55000000000000004">
      <c r="A1191">
        <v>812</v>
      </c>
      <c r="B1191" s="1">
        <v>44392.681956018518</v>
      </c>
      <c r="C1191" s="1">
        <v>44392.681956018518</v>
      </c>
      <c r="D1191" t="s">
        <v>64</v>
      </c>
      <c r="E1191">
        <v>272183</v>
      </c>
      <c r="F1191" t="s">
        <v>921</v>
      </c>
      <c r="G1191" t="s">
        <v>15</v>
      </c>
      <c r="I1191" t="s">
        <v>16</v>
      </c>
      <c r="J1191" t="s">
        <v>16</v>
      </c>
      <c r="K1191" t="s">
        <v>56</v>
      </c>
      <c r="L1191" t="s">
        <v>23</v>
      </c>
    </row>
    <row r="1192" spans="1:12" x14ac:dyDescent="0.55000000000000004">
      <c r="A1192">
        <v>1399</v>
      </c>
      <c r="B1192" s="1">
        <v>44393.79582175926</v>
      </c>
      <c r="C1192" s="1">
        <v>44393.79582175926</v>
      </c>
      <c r="D1192" t="s">
        <v>64</v>
      </c>
      <c r="E1192">
        <v>272183</v>
      </c>
      <c r="F1192" t="s">
        <v>921</v>
      </c>
      <c r="G1192" t="s">
        <v>15</v>
      </c>
      <c r="I1192" t="s">
        <v>16</v>
      </c>
      <c r="J1192" t="s">
        <v>16</v>
      </c>
      <c r="K1192" t="s">
        <v>56</v>
      </c>
      <c r="L1192" t="s">
        <v>23</v>
      </c>
    </row>
    <row r="1193" spans="1:12" x14ac:dyDescent="0.55000000000000004">
      <c r="A1193">
        <v>1349</v>
      </c>
      <c r="B1193" s="1">
        <v>44393.733553240738</v>
      </c>
      <c r="C1193" s="1">
        <v>44393.733553240738</v>
      </c>
      <c r="D1193" t="s">
        <v>64</v>
      </c>
      <c r="E1193">
        <v>272191</v>
      </c>
      <c r="F1193" t="s">
        <v>1464</v>
      </c>
      <c r="G1193" t="s">
        <v>15</v>
      </c>
      <c r="I1193" t="s">
        <v>16</v>
      </c>
      <c r="J1193" t="s">
        <v>16</v>
      </c>
      <c r="K1193" t="s">
        <v>276</v>
      </c>
      <c r="L1193" t="s">
        <v>23</v>
      </c>
    </row>
    <row r="1194" spans="1:12" x14ac:dyDescent="0.55000000000000004">
      <c r="A1194">
        <v>643</v>
      </c>
      <c r="B1194" s="1">
        <v>44392.390023148146</v>
      </c>
      <c r="C1194" s="1">
        <v>44392.390023148146</v>
      </c>
      <c r="D1194" t="s">
        <v>64</v>
      </c>
      <c r="E1194">
        <v>272205</v>
      </c>
      <c r="F1194" t="s">
        <v>751</v>
      </c>
      <c r="G1194" t="s">
        <v>15</v>
      </c>
      <c r="I1194" t="s">
        <v>16</v>
      </c>
      <c r="J1194" t="s">
        <v>16</v>
      </c>
      <c r="K1194" t="s">
        <v>34</v>
      </c>
      <c r="L1194" t="s">
        <v>18</v>
      </c>
    </row>
    <row r="1195" spans="1:12" x14ac:dyDescent="0.55000000000000004">
      <c r="A1195">
        <v>1025</v>
      </c>
      <c r="B1195" s="1">
        <v>44393.433530092596</v>
      </c>
      <c r="C1195" s="1">
        <v>44393.433530092596</v>
      </c>
      <c r="D1195" t="s">
        <v>64</v>
      </c>
      <c r="E1195">
        <v>272213</v>
      </c>
      <c r="F1195" t="s">
        <v>1131</v>
      </c>
      <c r="G1195" t="s">
        <v>15</v>
      </c>
      <c r="I1195" t="s">
        <v>16</v>
      </c>
      <c r="J1195" t="s">
        <v>16</v>
      </c>
      <c r="K1195" t="s">
        <v>17</v>
      </c>
      <c r="L1195" t="s">
        <v>23</v>
      </c>
    </row>
    <row r="1196" spans="1:12" x14ac:dyDescent="0.55000000000000004">
      <c r="A1196">
        <v>941</v>
      </c>
      <c r="B1196" s="1">
        <v>44393.376921296294</v>
      </c>
      <c r="C1196" s="1">
        <v>44393.376921296294</v>
      </c>
      <c r="D1196" t="s">
        <v>64</v>
      </c>
      <c r="E1196">
        <v>272221</v>
      </c>
      <c r="F1196" t="s">
        <v>1050</v>
      </c>
      <c r="G1196" t="s">
        <v>15</v>
      </c>
      <c r="I1196" t="s">
        <v>15</v>
      </c>
      <c r="J1196" t="s">
        <v>16</v>
      </c>
      <c r="K1196" t="s">
        <v>17</v>
      </c>
      <c r="L1196" t="s">
        <v>23</v>
      </c>
    </row>
    <row r="1197" spans="1:12" x14ac:dyDescent="0.55000000000000004">
      <c r="A1197">
        <v>890</v>
      </c>
      <c r="B1197" s="1">
        <v>44392.793124999997</v>
      </c>
      <c r="C1197" s="1">
        <v>44392.793124999997</v>
      </c>
      <c r="D1197" t="s">
        <v>64</v>
      </c>
      <c r="E1197">
        <v>272230</v>
      </c>
      <c r="F1197" t="s">
        <v>1000</v>
      </c>
      <c r="G1197" t="s">
        <v>15</v>
      </c>
      <c r="I1197" t="s">
        <v>16</v>
      </c>
      <c r="J1197" t="s">
        <v>16</v>
      </c>
      <c r="K1197" t="s">
        <v>17</v>
      </c>
      <c r="L1197" t="s">
        <v>18</v>
      </c>
    </row>
    <row r="1198" spans="1:12" x14ac:dyDescent="0.55000000000000004">
      <c r="A1198">
        <v>483</v>
      </c>
      <c r="B1198" s="1">
        <v>44391.4528587963</v>
      </c>
      <c r="C1198" s="1">
        <v>44391.4528587963</v>
      </c>
      <c r="D1198" t="s">
        <v>64</v>
      </c>
      <c r="E1198">
        <v>272248</v>
      </c>
      <c r="F1198" t="s">
        <v>599</v>
      </c>
      <c r="G1198" t="s">
        <v>15</v>
      </c>
      <c r="I1198" t="s">
        <v>16</v>
      </c>
      <c r="J1198" t="s">
        <v>16</v>
      </c>
      <c r="K1198" t="s">
        <v>17</v>
      </c>
      <c r="L1198" t="s">
        <v>23</v>
      </c>
    </row>
    <row r="1199" spans="1:12" x14ac:dyDescent="0.55000000000000004">
      <c r="A1199">
        <v>1269</v>
      </c>
      <c r="B1199" s="1">
        <v>44393.689131944448</v>
      </c>
      <c r="C1199" s="1">
        <v>44393.689131944448</v>
      </c>
      <c r="D1199" t="s">
        <v>64</v>
      </c>
      <c r="E1199">
        <v>272256</v>
      </c>
      <c r="F1199" t="s">
        <v>1379</v>
      </c>
      <c r="G1199" t="s">
        <v>15</v>
      </c>
      <c r="I1199" t="s">
        <v>16</v>
      </c>
      <c r="J1199" t="s">
        <v>16</v>
      </c>
      <c r="K1199" t="s">
        <v>17</v>
      </c>
      <c r="L1199" t="s">
        <v>18</v>
      </c>
    </row>
    <row r="1200" spans="1:12" x14ac:dyDescent="0.55000000000000004">
      <c r="A1200">
        <v>1191</v>
      </c>
      <c r="B1200" s="1">
        <v>44393.621921296297</v>
      </c>
      <c r="C1200" s="1">
        <v>44393.621921296297</v>
      </c>
      <c r="D1200" t="s">
        <v>64</v>
      </c>
      <c r="E1200">
        <v>272264</v>
      </c>
      <c r="F1200" t="s">
        <v>1299</v>
      </c>
      <c r="G1200" t="s">
        <v>15</v>
      </c>
      <c r="I1200" t="s">
        <v>15</v>
      </c>
      <c r="J1200" t="s">
        <v>16</v>
      </c>
      <c r="K1200" t="s">
        <v>17</v>
      </c>
      <c r="L1200" t="s">
        <v>23</v>
      </c>
    </row>
    <row r="1201" spans="1:13" x14ac:dyDescent="0.55000000000000004">
      <c r="A1201">
        <v>1218</v>
      </c>
      <c r="B1201" s="1">
        <v>44393.650497685187</v>
      </c>
      <c r="C1201" s="1">
        <v>44393.650497685187</v>
      </c>
      <c r="D1201" t="s">
        <v>64</v>
      </c>
      <c r="E1201">
        <v>272272</v>
      </c>
      <c r="F1201" t="s">
        <v>1326</v>
      </c>
      <c r="G1201" t="s">
        <v>15</v>
      </c>
      <c r="I1201" t="s">
        <v>15</v>
      </c>
      <c r="J1201" t="s">
        <v>16</v>
      </c>
      <c r="K1201" t="s">
        <v>17</v>
      </c>
      <c r="L1201" t="s">
        <v>23</v>
      </c>
    </row>
    <row r="1202" spans="1:13" x14ac:dyDescent="0.55000000000000004">
      <c r="A1202">
        <v>973</v>
      </c>
      <c r="B1202" s="1">
        <v>44393.393287037034</v>
      </c>
      <c r="C1202" s="1">
        <v>44393.393287037034</v>
      </c>
      <c r="D1202" t="s">
        <v>64</v>
      </c>
      <c r="E1202">
        <v>272281</v>
      </c>
      <c r="F1202" t="s">
        <v>1079</v>
      </c>
      <c r="G1202" t="s">
        <v>15</v>
      </c>
      <c r="I1202" t="s">
        <v>16</v>
      </c>
      <c r="J1202" t="s">
        <v>16</v>
      </c>
      <c r="K1202" t="s">
        <v>56</v>
      </c>
      <c r="L1202" t="s">
        <v>23</v>
      </c>
    </row>
    <row r="1203" spans="1:13" x14ac:dyDescent="0.55000000000000004">
      <c r="A1203">
        <v>1132</v>
      </c>
      <c r="B1203" s="1">
        <v>44393.565532407411</v>
      </c>
      <c r="C1203" s="1">
        <v>44393.565532407411</v>
      </c>
      <c r="D1203" t="s">
        <v>64</v>
      </c>
      <c r="E1203">
        <v>272281</v>
      </c>
      <c r="F1203" t="s">
        <v>1079</v>
      </c>
      <c r="G1203" t="s">
        <v>15</v>
      </c>
      <c r="I1203" t="s">
        <v>16</v>
      </c>
      <c r="J1203" t="s">
        <v>16</v>
      </c>
      <c r="K1203" t="s">
        <v>56</v>
      </c>
      <c r="L1203" t="s">
        <v>23</v>
      </c>
    </row>
    <row r="1204" spans="1:13" x14ac:dyDescent="0.55000000000000004">
      <c r="A1204">
        <v>477</v>
      </c>
      <c r="B1204" s="1">
        <v>44391.428668981483</v>
      </c>
      <c r="C1204" s="1">
        <v>44391.428668981483</v>
      </c>
      <c r="D1204" t="s">
        <v>64</v>
      </c>
      <c r="E1204">
        <v>272299</v>
      </c>
      <c r="F1204" t="s">
        <v>592</v>
      </c>
      <c r="G1204" t="s">
        <v>15</v>
      </c>
      <c r="I1204" t="s">
        <v>15</v>
      </c>
      <c r="J1204" t="s">
        <v>16</v>
      </c>
      <c r="K1204" t="s">
        <v>27</v>
      </c>
      <c r="L1204" t="s">
        <v>18</v>
      </c>
    </row>
    <row r="1205" spans="1:13" x14ac:dyDescent="0.55000000000000004">
      <c r="A1205">
        <v>1012</v>
      </c>
      <c r="B1205" s="1">
        <v>44393.421342592592</v>
      </c>
      <c r="C1205" s="1">
        <v>44393.421342592592</v>
      </c>
      <c r="D1205" t="s">
        <v>64</v>
      </c>
      <c r="E1205">
        <v>272302</v>
      </c>
      <c r="F1205" t="s">
        <v>1117</v>
      </c>
      <c r="G1205" t="s">
        <v>15</v>
      </c>
      <c r="I1205" t="s">
        <v>16</v>
      </c>
      <c r="J1205" t="s">
        <v>16</v>
      </c>
      <c r="K1205" t="s">
        <v>279</v>
      </c>
      <c r="L1205" t="s">
        <v>18</v>
      </c>
    </row>
    <row r="1206" spans="1:13" x14ac:dyDescent="0.55000000000000004">
      <c r="A1206">
        <v>548</v>
      </c>
      <c r="B1206" s="1">
        <v>44391.618622685186</v>
      </c>
      <c r="C1206" s="1">
        <v>44391.618622685186</v>
      </c>
      <c r="D1206" t="s">
        <v>64</v>
      </c>
      <c r="E1206">
        <v>272311</v>
      </c>
      <c r="F1206" t="s">
        <v>662</v>
      </c>
      <c r="G1206" t="s">
        <v>15</v>
      </c>
      <c r="I1206" t="s">
        <v>16</v>
      </c>
      <c r="J1206" t="s">
        <v>16</v>
      </c>
      <c r="K1206" t="s">
        <v>17</v>
      </c>
      <c r="L1206" t="s">
        <v>18</v>
      </c>
    </row>
    <row r="1207" spans="1:13" x14ac:dyDescent="0.55000000000000004">
      <c r="A1207">
        <v>1711</v>
      </c>
      <c r="B1207" s="1">
        <v>44410.739120370374</v>
      </c>
      <c r="C1207" s="1">
        <v>44410.739120370374</v>
      </c>
      <c r="D1207" t="s">
        <v>64</v>
      </c>
      <c r="E1207">
        <v>272329</v>
      </c>
      <c r="F1207" t="s">
        <v>1824</v>
      </c>
      <c r="G1207" t="s">
        <v>26</v>
      </c>
      <c r="I1207" t="s">
        <v>15</v>
      </c>
      <c r="J1207" t="s">
        <v>16</v>
      </c>
      <c r="K1207" t="s">
        <v>17</v>
      </c>
      <c r="L1207" t="s">
        <v>18</v>
      </c>
    </row>
    <row r="1208" spans="1:13" x14ac:dyDescent="0.55000000000000004">
      <c r="A1208">
        <v>1476</v>
      </c>
      <c r="B1208" s="1">
        <v>44396.578240740739</v>
      </c>
      <c r="C1208" s="1">
        <v>44396.578240740739</v>
      </c>
      <c r="D1208" t="s">
        <v>64</v>
      </c>
      <c r="E1208">
        <v>273015</v>
      </c>
      <c r="F1208" t="s">
        <v>1589</v>
      </c>
      <c r="G1208" t="s">
        <v>15</v>
      </c>
      <c r="I1208" t="s">
        <v>16</v>
      </c>
      <c r="J1208" t="s">
        <v>16</v>
      </c>
      <c r="K1208" t="s">
        <v>34</v>
      </c>
      <c r="L1208" t="s">
        <v>23</v>
      </c>
    </row>
    <row r="1209" spans="1:13" x14ac:dyDescent="0.55000000000000004">
      <c r="A1209">
        <v>870</v>
      </c>
      <c r="B1209" s="1">
        <v>44392.745995370373</v>
      </c>
      <c r="C1209" s="1">
        <v>44392.745995370373</v>
      </c>
      <c r="D1209" t="s">
        <v>64</v>
      </c>
      <c r="E1209">
        <v>273210</v>
      </c>
      <c r="F1209" t="s">
        <v>980</v>
      </c>
      <c r="G1209" t="s">
        <v>26</v>
      </c>
      <c r="I1209" t="s">
        <v>16</v>
      </c>
      <c r="J1209" t="s">
        <v>16</v>
      </c>
      <c r="K1209" t="s">
        <v>34</v>
      </c>
      <c r="L1209" t="s">
        <v>18</v>
      </c>
    </row>
    <row r="1210" spans="1:13" x14ac:dyDescent="0.55000000000000004">
      <c r="A1210">
        <v>1139</v>
      </c>
      <c r="B1210" s="1">
        <v>44393.571099537039</v>
      </c>
      <c r="C1210" s="1">
        <v>44393.571099537039</v>
      </c>
      <c r="D1210" t="s">
        <v>64</v>
      </c>
      <c r="E1210">
        <v>273227</v>
      </c>
      <c r="F1210" t="s">
        <v>1244</v>
      </c>
      <c r="G1210" t="s">
        <v>15</v>
      </c>
      <c r="I1210" t="s">
        <v>16</v>
      </c>
      <c r="J1210" t="s">
        <v>16</v>
      </c>
      <c r="K1210" t="s">
        <v>27</v>
      </c>
      <c r="L1210" t="s">
        <v>23</v>
      </c>
    </row>
    <row r="1211" spans="1:13" x14ac:dyDescent="0.55000000000000004">
      <c r="A1211">
        <v>1375</v>
      </c>
      <c r="B1211" s="1">
        <v>44393.762187499997</v>
      </c>
      <c r="C1211" s="1">
        <v>44393.762187499997</v>
      </c>
      <c r="D1211" t="s">
        <v>64</v>
      </c>
      <c r="E1211">
        <v>273414</v>
      </c>
      <c r="F1211" t="s">
        <v>1488</v>
      </c>
      <c r="G1211" t="s">
        <v>15</v>
      </c>
      <c r="I1211" t="s">
        <v>16</v>
      </c>
      <c r="J1211" t="s">
        <v>16</v>
      </c>
      <c r="K1211" t="s">
        <v>34</v>
      </c>
      <c r="L1211" t="s">
        <v>23</v>
      </c>
    </row>
    <row r="1212" spans="1:13" x14ac:dyDescent="0.55000000000000004">
      <c r="A1212">
        <v>1187</v>
      </c>
      <c r="B1212" s="1">
        <v>44393.617488425924</v>
      </c>
      <c r="C1212" s="1">
        <v>44393.617488425924</v>
      </c>
      <c r="D1212" t="s">
        <v>64</v>
      </c>
      <c r="E1212">
        <v>273619</v>
      </c>
      <c r="F1212" t="s">
        <v>1295</v>
      </c>
      <c r="G1212" t="s">
        <v>15</v>
      </c>
      <c r="I1212" t="s">
        <v>16</v>
      </c>
      <c r="J1212" t="s">
        <v>16</v>
      </c>
      <c r="K1212" t="s">
        <v>17</v>
      </c>
      <c r="L1212" t="s">
        <v>23</v>
      </c>
    </row>
    <row r="1213" spans="1:13" x14ac:dyDescent="0.55000000000000004">
      <c r="A1213">
        <v>806</v>
      </c>
      <c r="B1213" s="1">
        <v>44392.670104166667</v>
      </c>
      <c r="C1213" s="1">
        <v>44392.670104166667</v>
      </c>
      <c r="D1213" t="s">
        <v>64</v>
      </c>
      <c r="E1213">
        <v>273627</v>
      </c>
      <c r="F1213" t="s">
        <v>916</v>
      </c>
      <c r="G1213" t="s">
        <v>15</v>
      </c>
      <c r="I1213" t="s">
        <v>15</v>
      </c>
      <c r="J1213" t="s">
        <v>16</v>
      </c>
      <c r="K1213" t="s">
        <v>34</v>
      </c>
      <c r="L1213" t="s">
        <v>18</v>
      </c>
    </row>
    <row r="1214" spans="1:13" x14ac:dyDescent="0.55000000000000004">
      <c r="A1214">
        <v>25</v>
      </c>
      <c r="B1214" s="1">
        <v>44382.409560185188</v>
      </c>
      <c r="C1214" s="1">
        <v>44382.409560185188</v>
      </c>
      <c r="D1214" t="s">
        <v>64</v>
      </c>
      <c r="E1214">
        <v>273660</v>
      </c>
      <c r="F1214" t="s">
        <v>65</v>
      </c>
      <c r="G1214" t="s">
        <v>15</v>
      </c>
      <c r="I1214" t="s">
        <v>16</v>
      </c>
      <c r="J1214" t="s">
        <v>16</v>
      </c>
      <c r="K1214" t="s">
        <v>17</v>
      </c>
      <c r="L1214" t="s">
        <v>18</v>
      </c>
      <c r="M1214" t="s">
        <v>66</v>
      </c>
    </row>
    <row r="1215" spans="1:13" x14ac:dyDescent="0.55000000000000004">
      <c r="A1215">
        <v>40</v>
      </c>
      <c r="B1215" s="1">
        <v>44383.406898148147</v>
      </c>
      <c r="C1215" s="1">
        <v>44383.406898148147</v>
      </c>
      <c r="D1215" t="s">
        <v>64</v>
      </c>
      <c r="E1215">
        <v>273660</v>
      </c>
      <c r="F1215" t="s">
        <v>65</v>
      </c>
      <c r="G1215" t="s">
        <v>15</v>
      </c>
      <c r="I1215" t="s">
        <v>16</v>
      </c>
      <c r="J1215" t="s">
        <v>16</v>
      </c>
      <c r="K1215" t="s">
        <v>34</v>
      </c>
      <c r="L1215" t="s">
        <v>23</v>
      </c>
      <c r="M1215" t="s">
        <v>66</v>
      </c>
    </row>
    <row r="1216" spans="1:13" x14ac:dyDescent="0.55000000000000004">
      <c r="A1216">
        <v>978</v>
      </c>
      <c r="B1216" s="1">
        <v>44393.397245370368</v>
      </c>
      <c r="C1216" s="1">
        <v>44393.397245370368</v>
      </c>
      <c r="D1216" t="s">
        <v>64</v>
      </c>
      <c r="E1216">
        <v>273813</v>
      </c>
      <c r="F1216" t="s">
        <v>474</v>
      </c>
      <c r="G1216" t="s">
        <v>15</v>
      </c>
      <c r="I1216" t="s">
        <v>16</v>
      </c>
      <c r="J1216" t="s">
        <v>16</v>
      </c>
      <c r="K1216" t="s">
        <v>34</v>
      </c>
      <c r="L1216" t="s">
        <v>23</v>
      </c>
    </row>
    <row r="1217" spans="1:12" x14ac:dyDescent="0.55000000000000004">
      <c r="A1217">
        <v>231</v>
      </c>
      <c r="B1217" s="1">
        <v>44389.397604166668</v>
      </c>
      <c r="C1217" s="1">
        <v>44389.397604166668</v>
      </c>
      <c r="D1217" t="s">
        <v>64</v>
      </c>
      <c r="E1217">
        <v>273821</v>
      </c>
      <c r="F1217" t="s">
        <v>338</v>
      </c>
      <c r="G1217" t="s">
        <v>15</v>
      </c>
      <c r="I1217" t="s">
        <v>16</v>
      </c>
      <c r="J1217" t="s">
        <v>16</v>
      </c>
      <c r="K1217" t="s">
        <v>17</v>
      </c>
      <c r="L1217" t="s">
        <v>18</v>
      </c>
    </row>
    <row r="1218" spans="1:12" x14ac:dyDescent="0.55000000000000004">
      <c r="A1218">
        <v>1237</v>
      </c>
      <c r="B1218" s="1">
        <v>44393.667141203703</v>
      </c>
      <c r="C1218" s="1">
        <v>44393.667141203703</v>
      </c>
      <c r="D1218" t="s">
        <v>64</v>
      </c>
      <c r="E1218">
        <v>273830</v>
      </c>
      <c r="F1218" t="s">
        <v>1346</v>
      </c>
      <c r="G1218" t="s">
        <v>16</v>
      </c>
      <c r="H1218" t="s">
        <v>31</v>
      </c>
      <c r="I1218" t="s">
        <v>16</v>
      </c>
      <c r="J1218" t="s">
        <v>16</v>
      </c>
      <c r="K1218" t="s">
        <v>34</v>
      </c>
      <c r="L1218" t="s">
        <v>23</v>
      </c>
    </row>
    <row r="1219" spans="1:12" x14ac:dyDescent="0.55000000000000004">
      <c r="A1219">
        <v>889</v>
      </c>
      <c r="B1219" s="1">
        <v>44392.792974537035</v>
      </c>
      <c r="C1219" s="1">
        <v>44392.792974537035</v>
      </c>
      <c r="D1219" t="s">
        <v>75</v>
      </c>
      <c r="E1219">
        <v>281000</v>
      </c>
      <c r="F1219" t="s">
        <v>999</v>
      </c>
      <c r="G1219" t="s">
        <v>15</v>
      </c>
      <c r="I1219" t="s">
        <v>16</v>
      </c>
      <c r="J1219" t="s">
        <v>16</v>
      </c>
      <c r="K1219" t="s">
        <v>34</v>
      </c>
      <c r="L1219" t="s">
        <v>23</v>
      </c>
    </row>
    <row r="1220" spans="1:12" x14ac:dyDescent="0.55000000000000004">
      <c r="A1220">
        <v>894</v>
      </c>
      <c r="B1220" s="1">
        <v>44392.800613425927</v>
      </c>
      <c r="C1220" s="1">
        <v>44392.800613425927</v>
      </c>
      <c r="D1220" t="s">
        <v>75</v>
      </c>
      <c r="E1220">
        <v>282014</v>
      </c>
      <c r="F1220" t="s">
        <v>1006</v>
      </c>
      <c r="G1220" t="s">
        <v>15</v>
      </c>
      <c r="I1220" t="s">
        <v>15</v>
      </c>
      <c r="J1220" t="s">
        <v>16</v>
      </c>
      <c r="K1220" t="s">
        <v>34</v>
      </c>
      <c r="L1220" t="s">
        <v>23</v>
      </c>
    </row>
    <row r="1221" spans="1:12" x14ac:dyDescent="0.55000000000000004">
      <c r="A1221">
        <v>583</v>
      </c>
      <c r="B1221" s="1">
        <v>44391.683969907404</v>
      </c>
      <c r="C1221" s="1">
        <v>44391.683969907404</v>
      </c>
      <c r="D1221" t="s">
        <v>75</v>
      </c>
      <c r="E1221">
        <v>282022</v>
      </c>
      <c r="F1221" t="s">
        <v>696</v>
      </c>
      <c r="G1221" t="s">
        <v>15</v>
      </c>
      <c r="I1221" t="s">
        <v>15</v>
      </c>
      <c r="J1221" t="s">
        <v>16</v>
      </c>
      <c r="K1221" t="s">
        <v>34</v>
      </c>
      <c r="L1221" t="s">
        <v>18</v>
      </c>
    </row>
    <row r="1222" spans="1:12" x14ac:dyDescent="0.55000000000000004">
      <c r="A1222">
        <v>1117</v>
      </c>
      <c r="B1222" s="1">
        <v>44393.552407407406</v>
      </c>
      <c r="C1222" s="1">
        <v>44393.552407407406</v>
      </c>
      <c r="D1222" t="s">
        <v>75</v>
      </c>
      <c r="E1222">
        <v>282031</v>
      </c>
      <c r="F1222" t="s">
        <v>1220</v>
      </c>
      <c r="G1222" t="s">
        <v>15</v>
      </c>
      <c r="I1222" t="s">
        <v>16</v>
      </c>
      <c r="J1222" t="s">
        <v>16</v>
      </c>
      <c r="K1222" t="s">
        <v>309</v>
      </c>
      <c r="L1222" t="s">
        <v>18</v>
      </c>
    </row>
    <row r="1223" spans="1:12" x14ac:dyDescent="0.55000000000000004">
      <c r="A1223">
        <v>984</v>
      </c>
      <c r="B1223" s="1">
        <v>44393.402766203704</v>
      </c>
      <c r="C1223" s="1">
        <v>44393.402766203704</v>
      </c>
      <c r="D1223" t="s">
        <v>75</v>
      </c>
      <c r="E1223">
        <v>282049</v>
      </c>
      <c r="F1223" t="s">
        <v>1088</v>
      </c>
      <c r="G1223" t="s">
        <v>15</v>
      </c>
      <c r="I1223" t="s">
        <v>15</v>
      </c>
      <c r="J1223" t="s">
        <v>16</v>
      </c>
      <c r="K1223" t="s">
        <v>27</v>
      </c>
      <c r="L1223" t="s">
        <v>23</v>
      </c>
    </row>
    <row r="1224" spans="1:12" x14ac:dyDescent="0.55000000000000004">
      <c r="A1224">
        <v>1391</v>
      </c>
      <c r="B1224" s="1">
        <v>44393.782604166663</v>
      </c>
      <c r="C1224" s="1">
        <v>44393.782604166663</v>
      </c>
      <c r="D1224" t="s">
        <v>75</v>
      </c>
      <c r="E1224">
        <v>282053</v>
      </c>
      <c r="F1224" t="s">
        <v>1503</v>
      </c>
      <c r="G1224" t="s">
        <v>15</v>
      </c>
      <c r="I1224" t="s">
        <v>16</v>
      </c>
      <c r="J1224" t="s">
        <v>16</v>
      </c>
      <c r="K1224" t="s">
        <v>309</v>
      </c>
      <c r="L1224" t="s">
        <v>18</v>
      </c>
    </row>
    <row r="1225" spans="1:12" x14ac:dyDescent="0.55000000000000004">
      <c r="A1225">
        <v>1638</v>
      </c>
      <c r="B1225" s="1">
        <v>44404.468900462962</v>
      </c>
      <c r="C1225" s="1">
        <v>44404.468900462962</v>
      </c>
      <c r="D1225" t="s">
        <v>75</v>
      </c>
      <c r="E1225">
        <v>282065</v>
      </c>
      <c r="F1225" t="s">
        <v>1756</v>
      </c>
      <c r="G1225" t="s">
        <v>15</v>
      </c>
      <c r="I1225" t="s">
        <v>16</v>
      </c>
      <c r="J1225" t="s">
        <v>16</v>
      </c>
      <c r="K1225" t="s">
        <v>1146</v>
      </c>
      <c r="L1225" t="s">
        <v>23</v>
      </c>
    </row>
    <row r="1226" spans="1:12" x14ac:dyDescent="0.55000000000000004">
      <c r="A1226">
        <v>1504</v>
      </c>
      <c r="B1226" s="1">
        <v>44396.805069444446</v>
      </c>
      <c r="C1226" s="1">
        <v>44396.805069444446</v>
      </c>
      <c r="D1226" t="s">
        <v>75</v>
      </c>
      <c r="E1226">
        <v>282079</v>
      </c>
      <c r="F1226" t="s">
        <v>1619</v>
      </c>
      <c r="G1226" t="s">
        <v>15</v>
      </c>
      <c r="I1226" t="s">
        <v>16</v>
      </c>
      <c r="J1226" t="s">
        <v>16</v>
      </c>
      <c r="K1226" t="s">
        <v>17</v>
      </c>
      <c r="L1226" t="s">
        <v>18</v>
      </c>
    </row>
    <row r="1227" spans="1:12" x14ac:dyDescent="0.55000000000000004">
      <c r="A1227">
        <v>1655</v>
      </c>
      <c r="B1227" s="1">
        <v>44404.808506944442</v>
      </c>
      <c r="C1227" s="1">
        <v>44404.808506944442</v>
      </c>
      <c r="D1227" t="s">
        <v>75</v>
      </c>
      <c r="E1227">
        <v>282081</v>
      </c>
      <c r="F1227" t="s">
        <v>1772</v>
      </c>
      <c r="G1227" t="s">
        <v>15</v>
      </c>
      <c r="I1227" t="s">
        <v>26</v>
      </c>
      <c r="J1227" t="s">
        <v>16</v>
      </c>
      <c r="K1227" t="s">
        <v>17</v>
      </c>
      <c r="L1227" t="s">
        <v>18</v>
      </c>
    </row>
    <row r="1228" spans="1:12" x14ac:dyDescent="0.55000000000000004">
      <c r="A1228">
        <v>935</v>
      </c>
      <c r="B1228" s="1">
        <v>44393.37332175926</v>
      </c>
      <c r="C1228" s="1">
        <v>44393.37332175926</v>
      </c>
      <c r="D1228" t="s">
        <v>75</v>
      </c>
      <c r="E1228">
        <v>282090</v>
      </c>
      <c r="F1228" t="s">
        <v>1044</v>
      </c>
      <c r="G1228" t="s">
        <v>15</v>
      </c>
      <c r="I1228" t="s">
        <v>15</v>
      </c>
      <c r="J1228" t="s">
        <v>16</v>
      </c>
      <c r="K1228" t="s">
        <v>34</v>
      </c>
      <c r="L1228" t="s">
        <v>23</v>
      </c>
    </row>
    <row r="1229" spans="1:12" x14ac:dyDescent="0.55000000000000004">
      <c r="A1229">
        <v>1101</v>
      </c>
      <c r="B1229" s="1">
        <v>44393.520972222221</v>
      </c>
      <c r="C1229" s="1">
        <v>44393.520972222221</v>
      </c>
      <c r="D1229" t="s">
        <v>75</v>
      </c>
      <c r="E1229">
        <v>282103</v>
      </c>
      <c r="F1229" t="s">
        <v>1205</v>
      </c>
      <c r="G1229" t="s">
        <v>15</v>
      </c>
      <c r="I1229" t="s">
        <v>16</v>
      </c>
      <c r="J1229" t="s">
        <v>16</v>
      </c>
      <c r="K1229" t="s">
        <v>56</v>
      </c>
      <c r="L1229" t="s">
        <v>18</v>
      </c>
    </row>
    <row r="1230" spans="1:12" x14ac:dyDescent="0.55000000000000004">
      <c r="A1230">
        <v>188</v>
      </c>
      <c r="B1230" s="1">
        <v>44386.458993055552</v>
      </c>
      <c r="C1230" s="1">
        <v>44386.458993055552</v>
      </c>
      <c r="D1230" t="s">
        <v>75</v>
      </c>
      <c r="E1230">
        <v>282120</v>
      </c>
      <c r="F1230" t="s">
        <v>286</v>
      </c>
      <c r="G1230" t="s">
        <v>15</v>
      </c>
      <c r="I1230" t="s">
        <v>16</v>
      </c>
      <c r="J1230" t="s">
        <v>16</v>
      </c>
      <c r="K1230" t="s">
        <v>17</v>
      </c>
      <c r="L1230" t="s">
        <v>23</v>
      </c>
    </row>
    <row r="1231" spans="1:12" x14ac:dyDescent="0.55000000000000004">
      <c r="A1231">
        <v>1732</v>
      </c>
      <c r="B1231" s="1">
        <v>44412.436898148146</v>
      </c>
      <c r="C1231" s="1">
        <v>44412.436898148146</v>
      </c>
      <c r="D1231" t="s">
        <v>75</v>
      </c>
      <c r="E1231">
        <v>282138</v>
      </c>
      <c r="F1231" t="s">
        <v>1844</v>
      </c>
      <c r="G1231" t="s">
        <v>15</v>
      </c>
      <c r="I1231" t="s">
        <v>15</v>
      </c>
      <c r="J1231" t="s">
        <v>16</v>
      </c>
      <c r="K1231" t="s">
        <v>17</v>
      </c>
      <c r="L1231" t="s">
        <v>18</v>
      </c>
    </row>
    <row r="1232" spans="1:12" x14ac:dyDescent="0.55000000000000004">
      <c r="A1232">
        <v>1214</v>
      </c>
      <c r="B1232" s="1">
        <v>44393.648865740739</v>
      </c>
      <c r="C1232" s="1">
        <v>44393.648865740739</v>
      </c>
      <c r="D1232" t="s">
        <v>75</v>
      </c>
      <c r="E1232">
        <v>282146</v>
      </c>
      <c r="F1232" t="s">
        <v>1322</v>
      </c>
      <c r="G1232" t="s">
        <v>15</v>
      </c>
      <c r="I1232" t="s">
        <v>26</v>
      </c>
      <c r="J1232" t="s">
        <v>16</v>
      </c>
      <c r="K1232" t="s">
        <v>17</v>
      </c>
      <c r="L1232" t="s">
        <v>18</v>
      </c>
    </row>
    <row r="1233" spans="1:13" x14ac:dyDescent="0.55000000000000004">
      <c r="A1233">
        <v>1436</v>
      </c>
      <c r="B1233" s="1">
        <v>44394.492858796293</v>
      </c>
      <c r="C1233" s="1">
        <v>44394.492858796293</v>
      </c>
      <c r="D1233" t="s">
        <v>75</v>
      </c>
      <c r="E1233">
        <v>282154</v>
      </c>
      <c r="F1233" t="s">
        <v>1549</v>
      </c>
      <c r="G1233" t="s">
        <v>15</v>
      </c>
      <c r="I1233" t="s">
        <v>16</v>
      </c>
      <c r="J1233" t="s">
        <v>16</v>
      </c>
      <c r="K1233" t="s">
        <v>17</v>
      </c>
      <c r="L1233" t="s">
        <v>23</v>
      </c>
    </row>
    <row r="1234" spans="1:13" x14ac:dyDescent="0.55000000000000004">
      <c r="A1234">
        <v>1721</v>
      </c>
      <c r="B1234" s="1">
        <v>44411.844444444447</v>
      </c>
      <c r="C1234" s="1">
        <v>44411.844444444447</v>
      </c>
      <c r="D1234" t="s">
        <v>75</v>
      </c>
      <c r="E1234">
        <v>282154</v>
      </c>
      <c r="F1234" t="s">
        <v>1549</v>
      </c>
      <c r="G1234" t="s">
        <v>15</v>
      </c>
      <c r="I1234" t="s">
        <v>16</v>
      </c>
      <c r="J1234" t="s">
        <v>16</v>
      </c>
      <c r="K1234" t="s">
        <v>17</v>
      </c>
      <c r="L1234" t="s">
        <v>23</v>
      </c>
    </row>
    <row r="1235" spans="1:13" x14ac:dyDescent="0.55000000000000004">
      <c r="A1235">
        <v>1049</v>
      </c>
      <c r="B1235" s="1">
        <v>44393.456909722219</v>
      </c>
      <c r="C1235" s="1">
        <v>44393.456909722219</v>
      </c>
      <c r="D1235" t="s">
        <v>75</v>
      </c>
      <c r="E1235">
        <v>282162</v>
      </c>
      <c r="F1235" t="s">
        <v>1155</v>
      </c>
      <c r="G1235" t="s">
        <v>15</v>
      </c>
      <c r="I1235" t="s">
        <v>16</v>
      </c>
      <c r="J1235" t="s">
        <v>16</v>
      </c>
      <c r="K1235" t="s">
        <v>17</v>
      </c>
      <c r="L1235" t="s">
        <v>23</v>
      </c>
    </row>
    <row r="1236" spans="1:13" x14ac:dyDescent="0.55000000000000004">
      <c r="A1236">
        <v>1523</v>
      </c>
      <c r="B1236" s="1">
        <v>44397.665682870371</v>
      </c>
      <c r="C1236" s="1">
        <v>44397.665682870371</v>
      </c>
      <c r="D1236" t="s">
        <v>75</v>
      </c>
      <c r="E1236">
        <v>282171</v>
      </c>
      <c r="F1236" t="s">
        <v>1638</v>
      </c>
      <c r="G1236" t="s">
        <v>15</v>
      </c>
      <c r="I1236" t="s">
        <v>15</v>
      </c>
      <c r="J1236" t="s">
        <v>16</v>
      </c>
      <c r="K1236" t="s">
        <v>17</v>
      </c>
      <c r="L1236" t="s">
        <v>23</v>
      </c>
    </row>
    <row r="1237" spans="1:13" x14ac:dyDescent="0.55000000000000004">
      <c r="A1237">
        <v>454</v>
      </c>
      <c r="B1237" s="1">
        <v>44391.38554398148</v>
      </c>
      <c r="C1237" s="1">
        <v>44391.38554398148</v>
      </c>
      <c r="D1237" t="s">
        <v>75</v>
      </c>
      <c r="E1237">
        <v>282189</v>
      </c>
      <c r="F1237" t="s">
        <v>571</v>
      </c>
      <c r="G1237" t="s">
        <v>16</v>
      </c>
      <c r="H1237" t="s">
        <v>31</v>
      </c>
      <c r="I1237" t="s">
        <v>15</v>
      </c>
      <c r="J1237" t="s">
        <v>16</v>
      </c>
      <c r="K1237" t="s">
        <v>17</v>
      </c>
      <c r="L1237" t="s">
        <v>18</v>
      </c>
      <c r="M1237" t="s">
        <v>66</v>
      </c>
    </row>
    <row r="1238" spans="1:13" x14ac:dyDescent="0.55000000000000004">
      <c r="A1238">
        <v>858</v>
      </c>
      <c r="B1238" s="1">
        <v>44392.729027777779</v>
      </c>
      <c r="C1238" s="1">
        <v>44392.729027777779</v>
      </c>
      <c r="D1238" t="s">
        <v>75</v>
      </c>
      <c r="E1238">
        <v>282201</v>
      </c>
      <c r="F1238" t="s">
        <v>968</v>
      </c>
      <c r="G1238" t="s">
        <v>15</v>
      </c>
      <c r="I1238" t="s">
        <v>16</v>
      </c>
      <c r="J1238" t="s">
        <v>16</v>
      </c>
      <c r="K1238" t="s">
        <v>63</v>
      </c>
      <c r="L1238" t="s">
        <v>18</v>
      </c>
    </row>
    <row r="1239" spans="1:13" x14ac:dyDescent="0.55000000000000004">
      <c r="A1239">
        <v>1756</v>
      </c>
      <c r="B1239" s="1">
        <v>44412.699583333335</v>
      </c>
      <c r="C1239" s="1">
        <v>44412.699583333335</v>
      </c>
      <c r="D1239" t="s">
        <v>75</v>
      </c>
      <c r="E1239">
        <v>282219</v>
      </c>
      <c r="F1239" t="s">
        <v>1866</v>
      </c>
      <c r="G1239" t="s">
        <v>15</v>
      </c>
      <c r="I1239" t="s">
        <v>16</v>
      </c>
      <c r="J1239" t="s">
        <v>16</v>
      </c>
      <c r="K1239" t="s">
        <v>154</v>
      </c>
      <c r="L1239" t="s">
        <v>18</v>
      </c>
    </row>
    <row r="1240" spans="1:13" x14ac:dyDescent="0.55000000000000004">
      <c r="A1240">
        <v>963</v>
      </c>
      <c r="B1240" s="1">
        <v>44393.387858796297</v>
      </c>
      <c r="C1240" s="1">
        <v>44393.387858796297</v>
      </c>
      <c r="D1240" t="s">
        <v>75</v>
      </c>
      <c r="E1240">
        <v>282227</v>
      </c>
      <c r="F1240" t="s">
        <v>1071</v>
      </c>
      <c r="G1240" t="s">
        <v>15</v>
      </c>
      <c r="I1240" t="s">
        <v>16</v>
      </c>
      <c r="J1240" t="s">
        <v>16</v>
      </c>
      <c r="K1240" t="s">
        <v>204</v>
      </c>
      <c r="L1240" t="s">
        <v>23</v>
      </c>
    </row>
    <row r="1241" spans="1:13" x14ac:dyDescent="0.55000000000000004">
      <c r="A1241">
        <v>273</v>
      </c>
      <c r="B1241" s="1">
        <v>44389.560578703706</v>
      </c>
      <c r="C1241" s="1">
        <v>44389.560578703706</v>
      </c>
      <c r="D1241" t="s">
        <v>75</v>
      </c>
      <c r="E1241">
        <v>282235</v>
      </c>
      <c r="F1241" t="s">
        <v>379</v>
      </c>
      <c r="G1241" t="s">
        <v>15</v>
      </c>
      <c r="I1241" t="s">
        <v>16</v>
      </c>
      <c r="J1241" t="s">
        <v>16</v>
      </c>
      <c r="K1241" t="s">
        <v>89</v>
      </c>
      <c r="L1241" t="s">
        <v>18</v>
      </c>
    </row>
    <row r="1242" spans="1:13" x14ac:dyDescent="0.55000000000000004">
      <c r="A1242">
        <v>788</v>
      </c>
      <c r="B1242" s="1">
        <v>44392.644108796296</v>
      </c>
      <c r="C1242" s="1">
        <v>44392.644108796296</v>
      </c>
      <c r="D1242" t="s">
        <v>75</v>
      </c>
      <c r="E1242">
        <v>282243</v>
      </c>
      <c r="F1242" t="s">
        <v>897</v>
      </c>
      <c r="G1242" t="s">
        <v>45</v>
      </c>
      <c r="I1242" t="s">
        <v>16</v>
      </c>
      <c r="J1242" t="s">
        <v>16</v>
      </c>
      <c r="K1242" t="s">
        <v>898</v>
      </c>
      <c r="L1242" t="s">
        <v>18</v>
      </c>
    </row>
    <row r="1243" spans="1:13" x14ac:dyDescent="0.55000000000000004">
      <c r="A1243">
        <v>926</v>
      </c>
      <c r="B1243" s="1">
        <v>44393.364340277774</v>
      </c>
      <c r="C1243" s="1">
        <v>44393.364340277774</v>
      </c>
      <c r="D1243" t="s">
        <v>75</v>
      </c>
      <c r="E1243">
        <v>282251</v>
      </c>
      <c r="F1243" t="s">
        <v>1037</v>
      </c>
      <c r="G1243" t="s">
        <v>15</v>
      </c>
      <c r="I1243" t="s">
        <v>16</v>
      </c>
      <c r="J1243" t="s">
        <v>16</v>
      </c>
      <c r="K1243" t="s">
        <v>56</v>
      </c>
      <c r="L1243" t="s">
        <v>18</v>
      </c>
    </row>
    <row r="1244" spans="1:13" x14ac:dyDescent="0.55000000000000004">
      <c r="A1244">
        <v>1083</v>
      </c>
      <c r="B1244" s="1">
        <v>44393.4846412037</v>
      </c>
      <c r="C1244" s="1">
        <v>44393.4846412037</v>
      </c>
      <c r="D1244" t="s">
        <v>75</v>
      </c>
      <c r="E1244">
        <v>282260</v>
      </c>
      <c r="F1244" t="s">
        <v>1186</v>
      </c>
      <c r="G1244" t="s">
        <v>15</v>
      </c>
      <c r="I1244" t="s">
        <v>26</v>
      </c>
      <c r="J1244" t="s">
        <v>16</v>
      </c>
      <c r="K1244" t="s">
        <v>538</v>
      </c>
      <c r="L1244" t="s">
        <v>18</v>
      </c>
    </row>
    <row r="1245" spans="1:13" x14ac:dyDescent="0.55000000000000004">
      <c r="A1245">
        <v>1325</v>
      </c>
      <c r="B1245" s="1">
        <v>44393.721076388887</v>
      </c>
      <c r="C1245" s="1">
        <v>44393.721076388887</v>
      </c>
      <c r="D1245" t="s">
        <v>75</v>
      </c>
      <c r="E1245">
        <v>282278</v>
      </c>
      <c r="F1245" t="s">
        <v>1438</v>
      </c>
      <c r="G1245" t="s">
        <v>26</v>
      </c>
      <c r="I1245" t="s">
        <v>16</v>
      </c>
      <c r="J1245" t="s">
        <v>16</v>
      </c>
      <c r="K1245" t="s">
        <v>17</v>
      </c>
      <c r="L1245" t="s">
        <v>18</v>
      </c>
    </row>
    <row r="1246" spans="1:13" x14ac:dyDescent="0.55000000000000004">
      <c r="A1246">
        <v>1630</v>
      </c>
      <c r="B1246" s="1">
        <v>44404.393194444441</v>
      </c>
      <c r="C1246" s="1">
        <v>44404.393194444441</v>
      </c>
      <c r="D1246" t="s">
        <v>75</v>
      </c>
      <c r="E1246">
        <v>282278</v>
      </c>
      <c r="F1246" t="s">
        <v>1438</v>
      </c>
      <c r="G1246" t="s">
        <v>26</v>
      </c>
      <c r="I1246" t="s">
        <v>16</v>
      </c>
      <c r="J1246" t="s">
        <v>16</v>
      </c>
      <c r="K1246" t="s">
        <v>1146</v>
      </c>
      <c r="L1246" t="s">
        <v>18</v>
      </c>
    </row>
    <row r="1247" spans="1:13" x14ac:dyDescent="0.55000000000000004">
      <c r="A1247">
        <v>351</v>
      </c>
      <c r="B1247" s="1">
        <v>44390.448020833333</v>
      </c>
      <c r="C1247" s="1">
        <v>44390.448020833333</v>
      </c>
      <c r="D1247" t="s">
        <v>75</v>
      </c>
      <c r="E1247">
        <v>282286</v>
      </c>
      <c r="F1247" t="s">
        <v>463</v>
      </c>
      <c r="G1247" t="s">
        <v>15</v>
      </c>
      <c r="I1247" t="s">
        <v>26</v>
      </c>
      <c r="J1247" t="s">
        <v>16</v>
      </c>
      <c r="K1247" t="s">
        <v>17</v>
      </c>
      <c r="L1247" t="s">
        <v>23</v>
      </c>
    </row>
    <row r="1248" spans="1:13" x14ac:dyDescent="0.55000000000000004">
      <c r="A1248">
        <v>30</v>
      </c>
      <c r="B1248" s="1">
        <v>44382.577499999999</v>
      </c>
      <c r="C1248" s="1">
        <v>44382.577499999999</v>
      </c>
      <c r="D1248" t="s">
        <v>75</v>
      </c>
      <c r="E1248">
        <v>282294</v>
      </c>
      <c r="F1248" t="s">
        <v>76</v>
      </c>
      <c r="G1248" t="s">
        <v>15</v>
      </c>
      <c r="I1248" t="s">
        <v>15</v>
      </c>
      <c r="J1248" t="s">
        <v>16</v>
      </c>
      <c r="K1248" t="s">
        <v>77</v>
      </c>
      <c r="L1248" t="s">
        <v>18</v>
      </c>
    </row>
    <row r="1249" spans="1:12" x14ac:dyDescent="0.55000000000000004">
      <c r="A1249">
        <v>1453</v>
      </c>
      <c r="B1249" s="1">
        <v>44396.375925925924</v>
      </c>
      <c r="C1249" s="1">
        <v>44396.375925925924</v>
      </c>
      <c r="D1249" t="s">
        <v>75</v>
      </c>
      <c r="E1249">
        <v>283011</v>
      </c>
      <c r="F1249" t="s">
        <v>1566</v>
      </c>
      <c r="G1249" t="s">
        <v>15</v>
      </c>
      <c r="I1249" t="s">
        <v>16</v>
      </c>
      <c r="J1249" t="s">
        <v>16</v>
      </c>
      <c r="K1249" t="s">
        <v>56</v>
      </c>
      <c r="L1249" t="s">
        <v>18</v>
      </c>
    </row>
    <row r="1250" spans="1:12" x14ac:dyDescent="0.55000000000000004">
      <c r="A1250">
        <v>748</v>
      </c>
      <c r="B1250" s="1">
        <v>44392.591747685183</v>
      </c>
      <c r="C1250" s="1">
        <v>44392.591747685183</v>
      </c>
      <c r="D1250" t="s">
        <v>75</v>
      </c>
      <c r="E1250">
        <v>283657</v>
      </c>
      <c r="F1250" t="s">
        <v>861</v>
      </c>
      <c r="G1250" t="s">
        <v>26</v>
      </c>
      <c r="I1250" t="s">
        <v>26</v>
      </c>
      <c r="J1250" t="s">
        <v>26</v>
      </c>
      <c r="K1250" t="s">
        <v>17</v>
      </c>
      <c r="L1250" t="s">
        <v>23</v>
      </c>
    </row>
    <row r="1251" spans="1:12" x14ac:dyDescent="0.55000000000000004">
      <c r="A1251">
        <v>1622</v>
      </c>
      <c r="B1251" s="1">
        <v>44403.818877314814</v>
      </c>
      <c r="C1251" s="1">
        <v>44403.818877314814</v>
      </c>
      <c r="D1251" t="s">
        <v>75</v>
      </c>
      <c r="E1251">
        <v>283657</v>
      </c>
      <c r="F1251" t="s">
        <v>861</v>
      </c>
      <c r="G1251" t="s">
        <v>26</v>
      </c>
      <c r="I1251" t="s">
        <v>26</v>
      </c>
      <c r="J1251" t="s">
        <v>26</v>
      </c>
      <c r="K1251" t="s">
        <v>17</v>
      </c>
      <c r="L1251" t="s">
        <v>23</v>
      </c>
    </row>
    <row r="1252" spans="1:12" x14ac:dyDescent="0.55000000000000004">
      <c r="A1252">
        <v>1462</v>
      </c>
      <c r="B1252" s="1">
        <v>44396.455439814818</v>
      </c>
      <c r="C1252" s="1">
        <v>44396.455439814818</v>
      </c>
      <c r="D1252" t="s">
        <v>75</v>
      </c>
      <c r="E1252">
        <v>283819</v>
      </c>
      <c r="F1252" t="s">
        <v>1575</v>
      </c>
      <c r="G1252" t="s">
        <v>15</v>
      </c>
      <c r="I1252" t="s">
        <v>16</v>
      </c>
      <c r="J1252" t="s">
        <v>16</v>
      </c>
      <c r="K1252" t="s">
        <v>17</v>
      </c>
      <c r="L1252" t="s">
        <v>18</v>
      </c>
    </row>
    <row r="1253" spans="1:12" x14ac:dyDescent="0.55000000000000004">
      <c r="A1253">
        <v>1215</v>
      </c>
      <c r="B1253" s="1">
        <v>44393.64912037037</v>
      </c>
      <c r="C1253" s="1">
        <v>44393.64912037037</v>
      </c>
      <c r="D1253" t="s">
        <v>75</v>
      </c>
      <c r="E1253">
        <v>283827</v>
      </c>
      <c r="F1253" t="s">
        <v>1323</v>
      </c>
      <c r="G1253" t="s">
        <v>15</v>
      </c>
      <c r="I1253" t="s">
        <v>16</v>
      </c>
      <c r="J1253" t="s">
        <v>16</v>
      </c>
      <c r="K1253" t="s">
        <v>27</v>
      </c>
      <c r="L1253" t="s">
        <v>23</v>
      </c>
    </row>
    <row r="1254" spans="1:12" x14ac:dyDescent="0.55000000000000004">
      <c r="A1254">
        <v>1620</v>
      </c>
      <c r="B1254" s="1">
        <v>44403.8044212963</v>
      </c>
      <c r="C1254" s="1">
        <v>44403.8044212963</v>
      </c>
      <c r="D1254" t="s">
        <v>75</v>
      </c>
      <c r="E1254">
        <v>284424</v>
      </c>
      <c r="F1254" t="s">
        <v>1741</v>
      </c>
      <c r="G1254" t="s">
        <v>15</v>
      </c>
      <c r="I1254" t="s">
        <v>16</v>
      </c>
      <c r="J1254" t="s">
        <v>16</v>
      </c>
      <c r="K1254" t="s">
        <v>1146</v>
      </c>
      <c r="L1254" t="s">
        <v>23</v>
      </c>
    </row>
    <row r="1255" spans="1:12" x14ac:dyDescent="0.55000000000000004">
      <c r="A1255">
        <v>210</v>
      </c>
      <c r="B1255" s="1">
        <v>44386.760358796295</v>
      </c>
      <c r="C1255" s="1">
        <v>44386.760358796295</v>
      </c>
      <c r="D1255" t="s">
        <v>75</v>
      </c>
      <c r="E1255">
        <v>284432</v>
      </c>
      <c r="F1255" t="s">
        <v>314</v>
      </c>
      <c r="G1255" t="s">
        <v>15</v>
      </c>
      <c r="I1255" t="s">
        <v>16</v>
      </c>
      <c r="J1255" t="s">
        <v>16</v>
      </c>
      <c r="K1255" t="s">
        <v>17</v>
      </c>
      <c r="L1255" t="s">
        <v>23</v>
      </c>
    </row>
    <row r="1256" spans="1:12" x14ac:dyDescent="0.55000000000000004">
      <c r="A1256">
        <v>1428</v>
      </c>
      <c r="B1256" s="1">
        <v>44393.858368055553</v>
      </c>
      <c r="C1256" s="1">
        <v>44393.858368055553</v>
      </c>
      <c r="D1256" t="s">
        <v>75</v>
      </c>
      <c r="E1256">
        <v>284467</v>
      </c>
      <c r="F1256" t="s">
        <v>1539</v>
      </c>
      <c r="G1256" t="s">
        <v>15</v>
      </c>
      <c r="I1256" t="s">
        <v>16</v>
      </c>
      <c r="J1256" t="s">
        <v>16</v>
      </c>
      <c r="K1256" t="s">
        <v>1540</v>
      </c>
      <c r="L1256" t="s">
        <v>23</v>
      </c>
    </row>
    <row r="1257" spans="1:12" x14ac:dyDescent="0.55000000000000004">
      <c r="A1257">
        <v>361</v>
      </c>
      <c r="B1257" s="1">
        <v>44390.477025462962</v>
      </c>
      <c r="C1257" s="1">
        <v>44390.477025462962</v>
      </c>
      <c r="D1257" t="s">
        <v>75</v>
      </c>
      <c r="E1257">
        <v>284645</v>
      </c>
      <c r="F1257" t="s">
        <v>474</v>
      </c>
      <c r="G1257" t="s">
        <v>15</v>
      </c>
      <c r="I1257" t="s">
        <v>16</v>
      </c>
      <c r="J1257" t="s">
        <v>16</v>
      </c>
      <c r="K1257" t="s">
        <v>17</v>
      </c>
      <c r="L1257" t="s">
        <v>18</v>
      </c>
    </row>
    <row r="1258" spans="1:12" x14ac:dyDescent="0.55000000000000004">
      <c r="A1258">
        <v>364</v>
      </c>
      <c r="B1258" s="1">
        <v>44390.479305555556</v>
      </c>
      <c r="C1258" s="1">
        <v>44390.479305555556</v>
      </c>
      <c r="D1258" t="s">
        <v>75</v>
      </c>
      <c r="E1258">
        <v>284645</v>
      </c>
      <c r="F1258" t="s">
        <v>474</v>
      </c>
      <c r="G1258" t="s">
        <v>15</v>
      </c>
      <c r="I1258" t="s">
        <v>16</v>
      </c>
      <c r="J1258" t="s">
        <v>16</v>
      </c>
      <c r="K1258" t="s">
        <v>17</v>
      </c>
      <c r="L1258" t="s">
        <v>18</v>
      </c>
    </row>
    <row r="1259" spans="1:12" x14ac:dyDescent="0.55000000000000004">
      <c r="A1259">
        <v>543</v>
      </c>
      <c r="B1259" s="1">
        <v>44391.610995370371</v>
      </c>
      <c r="C1259" s="1">
        <v>44391.610995370371</v>
      </c>
      <c r="D1259" t="s">
        <v>75</v>
      </c>
      <c r="E1259">
        <v>284815</v>
      </c>
      <c r="F1259" t="s">
        <v>659</v>
      </c>
      <c r="G1259" t="s">
        <v>15</v>
      </c>
      <c r="I1259" t="s">
        <v>26</v>
      </c>
      <c r="J1259" t="s">
        <v>16</v>
      </c>
      <c r="K1259" t="s">
        <v>17</v>
      </c>
      <c r="L1259" t="s">
        <v>23</v>
      </c>
    </row>
    <row r="1260" spans="1:12" x14ac:dyDescent="0.55000000000000004">
      <c r="A1260">
        <v>848</v>
      </c>
      <c r="B1260" s="1">
        <v>44392.718009259261</v>
      </c>
      <c r="C1260" s="1">
        <v>44392.718009259261</v>
      </c>
      <c r="D1260" t="s">
        <v>75</v>
      </c>
      <c r="E1260">
        <v>285013</v>
      </c>
      <c r="F1260" t="s">
        <v>958</v>
      </c>
      <c r="G1260" t="s">
        <v>15</v>
      </c>
      <c r="I1260" t="s">
        <v>15</v>
      </c>
      <c r="J1260" t="s">
        <v>16</v>
      </c>
      <c r="K1260" t="s">
        <v>34</v>
      </c>
      <c r="L1260" t="s">
        <v>18</v>
      </c>
    </row>
    <row r="1261" spans="1:12" x14ac:dyDescent="0.55000000000000004">
      <c r="A1261">
        <v>1703</v>
      </c>
      <c r="B1261" s="1">
        <v>44407.708391203705</v>
      </c>
      <c r="C1261" s="1">
        <v>44407.708391203705</v>
      </c>
      <c r="D1261" t="s">
        <v>75</v>
      </c>
      <c r="E1261">
        <v>285854</v>
      </c>
      <c r="F1261" t="s">
        <v>1815</v>
      </c>
      <c r="G1261" t="s">
        <v>15</v>
      </c>
      <c r="I1261" t="s">
        <v>16</v>
      </c>
      <c r="J1261" t="s">
        <v>16</v>
      </c>
      <c r="K1261" t="s">
        <v>34</v>
      </c>
      <c r="L1261" t="s">
        <v>18</v>
      </c>
    </row>
    <row r="1262" spans="1:12" x14ac:dyDescent="0.55000000000000004">
      <c r="A1262">
        <v>1530</v>
      </c>
      <c r="B1262" s="1">
        <v>44397.733090277776</v>
      </c>
      <c r="C1262" s="1">
        <v>44397.733090277776</v>
      </c>
      <c r="D1262" t="s">
        <v>75</v>
      </c>
      <c r="E1262">
        <v>285862</v>
      </c>
      <c r="F1262" t="s">
        <v>1646</v>
      </c>
      <c r="G1262" t="s">
        <v>15</v>
      </c>
      <c r="I1262" t="s">
        <v>16</v>
      </c>
      <c r="J1262" t="s">
        <v>16</v>
      </c>
      <c r="K1262" t="s">
        <v>34</v>
      </c>
      <c r="L1262" t="s">
        <v>18</v>
      </c>
    </row>
    <row r="1263" spans="1:12" x14ac:dyDescent="0.55000000000000004">
      <c r="A1263">
        <v>1394</v>
      </c>
      <c r="B1263" s="1">
        <v>44393.785879629628</v>
      </c>
      <c r="C1263" s="1">
        <v>44393.785879629628</v>
      </c>
      <c r="D1263" t="s">
        <v>80</v>
      </c>
      <c r="E1263">
        <v>290009</v>
      </c>
      <c r="F1263" t="s">
        <v>1506</v>
      </c>
      <c r="G1263" t="s">
        <v>15</v>
      </c>
      <c r="I1263" t="s">
        <v>16</v>
      </c>
      <c r="J1263" t="s">
        <v>16</v>
      </c>
      <c r="K1263" t="s">
        <v>669</v>
      </c>
      <c r="L1263" t="s">
        <v>23</v>
      </c>
    </row>
    <row r="1264" spans="1:12" x14ac:dyDescent="0.55000000000000004">
      <c r="A1264">
        <v>793</v>
      </c>
      <c r="B1264" s="1">
        <v>44392.648101851853</v>
      </c>
      <c r="C1264" s="1">
        <v>44392.648101851853</v>
      </c>
      <c r="D1264" t="s">
        <v>80</v>
      </c>
      <c r="E1264">
        <v>292010</v>
      </c>
      <c r="F1264" t="s">
        <v>903</v>
      </c>
      <c r="G1264" t="s">
        <v>15</v>
      </c>
      <c r="I1264" t="s">
        <v>16</v>
      </c>
      <c r="J1264" t="s">
        <v>16</v>
      </c>
      <c r="K1264" t="s">
        <v>17</v>
      </c>
      <c r="L1264" t="s">
        <v>18</v>
      </c>
    </row>
    <row r="1265" spans="1:12" x14ac:dyDescent="0.55000000000000004">
      <c r="A1265">
        <v>1261</v>
      </c>
      <c r="B1265" s="1">
        <v>44393.68582175926</v>
      </c>
      <c r="C1265" s="1">
        <v>44393.68582175926</v>
      </c>
      <c r="D1265" t="s">
        <v>80</v>
      </c>
      <c r="E1265">
        <v>292036</v>
      </c>
      <c r="F1265" t="s">
        <v>1370</v>
      </c>
      <c r="G1265" t="s">
        <v>15</v>
      </c>
      <c r="I1265" t="s">
        <v>16</v>
      </c>
      <c r="J1265" t="s">
        <v>16</v>
      </c>
      <c r="K1265" t="s">
        <v>446</v>
      </c>
      <c r="L1265" t="s">
        <v>23</v>
      </c>
    </row>
    <row r="1266" spans="1:12" x14ac:dyDescent="0.55000000000000004">
      <c r="A1266">
        <v>108</v>
      </c>
      <c r="B1266" s="1">
        <v>44384.659629629627</v>
      </c>
      <c r="C1266" s="1">
        <v>44384.659629629627</v>
      </c>
      <c r="D1266" t="s">
        <v>80</v>
      </c>
      <c r="E1266">
        <v>292044</v>
      </c>
      <c r="F1266" t="s">
        <v>191</v>
      </c>
      <c r="G1266" t="s">
        <v>26</v>
      </c>
      <c r="I1266" t="s">
        <v>16</v>
      </c>
      <c r="J1266" t="s">
        <v>16</v>
      </c>
      <c r="K1266" t="s">
        <v>17</v>
      </c>
      <c r="L1266" t="s">
        <v>23</v>
      </c>
    </row>
    <row r="1267" spans="1:12" x14ac:dyDescent="0.55000000000000004">
      <c r="A1267">
        <v>1332</v>
      </c>
      <c r="B1267" s="1">
        <v>44393.722430555557</v>
      </c>
      <c r="C1267" s="1">
        <v>44393.722430555557</v>
      </c>
      <c r="D1267" t="s">
        <v>80</v>
      </c>
      <c r="E1267">
        <v>292052</v>
      </c>
      <c r="F1267" t="s">
        <v>1445</v>
      </c>
      <c r="G1267" t="s">
        <v>15</v>
      </c>
      <c r="I1267" t="s">
        <v>16</v>
      </c>
      <c r="J1267" t="s">
        <v>16</v>
      </c>
      <c r="K1267" t="s">
        <v>34</v>
      </c>
      <c r="L1267" t="s">
        <v>23</v>
      </c>
    </row>
    <row r="1268" spans="1:12" x14ac:dyDescent="0.55000000000000004">
      <c r="A1268">
        <v>1577</v>
      </c>
      <c r="B1268" s="1">
        <v>44403.385960648149</v>
      </c>
      <c r="C1268" s="1">
        <v>44403.385960648149</v>
      </c>
      <c r="D1268" t="s">
        <v>80</v>
      </c>
      <c r="E1268">
        <v>292061</v>
      </c>
      <c r="F1268" t="s">
        <v>1694</v>
      </c>
      <c r="G1268" t="s">
        <v>15</v>
      </c>
      <c r="I1268" t="s">
        <v>16</v>
      </c>
      <c r="J1268" t="s">
        <v>16</v>
      </c>
      <c r="K1268" t="s">
        <v>17</v>
      </c>
      <c r="L1268" t="s">
        <v>18</v>
      </c>
    </row>
    <row r="1269" spans="1:12" x14ac:dyDescent="0.55000000000000004">
      <c r="A1269">
        <v>173</v>
      </c>
      <c r="B1269" s="1">
        <v>44386.398969907408</v>
      </c>
      <c r="C1269" s="1">
        <v>44386.398969907408</v>
      </c>
      <c r="D1269" t="s">
        <v>80</v>
      </c>
      <c r="E1269">
        <v>292079</v>
      </c>
      <c r="F1269" t="s">
        <v>266</v>
      </c>
      <c r="G1269" t="s">
        <v>15</v>
      </c>
      <c r="I1269" t="s">
        <v>16</v>
      </c>
      <c r="J1269" t="s">
        <v>16</v>
      </c>
      <c r="K1269" t="s">
        <v>17</v>
      </c>
      <c r="L1269" t="s">
        <v>18</v>
      </c>
    </row>
    <row r="1270" spans="1:12" x14ac:dyDescent="0.55000000000000004">
      <c r="A1270">
        <v>1260</v>
      </c>
      <c r="B1270" s="1">
        <v>44393.685578703706</v>
      </c>
      <c r="C1270" s="1">
        <v>44393.685578703706</v>
      </c>
      <c r="D1270" t="s">
        <v>80</v>
      </c>
      <c r="E1270">
        <v>292087</v>
      </c>
      <c r="F1270" t="s">
        <v>1369</v>
      </c>
      <c r="G1270" t="s">
        <v>15</v>
      </c>
      <c r="I1270" t="s">
        <v>16</v>
      </c>
      <c r="J1270" t="s">
        <v>16</v>
      </c>
      <c r="K1270" t="s">
        <v>348</v>
      </c>
      <c r="L1270" t="s">
        <v>23</v>
      </c>
    </row>
    <row r="1271" spans="1:12" x14ac:dyDescent="0.55000000000000004">
      <c r="A1271">
        <v>1465</v>
      </c>
      <c r="B1271" s="1">
        <v>44396.470937500002</v>
      </c>
      <c r="C1271" s="1">
        <v>44396.470937500002</v>
      </c>
      <c r="D1271" t="s">
        <v>80</v>
      </c>
      <c r="E1271">
        <v>292095</v>
      </c>
      <c r="F1271" t="s">
        <v>1578</v>
      </c>
      <c r="G1271" t="s">
        <v>15</v>
      </c>
      <c r="I1271" t="s">
        <v>16</v>
      </c>
      <c r="J1271" t="s">
        <v>16</v>
      </c>
      <c r="K1271" t="s">
        <v>17</v>
      </c>
      <c r="L1271" t="s">
        <v>23</v>
      </c>
    </row>
    <row r="1272" spans="1:12" x14ac:dyDescent="0.55000000000000004">
      <c r="A1272">
        <v>1073</v>
      </c>
      <c r="B1272" s="1">
        <v>44393.473171296297</v>
      </c>
      <c r="C1272" s="1">
        <v>44393.473171296297</v>
      </c>
      <c r="D1272" t="s">
        <v>80</v>
      </c>
      <c r="E1272">
        <v>292109</v>
      </c>
      <c r="F1272" t="s">
        <v>1176</v>
      </c>
      <c r="G1272" t="s">
        <v>15</v>
      </c>
      <c r="I1272" t="s">
        <v>15</v>
      </c>
      <c r="J1272" t="s">
        <v>16</v>
      </c>
      <c r="K1272" t="s">
        <v>34</v>
      </c>
      <c r="L1272" t="s">
        <v>18</v>
      </c>
    </row>
    <row r="1273" spans="1:12" x14ac:dyDescent="0.55000000000000004">
      <c r="A1273">
        <v>1710</v>
      </c>
      <c r="B1273" s="1">
        <v>44410.655960648146</v>
      </c>
      <c r="C1273" s="1">
        <v>44410.655960648146</v>
      </c>
      <c r="D1273" t="s">
        <v>80</v>
      </c>
      <c r="E1273">
        <v>292110</v>
      </c>
      <c r="F1273" t="s">
        <v>1823</v>
      </c>
      <c r="G1273" t="s">
        <v>15</v>
      </c>
      <c r="I1273" t="s">
        <v>16</v>
      </c>
      <c r="J1273" t="s">
        <v>16</v>
      </c>
      <c r="K1273" t="s">
        <v>34</v>
      </c>
      <c r="L1273" t="s">
        <v>23</v>
      </c>
    </row>
    <row r="1274" spans="1:12" x14ac:dyDescent="0.55000000000000004">
      <c r="A1274">
        <v>707</v>
      </c>
      <c r="B1274" s="1">
        <v>44392.474062499998</v>
      </c>
      <c r="C1274" s="1">
        <v>44392.474062499998</v>
      </c>
      <c r="D1274" t="s">
        <v>80</v>
      </c>
      <c r="E1274">
        <v>292128</v>
      </c>
      <c r="F1274" t="s">
        <v>820</v>
      </c>
      <c r="G1274" t="s">
        <v>15</v>
      </c>
      <c r="I1274" t="s">
        <v>15</v>
      </c>
      <c r="J1274" t="s">
        <v>16</v>
      </c>
      <c r="K1274" t="s">
        <v>27</v>
      </c>
      <c r="L1274" t="s">
        <v>23</v>
      </c>
    </row>
    <row r="1275" spans="1:12" x14ac:dyDescent="0.55000000000000004">
      <c r="A1275">
        <v>971</v>
      </c>
      <c r="B1275" s="1">
        <v>44393.389849537038</v>
      </c>
      <c r="C1275" s="1">
        <v>44393.389849537038</v>
      </c>
      <c r="D1275" t="s">
        <v>80</v>
      </c>
      <c r="E1275">
        <v>292128</v>
      </c>
      <c r="F1275" t="s">
        <v>820</v>
      </c>
      <c r="G1275" t="s">
        <v>15</v>
      </c>
      <c r="I1275" t="s">
        <v>15</v>
      </c>
      <c r="J1275" t="s">
        <v>16</v>
      </c>
      <c r="K1275" t="s">
        <v>27</v>
      </c>
      <c r="L1275" t="s">
        <v>23</v>
      </c>
    </row>
    <row r="1276" spans="1:12" x14ac:dyDescent="0.55000000000000004">
      <c r="A1276">
        <v>634</v>
      </c>
      <c r="B1276" s="1">
        <v>44392.381157407406</v>
      </c>
      <c r="C1276" s="1">
        <v>44392.381157407406</v>
      </c>
      <c r="D1276" t="s">
        <v>80</v>
      </c>
      <c r="E1276">
        <v>293229</v>
      </c>
      <c r="F1276" t="s">
        <v>742</v>
      </c>
      <c r="G1276" t="s">
        <v>16</v>
      </c>
      <c r="H1276" t="s">
        <v>160</v>
      </c>
      <c r="I1276" t="s">
        <v>16</v>
      </c>
      <c r="J1276" t="s">
        <v>16</v>
      </c>
      <c r="K1276" t="s">
        <v>34</v>
      </c>
      <c r="L1276" t="s">
        <v>23</v>
      </c>
    </row>
    <row r="1277" spans="1:12" x14ac:dyDescent="0.55000000000000004">
      <c r="A1277">
        <v>1612</v>
      </c>
      <c r="B1277" s="1">
        <v>44403.667997685188</v>
      </c>
      <c r="C1277" s="1">
        <v>44403.667997685188</v>
      </c>
      <c r="D1277" t="s">
        <v>80</v>
      </c>
      <c r="E1277">
        <v>293423</v>
      </c>
      <c r="F1277" t="s">
        <v>1733</v>
      </c>
      <c r="G1277" t="s">
        <v>15</v>
      </c>
      <c r="I1277" t="s">
        <v>16</v>
      </c>
      <c r="J1277" t="s">
        <v>16</v>
      </c>
      <c r="K1277" t="s">
        <v>1685</v>
      </c>
      <c r="L1277" t="s">
        <v>18</v>
      </c>
    </row>
    <row r="1278" spans="1:12" x14ac:dyDescent="0.55000000000000004">
      <c r="A1278">
        <v>521</v>
      </c>
      <c r="B1278" s="1">
        <v>44391.564652777779</v>
      </c>
      <c r="C1278" s="1">
        <v>44391.564652777779</v>
      </c>
      <c r="D1278" t="s">
        <v>80</v>
      </c>
      <c r="E1278">
        <v>293431</v>
      </c>
      <c r="F1278" t="s">
        <v>638</v>
      </c>
      <c r="G1278" t="s">
        <v>15</v>
      </c>
      <c r="I1278" t="s">
        <v>15</v>
      </c>
      <c r="J1278" t="s">
        <v>16</v>
      </c>
      <c r="K1278" t="s">
        <v>46</v>
      </c>
      <c r="L1278" t="s">
        <v>18</v>
      </c>
    </row>
    <row r="1279" spans="1:12" x14ac:dyDescent="0.55000000000000004">
      <c r="A1279">
        <v>803</v>
      </c>
      <c r="B1279" s="1">
        <v>44392.667708333334</v>
      </c>
      <c r="C1279" s="1">
        <v>44392.667708333334</v>
      </c>
      <c r="D1279" t="s">
        <v>80</v>
      </c>
      <c r="E1279">
        <v>293440</v>
      </c>
      <c r="F1279" t="s">
        <v>913</v>
      </c>
      <c r="G1279" t="s">
        <v>15</v>
      </c>
      <c r="I1279" t="s">
        <v>16</v>
      </c>
      <c r="J1279" t="s">
        <v>16</v>
      </c>
      <c r="K1279" t="s">
        <v>331</v>
      </c>
      <c r="L1279" t="s">
        <v>23</v>
      </c>
    </row>
    <row r="1280" spans="1:12" x14ac:dyDescent="0.55000000000000004">
      <c r="A1280">
        <v>787</v>
      </c>
      <c r="B1280" s="1">
        <v>44392.642650462964</v>
      </c>
      <c r="C1280" s="1">
        <v>44392.642650462964</v>
      </c>
      <c r="D1280" t="s">
        <v>80</v>
      </c>
      <c r="E1280">
        <v>293458</v>
      </c>
      <c r="F1280" t="s">
        <v>896</v>
      </c>
      <c r="G1280" t="s">
        <v>15</v>
      </c>
      <c r="I1280" t="s">
        <v>16</v>
      </c>
      <c r="J1280" t="s">
        <v>16</v>
      </c>
      <c r="K1280" t="s">
        <v>34</v>
      </c>
      <c r="L1280" t="s">
        <v>18</v>
      </c>
    </row>
    <row r="1281" spans="1:12" x14ac:dyDescent="0.55000000000000004">
      <c r="A1281">
        <v>659</v>
      </c>
      <c r="B1281" s="1">
        <v>44392.407233796293</v>
      </c>
      <c r="C1281" s="1">
        <v>44392.407233796293</v>
      </c>
      <c r="D1281" t="s">
        <v>80</v>
      </c>
      <c r="E1281">
        <v>293610</v>
      </c>
      <c r="F1281" t="s">
        <v>392</v>
      </c>
      <c r="G1281" t="s">
        <v>26</v>
      </c>
      <c r="I1281" t="s">
        <v>16</v>
      </c>
      <c r="J1281" t="s">
        <v>16</v>
      </c>
      <c r="K1281" t="s">
        <v>34</v>
      </c>
      <c r="L1281" t="s">
        <v>18</v>
      </c>
    </row>
    <row r="1282" spans="1:12" x14ac:dyDescent="0.55000000000000004">
      <c r="A1282">
        <v>1055</v>
      </c>
      <c r="B1282" s="1">
        <v>44393.458495370367</v>
      </c>
      <c r="C1282" s="1">
        <v>44393.458495370367</v>
      </c>
      <c r="D1282" t="s">
        <v>80</v>
      </c>
      <c r="E1282">
        <v>293628</v>
      </c>
      <c r="F1282" t="s">
        <v>1161</v>
      </c>
      <c r="G1282" t="s">
        <v>45</v>
      </c>
      <c r="I1282" t="s">
        <v>16</v>
      </c>
      <c r="J1282" t="s">
        <v>16</v>
      </c>
      <c r="K1282" t="s">
        <v>792</v>
      </c>
      <c r="L1282" t="s">
        <v>18</v>
      </c>
    </row>
    <row r="1283" spans="1:12" x14ac:dyDescent="0.55000000000000004">
      <c r="A1283">
        <v>1010</v>
      </c>
      <c r="B1283" s="1">
        <v>44393.421053240738</v>
      </c>
      <c r="C1283" s="1">
        <v>44393.421053240738</v>
      </c>
      <c r="D1283" t="s">
        <v>80</v>
      </c>
      <c r="E1283">
        <v>293636</v>
      </c>
      <c r="F1283" t="s">
        <v>1115</v>
      </c>
      <c r="G1283" t="s">
        <v>15</v>
      </c>
      <c r="I1283" t="s">
        <v>16</v>
      </c>
      <c r="J1283" t="s">
        <v>16</v>
      </c>
      <c r="K1283" t="s">
        <v>348</v>
      </c>
      <c r="L1283" t="s">
        <v>23</v>
      </c>
    </row>
    <row r="1284" spans="1:12" x14ac:dyDescent="0.55000000000000004">
      <c r="A1284">
        <v>1812</v>
      </c>
      <c r="B1284" s="1">
        <v>44421.364270833335</v>
      </c>
      <c r="C1284" s="1">
        <v>44421.364270833335</v>
      </c>
      <c r="D1284" t="s">
        <v>80</v>
      </c>
      <c r="E1284">
        <v>293857</v>
      </c>
      <c r="F1284" t="s">
        <v>1922</v>
      </c>
      <c r="G1284" t="s">
        <v>16</v>
      </c>
      <c r="H1284" t="s">
        <v>31</v>
      </c>
      <c r="I1284" t="s">
        <v>16</v>
      </c>
      <c r="J1284" t="s">
        <v>16</v>
      </c>
      <c r="K1284" t="s">
        <v>34</v>
      </c>
      <c r="L1284" t="s">
        <v>18</v>
      </c>
    </row>
    <row r="1285" spans="1:12" x14ac:dyDescent="0.55000000000000004">
      <c r="A1285">
        <v>1701</v>
      </c>
      <c r="B1285" s="1">
        <v>44407.564641203702</v>
      </c>
      <c r="C1285" s="1">
        <v>44407.564641203702</v>
      </c>
      <c r="D1285" t="s">
        <v>80</v>
      </c>
      <c r="E1285">
        <v>293865</v>
      </c>
      <c r="F1285" t="s">
        <v>1813</v>
      </c>
      <c r="G1285" t="s">
        <v>16</v>
      </c>
      <c r="H1285" t="s">
        <v>321</v>
      </c>
      <c r="I1285" t="s">
        <v>16</v>
      </c>
      <c r="J1285" t="s">
        <v>16</v>
      </c>
      <c r="K1285" t="s">
        <v>34</v>
      </c>
      <c r="L1285" t="s">
        <v>18</v>
      </c>
    </row>
    <row r="1286" spans="1:12" x14ac:dyDescent="0.55000000000000004">
      <c r="A1286">
        <v>119</v>
      </c>
      <c r="B1286" s="1">
        <v>44385.393090277779</v>
      </c>
      <c r="C1286" s="1">
        <v>44385.393090277779</v>
      </c>
      <c r="D1286" t="s">
        <v>80</v>
      </c>
      <c r="E1286">
        <v>294012</v>
      </c>
      <c r="F1286" t="s">
        <v>202</v>
      </c>
      <c r="G1286" t="s">
        <v>15</v>
      </c>
      <c r="I1286" t="s">
        <v>16</v>
      </c>
      <c r="J1286" t="s">
        <v>16</v>
      </c>
      <c r="K1286" t="s">
        <v>154</v>
      </c>
      <c r="L1286" t="s">
        <v>18</v>
      </c>
    </row>
    <row r="1287" spans="1:12" x14ac:dyDescent="0.55000000000000004">
      <c r="A1287">
        <v>1823</v>
      </c>
      <c r="B1287" s="2">
        <v>44431</v>
      </c>
      <c r="C1287" s="2">
        <v>44431</v>
      </c>
      <c r="D1287" t="s">
        <v>1936</v>
      </c>
      <c r="E1287">
        <v>294021</v>
      </c>
      <c r="F1287" t="s">
        <v>1937</v>
      </c>
      <c r="G1287" t="s">
        <v>16</v>
      </c>
      <c r="H1287" t="s">
        <v>31</v>
      </c>
      <c r="I1287" t="s">
        <v>1940</v>
      </c>
      <c r="J1287" t="s">
        <v>16</v>
      </c>
    </row>
    <row r="1288" spans="1:12" x14ac:dyDescent="0.55000000000000004">
      <c r="A1288">
        <v>1362</v>
      </c>
      <c r="B1288" s="1">
        <v>44393.752395833333</v>
      </c>
      <c r="C1288" s="1">
        <v>44393.752395833333</v>
      </c>
      <c r="D1288" t="s">
        <v>80</v>
      </c>
      <c r="E1288">
        <v>294241</v>
      </c>
      <c r="F1288" t="s">
        <v>1475</v>
      </c>
      <c r="G1288" t="s">
        <v>15</v>
      </c>
      <c r="I1288" t="s">
        <v>16</v>
      </c>
      <c r="J1288" t="s">
        <v>16</v>
      </c>
      <c r="K1288" t="s">
        <v>96</v>
      </c>
      <c r="L1288" t="s">
        <v>18</v>
      </c>
    </row>
    <row r="1289" spans="1:12" x14ac:dyDescent="0.55000000000000004">
      <c r="A1289">
        <v>348</v>
      </c>
      <c r="B1289" s="1">
        <v>44390.443842592591</v>
      </c>
      <c r="C1289" s="1">
        <v>44390.443842592591</v>
      </c>
      <c r="D1289" t="s">
        <v>80</v>
      </c>
      <c r="E1289">
        <v>294250</v>
      </c>
      <c r="F1289" t="s">
        <v>460</v>
      </c>
      <c r="G1289" t="s">
        <v>15</v>
      </c>
      <c r="I1289" t="s">
        <v>16</v>
      </c>
      <c r="J1289" t="s">
        <v>16</v>
      </c>
      <c r="K1289" t="s">
        <v>348</v>
      </c>
      <c r="L1289" t="s">
        <v>18</v>
      </c>
    </row>
    <row r="1290" spans="1:12" x14ac:dyDescent="0.55000000000000004">
      <c r="A1290">
        <v>1725</v>
      </c>
      <c r="B1290" s="1">
        <v>44412.419386574074</v>
      </c>
      <c r="C1290" s="1">
        <v>44412.419386574074</v>
      </c>
      <c r="D1290" t="s">
        <v>80</v>
      </c>
      <c r="E1290">
        <v>294268</v>
      </c>
      <c r="F1290" t="s">
        <v>1836</v>
      </c>
      <c r="G1290" t="s">
        <v>15</v>
      </c>
      <c r="I1290" t="s">
        <v>16</v>
      </c>
      <c r="J1290" t="s">
        <v>16</v>
      </c>
      <c r="K1290" t="s">
        <v>89</v>
      </c>
      <c r="L1290" t="s">
        <v>23</v>
      </c>
    </row>
    <row r="1291" spans="1:12" x14ac:dyDescent="0.55000000000000004">
      <c r="A1291">
        <v>1500</v>
      </c>
      <c r="B1291" s="1">
        <v>44396.772326388891</v>
      </c>
      <c r="C1291" s="1">
        <v>44396.772326388891</v>
      </c>
      <c r="D1291" t="s">
        <v>80</v>
      </c>
      <c r="E1291">
        <v>294276</v>
      </c>
      <c r="F1291" t="s">
        <v>1615</v>
      </c>
      <c r="G1291" t="s">
        <v>15</v>
      </c>
      <c r="I1291" t="s">
        <v>16</v>
      </c>
      <c r="J1291" t="s">
        <v>16</v>
      </c>
      <c r="K1291" t="s">
        <v>204</v>
      </c>
      <c r="L1291" t="s">
        <v>23</v>
      </c>
    </row>
    <row r="1292" spans="1:12" x14ac:dyDescent="0.55000000000000004">
      <c r="A1292">
        <v>32</v>
      </c>
      <c r="B1292" s="1">
        <v>44382.6327662037</v>
      </c>
      <c r="C1292" s="1">
        <v>44382.6327662037</v>
      </c>
      <c r="D1292" t="s">
        <v>80</v>
      </c>
      <c r="E1292">
        <v>294411</v>
      </c>
      <c r="F1292" t="s">
        <v>81</v>
      </c>
      <c r="G1292" t="s">
        <v>15</v>
      </c>
      <c r="I1292" t="s">
        <v>16</v>
      </c>
      <c r="J1292" t="s">
        <v>16</v>
      </c>
      <c r="K1292" t="s">
        <v>34</v>
      </c>
      <c r="L1292" t="s">
        <v>18</v>
      </c>
    </row>
    <row r="1293" spans="1:12" x14ac:dyDescent="0.55000000000000004">
      <c r="A1293">
        <v>132</v>
      </c>
      <c r="B1293" s="1">
        <v>44385.456886574073</v>
      </c>
      <c r="C1293" s="1">
        <v>44385.456886574073</v>
      </c>
      <c r="D1293" t="s">
        <v>1959</v>
      </c>
      <c r="E1293">
        <v>294420</v>
      </c>
      <c r="F1293" t="s">
        <v>217</v>
      </c>
      <c r="G1293" t="s">
        <v>15</v>
      </c>
      <c r="I1293" t="s">
        <v>16</v>
      </c>
      <c r="J1293" t="s">
        <v>16</v>
      </c>
      <c r="K1293" t="s">
        <v>17</v>
      </c>
      <c r="L1293" t="s">
        <v>18</v>
      </c>
    </row>
    <row r="1294" spans="1:12" x14ac:dyDescent="0.55000000000000004">
      <c r="A1294">
        <v>1685</v>
      </c>
      <c r="B1294" s="1">
        <v>44406.475405092591</v>
      </c>
      <c r="C1294" s="1">
        <v>44406.475405092591</v>
      </c>
      <c r="D1294" t="s">
        <v>80</v>
      </c>
      <c r="E1294">
        <v>294420</v>
      </c>
      <c r="F1294" t="s">
        <v>217</v>
      </c>
      <c r="G1294" t="s">
        <v>15</v>
      </c>
      <c r="I1294" t="s">
        <v>16</v>
      </c>
      <c r="J1294" t="s">
        <v>16</v>
      </c>
      <c r="K1294" t="s">
        <v>17</v>
      </c>
      <c r="L1294" t="s">
        <v>23</v>
      </c>
    </row>
    <row r="1295" spans="1:12" x14ac:dyDescent="0.55000000000000004">
      <c r="A1295">
        <v>436</v>
      </c>
      <c r="B1295" s="1">
        <v>44390.792094907411</v>
      </c>
      <c r="C1295" s="1">
        <v>44390.792094907411</v>
      </c>
      <c r="D1295" t="s">
        <v>80</v>
      </c>
      <c r="E1295">
        <v>294438</v>
      </c>
      <c r="F1295" t="s">
        <v>554</v>
      </c>
      <c r="G1295" t="s">
        <v>15</v>
      </c>
      <c r="I1295" t="s">
        <v>16</v>
      </c>
      <c r="J1295" t="s">
        <v>16</v>
      </c>
      <c r="K1295" t="s">
        <v>17</v>
      </c>
      <c r="L1295" t="s">
        <v>23</v>
      </c>
    </row>
    <row r="1296" spans="1:12" x14ac:dyDescent="0.55000000000000004">
      <c r="A1296">
        <v>507</v>
      </c>
      <c r="B1296" s="1">
        <v>44391.50099537037</v>
      </c>
      <c r="C1296" s="1">
        <v>44391.50099537037</v>
      </c>
      <c r="D1296" t="s">
        <v>80</v>
      </c>
      <c r="E1296">
        <v>294447</v>
      </c>
      <c r="F1296" t="s">
        <v>621</v>
      </c>
      <c r="G1296" t="s">
        <v>26</v>
      </c>
      <c r="I1296" t="s">
        <v>16</v>
      </c>
      <c r="J1296" t="s">
        <v>16</v>
      </c>
      <c r="K1296" t="s">
        <v>395</v>
      </c>
      <c r="L1296" t="s">
        <v>18</v>
      </c>
    </row>
    <row r="1297" spans="1:13" x14ac:dyDescent="0.55000000000000004">
      <c r="A1297">
        <v>1580</v>
      </c>
      <c r="B1297" s="1">
        <v>44403.40896990741</v>
      </c>
      <c r="C1297" s="1">
        <v>44403.40896990741</v>
      </c>
      <c r="D1297" t="s">
        <v>80</v>
      </c>
      <c r="E1297">
        <v>294462</v>
      </c>
      <c r="F1297" t="s">
        <v>1697</v>
      </c>
      <c r="G1297" t="s">
        <v>16</v>
      </c>
      <c r="H1297" t="s">
        <v>321</v>
      </c>
      <c r="I1297" t="s">
        <v>16</v>
      </c>
      <c r="J1297" t="s">
        <v>16</v>
      </c>
      <c r="K1297" t="s">
        <v>395</v>
      </c>
      <c r="L1297" t="s">
        <v>18</v>
      </c>
    </row>
    <row r="1298" spans="1:13" x14ac:dyDescent="0.55000000000000004">
      <c r="A1298">
        <v>937</v>
      </c>
      <c r="B1298" s="1">
        <v>44393.3747337963</v>
      </c>
      <c r="C1298" s="1">
        <v>44393.3747337963</v>
      </c>
      <c r="D1298" t="s">
        <v>80</v>
      </c>
      <c r="E1298">
        <v>294470</v>
      </c>
      <c r="F1298" t="s">
        <v>1046</v>
      </c>
      <c r="G1298" t="s">
        <v>16</v>
      </c>
      <c r="H1298" t="s">
        <v>31</v>
      </c>
      <c r="I1298" t="s">
        <v>16</v>
      </c>
      <c r="J1298" t="s">
        <v>16</v>
      </c>
      <c r="K1298" t="s">
        <v>96</v>
      </c>
      <c r="L1298" t="s">
        <v>18</v>
      </c>
    </row>
    <row r="1299" spans="1:13" x14ac:dyDescent="0.55000000000000004">
      <c r="A1299">
        <v>590</v>
      </c>
      <c r="B1299" s="1">
        <v>44391.709131944444</v>
      </c>
      <c r="C1299" s="1">
        <v>44391.709131944444</v>
      </c>
      <c r="D1299" t="s">
        <v>80</v>
      </c>
      <c r="E1299">
        <v>294496</v>
      </c>
      <c r="F1299" t="s">
        <v>701</v>
      </c>
      <c r="G1299" t="s">
        <v>16</v>
      </c>
      <c r="H1299" t="s">
        <v>31</v>
      </c>
      <c r="I1299" t="s">
        <v>16</v>
      </c>
      <c r="J1299" t="s">
        <v>16</v>
      </c>
      <c r="K1299" t="s">
        <v>17</v>
      </c>
      <c r="L1299" t="s">
        <v>18</v>
      </c>
    </row>
    <row r="1300" spans="1:13" x14ac:dyDescent="0.55000000000000004">
      <c r="A1300">
        <v>1741</v>
      </c>
      <c r="B1300" s="1">
        <v>44412.515567129631</v>
      </c>
      <c r="C1300" s="1">
        <v>44412.515567129631</v>
      </c>
      <c r="D1300" t="s">
        <v>80</v>
      </c>
      <c r="E1300">
        <v>294501</v>
      </c>
      <c r="F1300" t="s">
        <v>1854</v>
      </c>
      <c r="G1300" t="s">
        <v>15</v>
      </c>
      <c r="I1300" t="s">
        <v>16</v>
      </c>
      <c r="J1300" t="s">
        <v>16</v>
      </c>
      <c r="K1300" t="s">
        <v>34</v>
      </c>
      <c r="L1300" t="s">
        <v>23</v>
      </c>
    </row>
    <row r="1301" spans="1:13" x14ac:dyDescent="0.55000000000000004">
      <c r="A1301">
        <v>801</v>
      </c>
      <c r="B1301" s="1">
        <v>44392.663877314815</v>
      </c>
      <c r="C1301" s="1">
        <v>44392.663877314815</v>
      </c>
      <c r="D1301" t="s">
        <v>80</v>
      </c>
      <c r="E1301">
        <v>294519</v>
      </c>
      <c r="F1301" t="s">
        <v>910</v>
      </c>
      <c r="G1301" t="s">
        <v>15</v>
      </c>
      <c r="I1301" t="s">
        <v>16</v>
      </c>
      <c r="J1301" t="s">
        <v>16</v>
      </c>
      <c r="K1301" t="s">
        <v>911</v>
      </c>
      <c r="L1301" t="s">
        <v>23</v>
      </c>
    </row>
    <row r="1302" spans="1:13" x14ac:dyDescent="0.55000000000000004">
      <c r="A1302">
        <v>1699</v>
      </c>
      <c r="B1302" s="1">
        <v>44407.484467592592</v>
      </c>
      <c r="C1302" s="1">
        <v>44407.484467592592</v>
      </c>
      <c r="D1302" t="s">
        <v>80</v>
      </c>
      <c r="E1302">
        <v>294527</v>
      </c>
      <c r="F1302" t="s">
        <v>1600</v>
      </c>
      <c r="G1302" t="s">
        <v>16</v>
      </c>
      <c r="H1302" t="s">
        <v>31</v>
      </c>
      <c r="I1302" t="s">
        <v>16</v>
      </c>
      <c r="J1302" t="s">
        <v>16</v>
      </c>
      <c r="K1302" t="s">
        <v>96</v>
      </c>
      <c r="L1302" t="s">
        <v>18</v>
      </c>
    </row>
    <row r="1303" spans="1:13" x14ac:dyDescent="0.55000000000000004">
      <c r="A1303">
        <v>729</v>
      </c>
      <c r="B1303" s="1">
        <v>44392.550057870372</v>
      </c>
      <c r="C1303" s="1">
        <v>44392.550057870372</v>
      </c>
      <c r="D1303" t="s">
        <v>80</v>
      </c>
      <c r="E1303">
        <v>294535</v>
      </c>
      <c r="F1303" t="s">
        <v>844</v>
      </c>
      <c r="G1303" t="s">
        <v>16</v>
      </c>
      <c r="H1303" t="s">
        <v>160</v>
      </c>
      <c r="I1303" t="s">
        <v>15</v>
      </c>
      <c r="J1303" t="s">
        <v>16</v>
      </c>
      <c r="K1303" t="s">
        <v>34</v>
      </c>
      <c r="L1303" t="s">
        <v>18</v>
      </c>
    </row>
    <row r="1304" spans="1:13" x14ac:dyDescent="0.55000000000000004">
      <c r="A1304">
        <v>1388</v>
      </c>
      <c r="B1304" s="1">
        <v>44393.781030092592</v>
      </c>
      <c r="C1304" s="1">
        <v>44393.781030092592</v>
      </c>
      <c r="D1304" t="s">
        <v>143</v>
      </c>
      <c r="E1304">
        <v>302015</v>
      </c>
      <c r="F1304" t="s">
        <v>1500</v>
      </c>
      <c r="G1304" t="s">
        <v>15</v>
      </c>
      <c r="I1304" t="s">
        <v>16</v>
      </c>
      <c r="J1304" t="s">
        <v>16</v>
      </c>
      <c r="K1304" t="s">
        <v>348</v>
      </c>
      <c r="L1304" t="s">
        <v>23</v>
      </c>
    </row>
    <row r="1305" spans="1:13" x14ac:dyDescent="0.55000000000000004">
      <c r="A1305">
        <v>1006</v>
      </c>
      <c r="B1305" s="1">
        <v>44393.417546296296</v>
      </c>
      <c r="C1305" s="1">
        <v>44393.417546296296</v>
      </c>
      <c r="D1305" t="s">
        <v>143</v>
      </c>
      <c r="E1305">
        <v>302026</v>
      </c>
      <c r="F1305" t="s">
        <v>1111</v>
      </c>
      <c r="G1305" t="s">
        <v>15</v>
      </c>
      <c r="I1305" t="s">
        <v>15</v>
      </c>
      <c r="J1305" t="s">
        <v>16</v>
      </c>
      <c r="K1305" t="s">
        <v>34</v>
      </c>
      <c r="L1305" t="s">
        <v>23</v>
      </c>
    </row>
    <row r="1306" spans="1:13" x14ac:dyDescent="0.55000000000000004">
      <c r="A1306">
        <v>1673</v>
      </c>
      <c r="B1306" s="1">
        <v>44405.792384259257</v>
      </c>
      <c r="C1306" s="1">
        <v>44405.792384259257</v>
      </c>
      <c r="D1306" t="s">
        <v>143</v>
      </c>
      <c r="E1306">
        <v>302031</v>
      </c>
      <c r="F1306" t="s">
        <v>1788</v>
      </c>
      <c r="G1306" t="s">
        <v>15</v>
      </c>
      <c r="I1306" t="s">
        <v>16</v>
      </c>
      <c r="J1306" t="s">
        <v>16</v>
      </c>
      <c r="K1306" t="s">
        <v>17</v>
      </c>
      <c r="L1306" t="s">
        <v>18</v>
      </c>
    </row>
    <row r="1307" spans="1:13" x14ac:dyDescent="0.55000000000000004">
      <c r="A1307">
        <v>77</v>
      </c>
      <c r="B1307" s="1">
        <v>44383.695196759261</v>
      </c>
      <c r="C1307" s="1">
        <v>44383.695196759261</v>
      </c>
      <c r="D1307" t="s">
        <v>143</v>
      </c>
      <c r="E1307">
        <v>302042</v>
      </c>
      <c r="F1307" t="s">
        <v>153</v>
      </c>
      <c r="G1307" t="s">
        <v>15</v>
      </c>
      <c r="I1307" t="s">
        <v>16</v>
      </c>
      <c r="J1307" t="s">
        <v>16</v>
      </c>
      <c r="K1307" t="s">
        <v>154</v>
      </c>
      <c r="L1307" t="s">
        <v>18</v>
      </c>
    </row>
    <row r="1308" spans="1:13" x14ac:dyDescent="0.55000000000000004">
      <c r="A1308">
        <v>939</v>
      </c>
      <c r="B1308" s="1">
        <v>44393.37667824074</v>
      </c>
      <c r="C1308" s="1">
        <v>44393.37667824074</v>
      </c>
      <c r="D1308" t="s">
        <v>143</v>
      </c>
      <c r="E1308">
        <v>302058</v>
      </c>
      <c r="F1308" t="s">
        <v>1048</v>
      </c>
      <c r="G1308" t="s">
        <v>26</v>
      </c>
      <c r="I1308" t="s">
        <v>16</v>
      </c>
      <c r="J1308" t="s">
        <v>16</v>
      </c>
      <c r="K1308" t="s">
        <v>56</v>
      </c>
      <c r="L1308" t="s">
        <v>23</v>
      </c>
    </row>
    <row r="1309" spans="1:13" x14ac:dyDescent="0.55000000000000004">
      <c r="A1309">
        <v>144</v>
      </c>
      <c r="B1309" s="1">
        <v>44385.625891203701</v>
      </c>
      <c r="C1309" s="1">
        <v>44385.625891203701</v>
      </c>
      <c r="D1309" t="s">
        <v>143</v>
      </c>
      <c r="E1309">
        <v>302066</v>
      </c>
      <c r="F1309" t="s">
        <v>231</v>
      </c>
      <c r="G1309" t="s">
        <v>15</v>
      </c>
      <c r="I1309" t="s">
        <v>16</v>
      </c>
      <c r="J1309" t="s">
        <v>16</v>
      </c>
      <c r="K1309" t="s">
        <v>34</v>
      </c>
      <c r="L1309" t="s">
        <v>18</v>
      </c>
    </row>
    <row r="1310" spans="1:13" x14ac:dyDescent="0.55000000000000004">
      <c r="A1310">
        <v>480</v>
      </c>
      <c r="B1310" s="1">
        <v>44391.451689814814</v>
      </c>
      <c r="C1310" s="1">
        <v>44391.451689814814</v>
      </c>
      <c r="D1310" t="s">
        <v>143</v>
      </c>
      <c r="E1310">
        <v>302075</v>
      </c>
      <c r="F1310" t="s">
        <v>596</v>
      </c>
      <c r="G1310" t="s">
        <v>26</v>
      </c>
      <c r="I1310" t="s">
        <v>16</v>
      </c>
      <c r="J1310" t="s">
        <v>16</v>
      </c>
      <c r="K1310" t="s">
        <v>17</v>
      </c>
      <c r="L1310" t="s">
        <v>18</v>
      </c>
      <c r="M1310" t="s">
        <v>66</v>
      </c>
    </row>
    <row r="1311" spans="1:13" x14ac:dyDescent="0.55000000000000004">
      <c r="A1311">
        <v>1414</v>
      </c>
      <c r="B1311" s="1">
        <v>44393.823645833334</v>
      </c>
      <c r="C1311" s="1">
        <v>44393.823645833334</v>
      </c>
      <c r="D1311" t="s">
        <v>143</v>
      </c>
      <c r="E1311">
        <v>302082</v>
      </c>
      <c r="F1311" t="s">
        <v>1524</v>
      </c>
      <c r="G1311" t="s">
        <v>15</v>
      </c>
      <c r="I1311" t="s">
        <v>15</v>
      </c>
      <c r="J1311" t="s">
        <v>16</v>
      </c>
      <c r="K1311" t="s">
        <v>17</v>
      </c>
      <c r="L1311" t="s">
        <v>23</v>
      </c>
    </row>
    <row r="1312" spans="1:13" x14ac:dyDescent="0.55000000000000004">
      <c r="A1312">
        <v>442</v>
      </c>
      <c r="B1312" s="1">
        <v>44390.832766203705</v>
      </c>
      <c r="C1312" s="1">
        <v>44390.832766203705</v>
      </c>
      <c r="D1312" t="s">
        <v>143</v>
      </c>
      <c r="E1312">
        <v>302091</v>
      </c>
      <c r="F1312" t="s">
        <v>560</v>
      </c>
      <c r="G1312" t="s">
        <v>15</v>
      </c>
      <c r="I1312" t="s">
        <v>26</v>
      </c>
      <c r="J1312" t="s">
        <v>16</v>
      </c>
      <c r="K1312" t="s">
        <v>17</v>
      </c>
      <c r="L1312" t="s">
        <v>18</v>
      </c>
    </row>
    <row r="1313" spans="1:13" x14ac:dyDescent="0.55000000000000004">
      <c r="A1313">
        <v>1045</v>
      </c>
      <c r="B1313" s="1">
        <v>44393.450995370367</v>
      </c>
      <c r="C1313" s="1">
        <v>44393.450995370367</v>
      </c>
      <c r="D1313" t="s">
        <v>143</v>
      </c>
      <c r="E1313">
        <v>303046</v>
      </c>
      <c r="F1313" t="s">
        <v>1151</v>
      </c>
      <c r="G1313" t="s">
        <v>26</v>
      </c>
      <c r="I1313" t="s">
        <v>16</v>
      </c>
      <c r="J1313" t="s">
        <v>16</v>
      </c>
      <c r="K1313" t="s">
        <v>34</v>
      </c>
      <c r="L1313" t="s">
        <v>18</v>
      </c>
    </row>
    <row r="1314" spans="1:13" x14ac:dyDescent="0.55000000000000004">
      <c r="A1314">
        <v>982</v>
      </c>
      <c r="B1314" s="1">
        <v>44393.402256944442</v>
      </c>
      <c r="C1314" s="1">
        <v>44393.402256944442</v>
      </c>
      <c r="D1314" t="s">
        <v>143</v>
      </c>
      <c r="E1314">
        <v>303411</v>
      </c>
      <c r="F1314" t="s">
        <v>1086</v>
      </c>
      <c r="G1314" t="s">
        <v>15</v>
      </c>
      <c r="I1314" t="s">
        <v>16</v>
      </c>
      <c r="J1314" t="s">
        <v>16</v>
      </c>
      <c r="K1314" t="s">
        <v>34</v>
      </c>
      <c r="L1314" t="s">
        <v>23</v>
      </c>
    </row>
    <row r="1315" spans="1:13" x14ac:dyDescent="0.55000000000000004">
      <c r="A1315">
        <v>1241</v>
      </c>
      <c r="B1315" s="1">
        <v>44393.669282407405</v>
      </c>
      <c r="C1315" s="1">
        <v>44393.669282407405</v>
      </c>
      <c r="D1315" t="s">
        <v>143</v>
      </c>
      <c r="E1315">
        <v>303437</v>
      </c>
      <c r="F1315" t="s">
        <v>1350</v>
      </c>
      <c r="G1315" t="s">
        <v>26</v>
      </c>
      <c r="I1315" t="s">
        <v>16</v>
      </c>
      <c r="J1315" t="s">
        <v>16</v>
      </c>
      <c r="K1315" t="s">
        <v>34</v>
      </c>
      <c r="L1315" t="s">
        <v>18</v>
      </c>
    </row>
    <row r="1316" spans="1:13" x14ac:dyDescent="0.55000000000000004">
      <c r="A1316">
        <v>1764</v>
      </c>
      <c r="B1316" s="1">
        <v>44412.755752314813</v>
      </c>
      <c r="C1316" s="1">
        <v>44412.755752314813</v>
      </c>
      <c r="D1316" t="s">
        <v>143</v>
      </c>
      <c r="E1316">
        <v>303445</v>
      </c>
      <c r="F1316" t="s">
        <v>1873</v>
      </c>
      <c r="G1316" t="s">
        <v>16</v>
      </c>
      <c r="H1316" t="s">
        <v>160</v>
      </c>
      <c r="I1316" t="s">
        <v>16</v>
      </c>
      <c r="J1316" t="s">
        <v>16</v>
      </c>
      <c r="K1316" t="s">
        <v>1685</v>
      </c>
      <c r="L1316" t="s">
        <v>23</v>
      </c>
    </row>
    <row r="1317" spans="1:13" x14ac:dyDescent="0.55000000000000004">
      <c r="A1317">
        <v>1382</v>
      </c>
      <c r="B1317" s="1">
        <v>44393.770891203705</v>
      </c>
      <c r="C1317" s="1">
        <v>44393.770891203705</v>
      </c>
      <c r="D1317" t="s">
        <v>143</v>
      </c>
      <c r="E1317">
        <v>303615</v>
      </c>
      <c r="F1317" t="s">
        <v>1494</v>
      </c>
      <c r="G1317" t="s">
        <v>15</v>
      </c>
      <c r="I1317" t="s">
        <v>16</v>
      </c>
      <c r="J1317" t="s">
        <v>16</v>
      </c>
      <c r="K1317" t="s">
        <v>17</v>
      </c>
      <c r="L1317" t="s">
        <v>23</v>
      </c>
      <c r="M1317" t="s">
        <v>478</v>
      </c>
    </row>
    <row r="1318" spans="1:13" x14ac:dyDescent="0.55000000000000004">
      <c r="A1318">
        <v>340</v>
      </c>
      <c r="B1318" s="1">
        <v>44390.406053240738</v>
      </c>
      <c r="C1318" s="1">
        <v>44390.406053240738</v>
      </c>
      <c r="D1318" t="s">
        <v>143</v>
      </c>
      <c r="E1318">
        <v>303623</v>
      </c>
      <c r="F1318" t="s">
        <v>453</v>
      </c>
      <c r="G1318" t="s">
        <v>26</v>
      </c>
      <c r="I1318" t="s">
        <v>16</v>
      </c>
      <c r="J1318" t="s">
        <v>16</v>
      </c>
      <c r="K1318" t="s">
        <v>17</v>
      </c>
      <c r="L1318" t="s">
        <v>23</v>
      </c>
    </row>
    <row r="1319" spans="1:13" x14ac:dyDescent="0.55000000000000004">
      <c r="A1319">
        <v>1222</v>
      </c>
      <c r="B1319" s="1">
        <v>44393.654733796298</v>
      </c>
      <c r="C1319" s="1">
        <v>44393.654733796298</v>
      </c>
      <c r="D1319" t="s">
        <v>143</v>
      </c>
      <c r="E1319">
        <v>303666</v>
      </c>
      <c r="F1319" t="s">
        <v>1330</v>
      </c>
      <c r="G1319" t="s">
        <v>15</v>
      </c>
      <c r="I1319" t="s">
        <v>15</v>
      </c>
      <c r="J1319" t="s">
        <v>16</v>
      </c>
      <c r="K1319" t="s">
        <v>89</v>
      </c>
      <c r="L1319" t="s">
        <v>23</v>
      </c>
    </row>
    <row r="1320" spans="1:13" x14ac:dyDescent="0.55000000000000004">
      <c r="A1320">
        <v>927</v>
      </c>
      <c r="B1320" s="1">
        <v>44393.364895833336</v>
      </c>
      <c r="C1320" s="1">
        <v>44393.364895833336</v>
      </c>
      <c r="D1320" t="s">
        <v>143</v>
      </c>
      <c r="E1320">
        <v>303810</v>
      </c>
      <c r="F1320" t="s">
        <v>140</v>
      </c>
      <c r="G1320" t="s">
        <v>26</v>
      </c>
      <c r="I1320" t="s">
        <v>16</v>
      </c>
      <c r="J1320" t="s">
        <v>16</v>
      </c>
      <c r="K1320" t="s">
        <v>56</v>
      </c>
      <c r="L1320" t="s">
        <v>23</v>
      </c>
    </row>
    <row r="1321" spans="1:13" x14ac:dyDescent="0.55000000000000004">
      <c r="A1321">
        <v>705</v>
      </c>
      <c r="B1321" s="1">
        <v>44392.471828703703</v>
      </c>
      <c r="C1321" s="1">
        <v>44392.471828703703</v>
      </c>
      <c r="D1321" t="s">
        <v>143</v>
      </c>
      <c r="E1321">
        <v>303828</v>
      </c>
      <c r="F1321" t="s">
        <v>818</v>
      </c>
      <c r="G1321" t="s">
        <v>15</v>
      </c>
      <c r="I1321" t="s">
        <v>16</v>
      </c>
      <c r="J1321" t="s">
        <v>16</v>
      </c>
      <c r="K1321" t="s">
        <v>17</v>
      </c>
      <c r="L1321" t="s">
        <v>23</v>
      </c>
    </row>
    <row r="1322" spans="1:13" x14ac:dyDescent="0.55000000000000004">
      <c r="A1322">
        <v>662</v>
      </c>
      <c r="B1322" s="1">
        <v>44392.409108796295</v>
      </c>
      <c r="C1322" s="1">
        <v>44392.409108796295</v>
      </c>
      <c r="D1322" t="s">
        <v>143</v>
      </c>
      <c r="E1322">
        <v>303836</v>
      </c>
      <c r="F1322" t="s">
        <v>771</v>
      </c>
      <c r="G1322" t="s">
        <v>15</v>
      </c>
      <c r="I1322" t="s">
        <v>16</v>
      </c>
      <c r="J1322" t="s">
        <v>16</v>
      </c>
      <c r="K1322" t="s">
        <v>772</v>
      </c>
      <c r="L1322" t="s">
        <v>23</v>
      </c>
    </row>
    <row r="1323" spans="1:13" x14ac:dyDescent="0.55000000000000004">
      <c r="A1323">
        <v>220</v>
      </c>
      <c r="B1323" s="1">
        <v>44387.409085648149</v>
      </c>
      <c r="C1323" s="1">
        <v>44387.409085648149</v>
      </c>
      <c r="D1323" t="s">
        <v>143</v>
      </c>
      <c r="E1323">
        <v>303909</v>
      </c>
      <c r="F1323" t="s">
        <v>326</v>
      </c>
      <c r="G1323" t="s">
        <v>15</v>
      </c>
      <c r="I1323" t="s">
        <v>16</v>
      </c>
      <c r="J1323" t="s">
        <v>16</v>
      </c>
      <c r="K1323" t="s">
        <v>17</v>
      </c>
      <c r="L1323" t="s">
        <v>18</v>
      </c>
    </row>
    <row r="1324" spans="1:13" x14ac:dyDescent="0.55000000000000004">
      <c r="A1324">
        <v>1258</v>
      </c>
      <c r="B1324" s="1">
        <v>44393.684872685182</v>
      </c>
      <c r="C1324" s="1">
        <v>44393.684872685182</v>
      </c>
      <c r="D1324" t="s">
        <v>143</v>
      </c>
      <c r="E1324">
        <v>303917</v>
      </c>
      <c r="F1324" t="s">
        <v>1367</v>
      </c>
      <c r="G1324" t="s">
        <v>15</v>
      </c>
      <c r="I1324" t="s">
        <v>16</v>
      </c>
      <c r="J1324" t="s">
        <v>16</v>
      </c>
      <c r="K1324" t="s">
        <v>348</v>
      </c>
      <c r="L1324" t="s">
        <v>18</v>
      </c>
    </row>
    <row r="1325" spans="1:13" x14ac:dyDescent="0.55000000000000004">
      <c r="A1325">
        <v>1129</v>
      </c>
      <c r="B1325" s="1">
        <v>44393.56287037037</v>
      </c>
      <c r="C1325" s="1">
        <v>44393.56287037037</v>
      </c>
      <c r="D1325" t="s">
        <v>143</v>
      </c>
      <c r="E1325">
        <v>303925</v>
      </c>
      <c r="F1325" t="s">
        <v>1233</v>
      </c>
      <c r="G1325" t="s">
        <v>15</v>
      </c>
      <c r="I1325" t="s">
        <v>16</v>
      </c>
      <c r="J1325" t="s">
        <v>16</v>
      </c>
      <c r="K1325" t="s">
        <v>276</v>
      </c>
      <c r="L1325" t="s">
        <v>18</v>
      </c>
    </row>
    <row r="1326" spans="1:13" x14ac:dyDescent="0.55000000000000004">
      <c r="A1326">
        <v>794</v>
      </c>
      <c r="B1326" s="1">
        <v>44392.657476851855</v>
      </c>
      <c r="C1326" s="1">
        <v>44392.657476851855</v>
      </c>
      <c r="D1326" t="s">
        <v>143</v>
      </c>
      <c r="E1326">
        <v>304018</v>
      </c>
      <c r="F1326" t="s">
        <v>904</v>
      </c>
      <c r="G1326" t="s">
        <v>15</v>
      </c>
      <c r="I1326" t="s">
        <v>16</v>
      </c>
      <c r="J1326" t="s">
        <v>16</v>
      </c>
      <c r="K1326" t="s">
        <v>17</v>
      </c>
      <c r="L1326" t="s">
        <v>18</v>
      </c>
    </row>
    <row r="1327" spans="1:13" x14ac:dyDescent="0.55000000000000004">
      <c r="A1327">
        <v>784</v>
      </c>
      <c r="B1327" s="1">
        <v>44392.640717592592</v>
      </c>
      <c r="C1327" s="1">
        <v>44392.640717592592</v>
      </c>
      <c r="D1327" t="s">
        <v>143</v>
      </c>
      <c r="E1327">
        <v>304043</v>
      </c>
      <c r="F1327" t="s">
        <v>893</v>
      </c>
      <c r="G1327" t="s">
        <v>15</v>
      </c>
      <c r="I1327" t="s">
        <v>16</v>
      </c>
      <c r="J1327" t="s">
        <v>16</v>
      </c>
      <c r="K1327" t="s">
        <v>34</v>
      </c>
      <c r="L1327" t="s">
        <v>18</v>
      </c>
    </row>
    <row r="1328" spans="1:13" x14ac:dyDescent="0.55000000000000004">
      <c r="A1328">
        <v>240</v>
      </c>
      <c r="B1328" s="1">
        <v>44389.426041666666</v>
      </c>
      <c r="C1328" s="1">
        <v>44389.426041666666</v>
      </c>
      <c r="D1328" t="s">
        <v>143</v>
      </c>
      <c r="E1328">
        <v>304069</v>
      </c>
      <c r="F1328" t="s">
        <v>347</v>
      </c>
      <c r="G1328" t="s">
        <v>15</v>
      </c>
      <c r="I1328" t="s">
        <v>16</v>
      </c>
      <c r="J1328" t="s">
        <v>16</v>
      </c>
      <c r="K1328" t="s">
        <v>348</v>
      </c>
      <c r="L1328" t="s">
        <v>23</v>
      </c>
    </row>
    <row r="1329" spans="1:13" x14ac:dyDescent="0.55000000000000004">
      <c r="A1329">
        <v>70</v>
      </c>
      <c r="B1329" s="1">
        <v>44383.633263888885</v>
      </c>
      <c r="C1329" s="1">
        <v>44383.633263888885</v>
      </c>
      <c r="D1329" t="s">
        <v>143</v>
      </c>
      <c r="E1329">
        <v>304212</v>
      </c>
      <c r="F1329" t="s">
        <v>144</v>
      </c>
      <c r="G1329" t="s">
        <v>26</v>
      </c>
      <c r="I1329" t="s">
        <v>16</v>
      </c>
      <c r="J1329" t="s">
        <v>16</v>
      </c>
      <c r="K1329" t="s">
        <v>17</v>
      </c>
      <c r="L1329" t="s">
        <v>23</v>
      </c>
    </row>
    <row r="1330" spans="1:13" x14ac:dyDescent="0.55000000000000004">
      <c r="A1330">
        <v>437</v>
      </c>
      <c r="B1330" s="1">
        <v>44390.801018518519</v>
      </c>
      <c r="C1330" s="1">
        <v>44390.801018518519</v>
      </c>
      <c r="D1330" t="s">
        <v>143</v>
      </c>
      <c r="E1330">
        <v>304221</v>
      </c>
      <c r="F1330" t="s">
        <v>555</v>
      </c>
      <c r="G1330" t="s">
        <v>26</v>
      </c>
      <c r="I1330" t="s">
        <v>16</v>
      </c>
      <c r="J1330" t="s">
        <v>16</v>
      </c>
      <c r="K1330" t="s">
        <v>154</v>
      </c>
      <c r="L1330" t="s">
        <v>23</v>
      </c>
    </row>
    <row r="1331" spans="1:13" x14ac:dyDescent="0.55000000000000004">
      <c r="A1331">
        <v>1652</v>
      </c>
      <c r="B1331" s="1">
        <v>44404.793900462966</v>
      </c>
      <c r="C1331" s="1">
        <v>44404.793900462966</v>
      </c>
      <c r="D1331" t="s">
        <v>143</v>
      </c>
      <c r="E1331">
        <v>304247</v>
      </c>
      <c r="F1331" t="s">
        <v>1770</v>
      </c>
      <c r="G1331" t="s">
        <v>15</v>
      </c>
      <c r="I1331" t="s">
        <v>16</v>
      </c>
      <c r="J1331" t="s">
        <v>16</v>
      </c>
      <c r="K1331" t="s">
        <v>1685</v>
      </c>
      <c r="L1331" t="s">
        <v>23</v>
      </c>
    </row>
    <row r="1332" spans="1:13" x14ac:dyDescent="0.55000000000000004">
      <c r="A1332">
        <v>1636</v>
      </c>
      <c r="B1332" s="1">
        <v>44404.443171296298</v>
      </c>
      <c r="C1332" s="1">
        <v>44404.443171296298</v>
      </c>
      <c r="D1332" t="s">
        <v>143</v>
      </c>
      <c r="E1332">
        <v>304271</v>
      </c>
      <c r="F1332" t="s">
        <v>1754</v>
      </c>
      <c r="G1332" t="s">
        <v>26</v>
      </c>
      <c r="I1332" t="s">
        <v>26</v>
      </c>
      <c r="J1332" t="s">
        <v>26</v>
      </c>
      <c r="K1332" t="s">
        <v>96</v>
      </c>
      <c r="L1332" t="s">
        <v>18</v>
      </c>
    </row>
    <row r="1333" spans="1:13" x14ac:dyDescent="0.55000000000000004">
      <c r="A1333">
        <v>496</v>
      </c>
      <c r="B1333" s="1">
        <v>44391.479247685187</v>
      </c>
      <c r="C1333" s="1">
        <v>44391.479247685187</v>
      </c>
      <c r="D1333" t="s">
        <v>143</v>
      </c>
      <c r="E1333">
        <v>304280</v>
      </c>
      <c r="F1333" t="s">
        <v>611</v>
      </c>
      <c r="G1333" t="s">
        <v>15</v>
      </c>
      <c r="I1333" t="s">
        <v>16</v>
      </c>
      <c r="J1333" t="s">
        <v>16</v>
      </c>
      <c r="K1333" t="s">
        <v>34</v>
      </c>
      <c r="L1333" t="s">
        <v>23</v>
      </c>
    </row>
    <row r="1334" spans="1:13" x14ac:dyDescent="0.55000000000000004">
      <c r="A1334">
        <v>232</v>
      </c>
      <c r="B1334" s="1">
        <v>44389.399178240739</v>
      </c>
      <c r="C1334" s="1">
        <v>44389.399178240739</v>
      </c>
      <c r="D1334" t="s">
        <v>236</v>
      </c>
      <c r="E1334">
        <v>312011</v>
      </c>
      <c r="F1334" t="s">
        <v>339</v>
      </c>
      <c r="G1334" t="s">
        <v>15</v>
      </c>
      <c r="I1334" t="s">
        <v>16</v>
      </c>
      <c r="J1334" t="s">
        <v>16</v>
      </c>
      <c r="K1334" t="s">
        <v>340</v>
      </c>
      <c r="L1334" t="s">
        <v>23</v>
      </c>
    </row>
    <row r="1335" spans="1:13" x14ac:dyDescent="0.55000000000000004">
      <c r="A1335">
        <v>1668</v>
      </c>
      <c r="B1335" s="1">
        <v>44405.595393518517</v>
      </c>
      <c r="C1335" s="1">
        <v>44405.595393518517</v>
      </c>
      <c r="D1335" t="s">
        <v>236</v>
      </c>
      <c r="E1335">
        <v>312029</v>
      </c>
      <c r="F1335" t="s">
        <v>1783</v>
      </c>
      <c r="G1335" t="s">
        <v>15</v>
      </c>
      <c r="I1335" t="s">
        <v>16</v>
      </c>
      <c r="J1335" t="s">
        <v>16</v>
      </c>
      <c r="K1335" t="s">
        <v>1711</v>
      </c>
      <c r="L1335" t="s">
        <v>23</v>
      </c>
    </row>
    <row r="1336" spans="1:13" x14ac:dyDescent="0.55000000000000004">
      <c r="A1336">
        <v>165</v>
      </c>
      <c r="B1336" s="1">
        <v>44385.788437499999</v>
      </c>
      <c r="C1336" s="1">
        <v>44385.788437499999</v>
      </c>
      <c r="D1336" t="s">
        <v>236</v>
      </c>
      <c r="E1336">
        <v>312037</v>
      </c>
      <c r="F1336" t="s">
        <v>255</v>
      </c>
      <c r="G1336" t="s">
        <v>15</v>
      </c>
      <c r="I1336" t="s">
        <v>16</v>
      </c>
      <c r="J1336" t="s">
        <v>16</v>
      </c>
      <c r="K1336" t="s">
        <v>34</v>
      </c>
      <c r="L1336" t="s">
        <v>23</v>
      </c>
    </row>
    <row r="1337" spans="1:13" x14ac:dyDescent="0.55000000000000004">
      <c r="A1337">
        <v>597</v>
      </c>
      <c r="B1337" s="1">
        <v>44391.729930555557</v>
      </c>
      <c r="C1337" s="1">
        <v>44391.729930555557</v>
      </c>
      <c r="D1337" t="s">
        <v>236</v>
      </c>
      <c r="E1337">
        <v>312041</v>
      </c>
      <c r="F1337" t="s">
        <v>706</v>
      </c>
      <c r="G1337" t="s">
        <v>15</v>
      </c>
      <c r="I1337" t="s">
        <v>15</v>
      </c>
      <c r="J1337" t="s">
        <v>16</v>
      </c>
      <c r="K1337" t="s">
        <v>301</v>
      </c>
      <c r="L1337" t="s">
        <v>23</v>
      </c>
    </row>
    <row r="1338" spans="1:13" x14ac:dyDescent="0.55000000000000004">
      <c r="A1338">
        <v>958</v>
      </c>
      <c r="B1338" s="1">
        <v>44393.385243055556</v>
      </c>
      <c r="C1338" s="1">
        <v>44393.385243055556</v>
      </c>
      <c r="D1338" t="s">
        <v>236</v>
      </c>
      <c r="E1338">
        <v>313025</v>
      </c>
      <c r="F1338" t="s">
        <v>1066</v>
      </c>
      <c r="G1338" t="s">
        <v>16</v>
      </c>
      <c r="H1338" t="s">
        <v>160</v>
      </c>
      <c r="I1338" t="s">
        <v>15</v>
      </c>
      <c r="J1338" t="s">
        <v>16</v>
      </c>
      <c r="K1338" t="s">
        <v>27</v>
      </c>
      <c r="L1338" t="s">
        <v>18</v>
      </c>
    </row>
    <row r="1339" spans="1:13" x14ac:dyDescent="0.55000000000000004">
      <c r="A1339">
        <v>1649</v>
      </c>
      <c r="B1339" s="1">
        <v>44404.676053240742</v>
      </c>
      <c r="C1339" s="1">
        <v>44404.676053240742</v>
      </c>
      <c r="D1339" t="s">
        <v>236</v>
      </c>
      <c r="E1339">
        <v>313254</v>
      </c>
      <c r="F1339" t="s">
        <v>1768</v>
      </c>
      <c r="G1339" t="s">
        <v>16</v>
      </c>
      <c r="H1339" t="s">
        <v>160</v>
      </c>
      <c r="I1339" t="s">
        <v>16</v>
      </c>
      <c r="J1339" t="s">
        <v>16</v>
      </c>
      <c r="K1339" t="s">
        <v>1685</v>
      </c>
      <c r="L1339" t="s">
        <v>18</v>
      </c>
      <c r="M1339" t="s">
        <v>66</v>
      </c>
    </row>
    <row r="1340" spans="1:13" x14ac:dyDescent="0.55000000000000004">
      <c r="A1340">
        <v>1184</v>
      </c>
      <c r="B1340" s="1">
        <v>44393.614270833335</v>
      </c>
      <c r="C1340" s="1">
        <v>44393.614270833335</v>
      </c>
      <c r="D1340" t="s">
        <v>236</v>
      </c>
      <c r="E1340">
        <v>313289</v>
      </c>
      <c r="F1340" t="s">
        <v>1292</v>
      </c>
      <c r="G1340" t="s">
        <v>16</v>
      </c>
      <c r="H1340" t="s">
        <v>31</v>
      </c>
      <c r="I1340" t="s">
        <v>16</v>
      </c>
      <c r="J1340" t="s">
        <v>16</v>
      </c>
      <c r="K1340" t="s">
        <v>34</v>
      </c>
      <c r="L1340" t="s">
        <v>23</v>
      </c>
    </row>
    <row r="1341" spans="1:13" x14ac:dyDescent="0.55000000000000004">
      <c r="A1341">
        <v>398</v>
      </c>
      <c r="B1341" s="1">
        <v>44390.646516203706</v>
      </c>
      <c r="C1341" s="1">
        <v>44390.646516203706</v>
      </c>
      <c r="D1341" t="s">
        <v>236</v>
      </c>
      <c r="E1341">
        <v>313297</v>
      </c>
      <c r="F1341" t="s">
        <v>512</v>
      </c>
      <c r="G1341" t="s">
        <v>15</v>
      </c>
      <c r="I1341" t="s">
        <v>15</v>
      </c>
      <c r="J1341" t="s">
        <v>15</v>
      </c>
      <c r="K1341" t="s">
        <v>27</v>
      </c>
      <c r="L1341" t="s">
        <v>23</v>
      </c>
    </row>
    <row r="1342" spans="1:13" x14ac:dyDescent="0.55000000000000004">
      <c r="A1342">
        <v>1473</v>
      </c>
      <c r="B1342" s="1">
        <v>44396.557708333334</v>
      </c>
      <c r="C1342" s="1">
        <v>44396.557708333334</v>
      </c>
      <c r="D1342" t="s">
        <v>236</v>
      </c>
      <c r="E1342">
        <v>313645</v>
      </c>
      <c r="F1342" t="s">
        <v>1586</v>
      </c>
      <c r="G1342" t="s">
        <v>15</v>
      </c>
      <c r="I1342" t="s">
        <v>16</v>
      </c>
      <c r="J1342" t="s">
        <v>16</v>
      </c>
      <c r="K1342" t="s">
        <v>204</v>
      </c>
      <c r="L1342" t="s">
        <v>23</v>
      </c>
    </row>
    <row r="1343" spans="1:13" x14ac:dyDescent="0.55000000000000004">
      <c r="A1343">
        <v>1286</v>
      </c>
      <c r="B1343" s="1">
        <v>44393.697060185186</v>
      </c>
      <c r="C1343" s="1">
        <v>44393.697060185186</v>
      </c>
      <c r="D1343" t="s">
        <v>236</v>
      </c>
      <c r="E1343">
        <v>313700</v>
      </c>
      <c r="F1343" t="s">
        <v>1397</v>
      </c>
      <c r="G1343" t="s">
        <v>15</v>
      </c>
      <c r="I1343" t="s">
        <v>16</v>
      </c>
      <c r="J1343" t="s">
        <v>15</v>
      </c>
      <c r="K1343" t="s">
        <v>17</v>
      </c>
      <c r="L1343" t="s">
        <v>23</v>
      </c>
    </row>
    <row r="1344" spans="1:13" x14ac:dyDescent="0.55000000000000004">
      <c r="A1344">
        <v>443</v>
      </c>
      <c r="B1344" s="1">
        <v>44391.008437500001</v>
      </c>
      <c r="C1344" s="1">
        <v>44391.008437500001</v>
      </c>
      <c r="D1344" t="s">
        <v>236</v>
      </c>
      <c r="E1344">
        <v>313718</v>
      </c>
      <c r="F1344" t="s">
        <v>561</v>
      </c>
      <c r="G1344" t="s">
        <v>26</v>
      </c>
      <c r="I1344" t="s">
        <v>16</v>
      </c>
      <c r="J1344" t="s">
        <v>16</v>
      </c>
      <c r="K1344" t="s">
        <v>98</v>
      </c>
      <c r="L1344" t="s">
        <v>18</v>
      </c>
    </row>
    <row r="1345" spans="1:12" x14ac:dyDescent="0.55000000000000004">
      <c r="A1345">
        <v>212</v>
      </c>
      <c r="B1345" s="1">
        <v>44386.762361111112</v>
      </c>
      <c r="C1345" s="1">
        <v>44386.762361111112</v>
      </c>
      <c r="D1345" t="s">
        <v>236</v>
      </c>
      <c r="E1345">
        <v>313726</v>
      </c>
      <c r="F1345" t="s">
        <v>316</v>
      </c>
      <c r="G1345" t="s">
        <v>26</v>
      </c>
      <c r="I1345" t="s">
        <v>16</v>
      </c>
      <c r="J1345" t="s">
        <v>16</v>
      </c>
      <c r="K1345" t="s">
        <v>301</v>
      </c>
      <c r="L1345" t="s">
        <v>23</v>
      </c>
    </row>
    <row r="1346" spans="1:12" x14ac:dyDescent="0.55000000000000004">
      <c r="A1346">
        <v>1503</v>
      </c>
      <c r="B1346" s="1">
        <v>44396.798275462963</v>
      </c>
      <c r="C1346" s="1">
        <v>44396.798275462963</v>
      </c>
      <c r="D1346" t="s">
        <v>236</v>
      </c>
      <c r="E1346">
        <v>313840</v>
      </c>
      <c r="F1346" t="s">
        <v>1618</v>
      </c>
      <c r="G1346" t="s">
        <v>15</v>
      </c>
      <c r="I1346" t="s">
        <v>16</v>
      </c>
      <c r="J1346" t="s">
        <v>16</v>
      </c>
      <c r="K1346" t="s">
        <v>34</v>
      </c>
      <c r="L1346" t="s">
        <v>23</v>
      </c>
    </row>
    <row r="1347" spans="1:12" x14ac:dyDescent="0.55000000000000004">
      <c r="A1347">
        <v>333</v>
      </c>
      <c r="B1347" s="1">
        <v>44390.393587962964</v>
      </c>
      <c r="C1347" s="1">
        <v>44390.393587962964</v>
      </c>
      <c r="D1347" t="s">
        <v>236</v>
      </c>
      <c r="E1347">
        <v>313866</v>
      </c>
      <c r="F1347" t="s">
        <v>445</v>
      </c>
      <c r="G1347" t="s">
        <v>15</v>
      </c>
      <c r="I1347" t="s">
        <v>16</v>
      </c>
      <c r="J1347" t="s">
        <v>16</v>
      </c>
      <c r="K1347" t="s">
        <v>446</v>
      </c>
      <c r="L1347" t="s">
        <v>18</v>
      </c>
    </row>
    <row r="1348" spans="1:12" x14ac:dyDescent="0.55000000000000004">
      <c r="A1348">
        <v>1164</v>
      </c>
      <c r="B1348" s="1">
        <v>44393.589513888888</v>
      </c>
      <c r="C1348" s="1">
        <v>44393.589513888888</v>
      </c>
      <c r="D1348" t="s">
        <v>236</v>
      </c>
      <c r="E1348">
        <v>313891</v>
      </c>
      <c r="F1348" t="s">
        <v>1262</v>
      </c>
      <c r="G1348" t="s">
        <v>15</v>
      </c>
      <c r="I1348" t="s">
        <v>15</v>
      </c>
      <c r="J1348" t="s">
        <v>16</v>
      </c>
      <c r="K1348" t="s">
        <v>34</v>
      </c>
      <c r="L1348" t="s">
        <v>18</v>
      </c>
    </row>
    <row r="1349" spans="1:12" x14ac:dyDescent="0.55000000000000004">
      <c r="A1349">
        <v>1609</v>
      </c>
      <c r="B1349" s="1">
        <v>44403.652881944443</v>
      </c>
      <c r="C1349" s="1">
        <v>44403.652881944443</v>
      </c>
      <c r="D1349" t="s">
        <v>236</v>
      </c>
      <c r="E1349">
        <v>313904</v>
      </c>
      <c r="F1349" t="s">
        <v>1730</v>
      </c>
      <c r="G1349" t="s">
        <v>15</v>
      </c>
      <c r="I1349" t="s">
        <v>16</v>
      </c>
      <c r="J1349" t="s">
        <v>16</v>
      </c>
      <c r="K1349" t="s">
        <v>1146</v>
      </c>
      <c r="L1349" t="s">
        <v>23</v>
      </c>
    </row>
    <row r="1350" spans="1:12" x14ac:dyDescent="0.55000000000000004">
      <c r="A1350">
        <v>1422</v>
      </c>
      <c r="B1350" s="1">
        <v>44393.847430555557</v>
      </c>
      <c r="C1350" s="1">
        <v>44393.847430555557</v>
      </c>
      <c r="D1350" t="s">
        <v>236</v>
      </c>
      <c r="E1350">
        <v>314013</v>
      </c>
      <c r="F1350" t="s">
        <v>1534</v>
      </c>
      <c r="G1350" t="s">
        <v>15</v>
      </c>
      <c r="I1350" t="s">
        <v>16</v>
      </c>
      <c r="J1350" t="s">
        <v>16</v>
      </c>
      <c r="K1350" t="s">
        <v>34</v>
      </c>
      <c r="L1350" t="s">
        <v>23</v>
      </c>
    </row>
    <row r="1351" spans="1:12" x14ac:dyDescent="0.55000000000000004">
      <c r="A1351">
        <v>149</v>
      </c>
      <c r="B1351" s="1">
        <v>44385.662824074076</v>
      </c>
      <c r="C1351" s="1">
        <v>44385.662824074076</v>
      </c>
      <c r="D1351" t="s">
        <v>236</v>
      </c>
      <c r="E1351">
        <v>314021</v>
      </c>
      <c r="F1351" t="s">
        <v>237</v>
      </c>
      <c r="G1351" t="s">
        <v>15</v>
      </c>
      <c r="I1351" t="s">
        <v>15</v>
      </c>
      <c r="J1351" t="s">
        <v>15</v>
      </c>
      <c r="K1351" t="s">
        <v>34</v>
      </c>
      <c r="L1351" t="s">
        <v>23</v>
      </c>
    </row>
    <row r="1352" spans="1:12" x14ac:dyDescent="0.55000000000000004">
      <c r="A1352">
        <v>1396</v>
      </c>
      <c r="B1352" s="1">
        <v>44393.789942129632</v>
      </c>
      <c r="C1352" s="1">
        <v>44393.789942129632</v>
      </c>
      <c r="D1352" t="s">
        <v>236</v>
      </c>
      <c r="E1352">
        <v>314030</v>
      </c>
      <c r="F1352" t="s">
        <v>1507</v>
      </c>
      <c r="G1352" t="s">
        <v>16</v>
      </c>
      <c r="H1352" t="s">
        <v>160</v>
      </c>
      <c r="I1352" t="s">
        <v>16</v>
      </c>
      <c r="J1352" t="s">
        <v>16</v>
      </c>
      <c r="K1352" t="s">
        <v>34</v>
      </c>
      <c r="L1352" t="s">
        <v>23</v>
      </c>
    </row>
    <row r="1353" spans="1:12" x14ac:dyDescent="0.55000000000000004">
      <c r="A1353">
        <v>640</v>
      </c>
      <c r="B1353" s="1">
        <v>44392.387256944443</v>
      </c>
      <c r="C1353" s="1">
        <v>44392.387256944443</v>
      </c>
      <c r="D1353" t="s">
        <v>43</v>
      </c>
      <c r="E1353">
        <v>322016</v>
      </c>
      <c r="F1353" t="s">
        <v>748</v>
      </c>
      <c r="G1353" t="s">
        <v>15</v>
      </c>
      <c r="I1353" t="s">
        <v>16</v>
      </c>
      <c r="J1353" t="s">
        <v>16</v>
      </c>
      <c r="K1353" t="s">
        <v>418</v>
      </c>
      <c r="L1353" t="s">
        <v>18</v>
      </c>
    </row>
    <row r="1354" spans="1:12" x14ac:dyDescent="0.55000000000000004">
      <c r="A1354">
        <v>167</v>
      </c>
      <c r="B1354" s="1">
        <v>44385.840162037035</v>
      </c>
      <c r="C1354" s="1">
        <v>44385.840162037035</v>
      </c>
      <c r="D1354" t="s">
        <v>43</v>
      </c>
      <c r="E1354">
        <v>322024</v>
      </c>
      <c r="F1354" t="s">
        <v>257</v>
      </c>
      <c r="G1354" t="s">
        <v>15</v>
      </c>
      <c r="I1354" t="s">
        <v>15</v>
      </c>
      <c r="J1354" t="s">
        <v>15</v>
      </c>
      <c r="K1354" t="s">
        <v>17</v>
      </c>
      <c r="L1354" t="s">
        <v>23</v>
      </c>
    </row>
    <row r="1355" spans="1:12" x14ac:dyDescent="0.55000000000000004">
      <c r="A1355">
        <v>1499</v>
      </c>
      <c r="B1355" s="1">
        <v>44396.759942129633</v>
      </c>
      <c r="C1355" s="1">
        <v>44396.759942129633</v>
      </c>
      <c r="D1355" t="s">
        <v>43</v>
      </c>
      <c r="E1355">
        <v>322032</v>
      </c>
      <c r="F1355" t="s">
        <v>1614</v>
      </c>
      <c r="G1355" t="s">
        <v>15</v>
      </c>
      <c r="I1355" t="s">
        <v>16</v>
      </c>
      <c r="J1355" t="s">
        <v>16</v>
      </c>
      <c r="K1355" t="s">
        <v>17</v>
      </c>
      <c r="L1355" t="s">
        <v>23</v>
      </c>
    </row>
    <row r="1356" spans="1:12" x14ac:dyDescent="0.55000000000000004">
      <c r="A1356">
        <v>83</v>
      </c>
      <c r="B1356" s="1">
        <v>44384.379004629627</v>
      </c>
      <c r="C1356" s="1">
        <v>44384.379004629627</v>
      </c>
      <c r="D1356" t="s">
        <v>43</v>
      </c>
      <c r="E1356">
        <v>322041</v>
      </c>
      <c r="F1356" t="s">
        <v>162</v>
      </c>
      <c r="G1356" t="s">
        <v>15</v>
      </c>
      <c r="I1356" t="s">
        <v>16</v>
      </c>
      <c r="J1356" t="s">
        <v>16</v>
      </c>
      <c r="K1356" t="s">
        <v>17</v>
      </c>
      <c r="L1356" t="s">
        <v>23</v>
      </c>
    </row>
    <row r="1357" spans="1:12" x14ac:dyDescent="0.55000000000000004">
      <c r="A1357">
        <v>1412</v>
      </c>
      <c r="B1357" s="1">
        <v>44393.819178240738</v>
      </c>
      <c r="C1357" s="1">
        <v>44393.819178240738</v>
      </c>
      <c r="D1357" t="s">
        <v>43</v>
      </c>
      <c r="E1357">
        <v>322059</v>
      </c>
      <c r="F1357" t="s">
        <v>1522</v>
      </c>
      <c r="G1357" t="s">
        <v>15</v>
      </c>
      <c r="I1357" t="s">
        <v>16</v>
      </c>
      <c r="J1357" t="s">
        <v>16</v>
      </c>
      <c r="K1357" t="s">
        <v>17</v>
      </c>
      <c r="L1357" t="s">
        <v>23</v>
      </c>
    </row>
    <row r="1358" spans="1:12" x14ac:dyDescent="0.55000000000000004">
      <c r="A1358">
        <v>776</v>
      </c>
      <c r="B1358" s="1">
        <v>44392.625763888886</v>
      </c>
      <c r="C1358" s="1">
        <v>44392.625763888886</v>
      </c>
      <c r="D1358" t="s">
        <v>43</v>
      </c>
      <c r="E1358">
        <v>322067</v>
      </c>
      <c r="F1358" t="s">
        <v>885</v>
      </c>
      <c r="G1358" t="s">
        <v>15</v>
      </c>
      <c r="I1358" t="s">
        <v>16</v>
      </c>
      <c r="J1358" t="s">
        <v>16</v>
      </c>
      <c r="K1358" t="s">
        <v>63</v>
      </c>
      <c r="L1358" t="s">
        <v>18</v>
      </c>
    </row>
    <row r="1359" spans="1:12" x14ac:dyDescent="0.55000000000000004">
      <c r="A1359">
        <v>1009</v>
      </c>
      <c r="B1359" s="1">
        <v>44393.419872685183</v>
      </c>
      <c r="C1359" s="1">
        <v>44393.419872685183</v>
      </c>
      <c r="D1359" t="s">
        <v>43</v>
      </c>
      <c r="E1359">
        <v>322075</v>
      </c>
      <c r="F1359" t="s">
        <v>1114</v>
      </c>
      <c r="G1359" t="s">
        <v>15</v>
      </c>
      <c r="I1359" t="s">
        <v>16</v>
      </c>
      <c r="J1359" t="s">
        <v>16</v>
      </c>
      <c r="K1359" t="s">
        <v>17</v>
      </c>
      <c r="L1359" t="s">
        <v>23</v>
      </c>
    </row>
    <row r="1360" spans="1:12" x14ac:dyDescent="0.55000000000000004">
      <c r="A1360">
        <v>1294</v>
      </c>
      <c r="B1360" s="1">
        <v>44393.700671296298</v>
      </c>
      <c r="C1360" s="1">
        <v>44393.700671296298</v>
      </c>
      <c r="D1360" t="s">
        <v>43</v>
      </c>
      <c r="E1360">
        <v>322091</v>
      </c>
      <c r="F1360" t="s">
        <v>1405</v>
      </c>
      <c r="G1360" t="s">
        <v>15</v>
      </c>
      <c r="I1360" t="s">
        <v>16</v>
      </c>
      <c r="J1360" t="s">
        <v>16</v>
      </c>
      <c r="K1360" t="s">
        <v>17</v>
      </c>
      <c r="L1360" t="s">
        <v>18</v>
      </c>
    </row>
    <row r="1361" spans="1:12" x14ac:dyDescent="0.55000000000000004">
      <c r="A1361">
        <v>180</v>
      </c>
      <c r="B1361" s="1">
        <v>44386.430706018517</v>
      </c>
      <c r="C1361" s="1">
        <v>44386.430706018517</v>
      </c>
      <c r="D1361" t="s">
        <v>43</v>
      </c>
      <c r="E1361">
        <v>323438</v>
      </c>
      <c r="F1361" t="s">
        <v>275</v>
      </c>
      <c r="G1361" t="s">
        <v>15</v>
      </c>
      <c r="I1361" t="s">
        <v>16</v>
      </c>
      <c r="J1361" t="s">
        <v>16</v>
      </c>
      <c r="K1361" t="s">
        <v>276</v>
      </c>
      <c r="L1361" t="s">
        <v>18</v>
      </c>
    </row>
    <row r="1362" spans="1:12" x14ac:dyDescent="0.55000000000000004">
      <c r="A1362">
        <v>757</v>
      </c>
      <c r="B1362" s="1">
        <v>44392.600231481483</v>
      </c>
      <c r="C1362" s="1">
        <v>44392.600231481483</v>
      </c>
      <c r="D1362" t="s">
        <v>120</v>
      </c>
      <c r="E1362">
        <v>323767</v>
      </c>
      <c r="F1362" t="s">
        <v>869</v>
      </c>
      <c r="G1362" t="s">
        <v>15</v>
      </c>
      <c r="I1362" t="s">
        <v>26</v>
      </c>
      <c r="J1362" t="s">
        <v>16</v>
      </c>
      <c r="K1362" t="s">
        <v>17</v>
      </c>
      <c r="L1362" t="s">
        <v>18</v>
      </c>
    </row>
    <row r="1363" spans="1:12" x14ac:dyDescent="0.55000000000000004">
      <c r="A1363">
        <v>146</v>
      </c>
      <c r="B1363" s="1">
        <v>44385.640451388892</v>
      </c>
      <c r="C1363" s="1">
        <v>44385.640451388892</v>
      </c>
      <c r="D1363" t="s">
        <v>43</v>
      </c>
      <c r="E1363">
        <v>323861</v>
      </c>
      <c r="F1363" t="s">
        <v>233</v>
      </c>
      <c r="G1363" t="s">
        <v>15</v>
      </c>
      <c r="I1363" t="s">
        <v>15</v>
      </c>
      <c r="J1363" t="s">
        <v>16</v>
      </c>
      <c r="K1363" t="s">
        <v>204</v>
      </c>
      <c r="L1363" t="s">
        <v>18</v>
      </c>
    </row>
    <row r="1364" spans="1:12" x14ac:dyDescent="0.55000000000000004">
      <c r="A1364">
        <v>1566</v>
      </c>
      <c r="B1364" s="1">
        <v>44400.588101851848</v>
      </c>
      <c r="C1364" s="1">
        <v>44400.588101851848</v>
      </c>
      <c r="D1364" t="s">
        <v>43</v>
      </c>
      <c r="E1364">
        <v>324418</v>
      </c>
      <c r="F1364" t="s">
        <v>1682</v>
      </c>
      <c r="G1364" t="s">
        <v>15</v>
      </c>
      <c r="I1364" t="s">
        <v>16</v>
      </c>
      <c r="J1364" t="s">
        <v>16</v>
      </c>
      <c r="K1364" t="s">
        <v>17</v>
      </c>
      <c r="L1364" t="s">
        <v>23</v>
      </c>
    </row>
    <row r="1365" spans="1:12" x14ac:dyDescent="0.55000000000000004">
      <c r="A1365">
        <v>768</v>
      </c>
      <c r="B1365" s="1">
        <v>44392.619004629632</v>
      </c>
      <c r="C1365" s="1">
        <v>44392.619004629632</v>
      </c>
      <c r="D1365" t="s">
        <v>43</v>
      </c>
      <c r="E1365">
        <v>324485</v>
      </c>
      <c r="F1365" t="s">
        <v>185</v>
      </c>
      <c r="G1365" t="s">
        <v>15</v>
      </c>
      <c r="I1365" t="s">
        <v>16</v>
      </c>
      <c r="J1365" t="s">
        <v>16</v>
      </c>
      <c r="K1365" t="s">
        <v>96</v>
      </c>
      <c r="L1365" t="s">
        <v>18</v>
      </c>
    </row>
    <row r="1366" spans="1:12" x14ac:dyDescent="0.55000000000000004">
      <c r="A1366">
        <v>191</v>
      </c>
      <c r="B1366" s="1">
        <v>44386.466782407406</v>
      </c>
      <c r="C1366" s="1">
        <v>44386.466782407406</v>
      </c>
      <c r="D1366" t="s">
        <v>43</v>
      </c>
      <c r="E1366">
        <v>324491</v>
      </c>
      <c r="F1366" t="s">
        <v>289</v>
      </c>
      <c r="G1366" t="s">
        <v>15</v>
      </c>
      <c r="I1366" t="s">
        <v>16</v>
      </c>
      <c r="J1366" t="s">
        <v>16</v>
      </c>
      <c r="K1366" t="s">
        <v>17</v>
      </c>
      <c r="L1366" t="s">
        <v>18</v>
      </c>
    </row>
    <row r="1367" spans="1:12" x14ac:dyDescent="0.55000000000000004">
      <c r="A1367">
        <v>375</v>
      </c>
      <c r="B1367" s="1">
        <v>44390.555671296293</v>
      </c>
      <c r="C1367" s="1">
        <v>44390.555671296293</v>
      </c>
      <c r="D1367" t="s">
        <v>43</v>
      </c>
      <c r="E1367">
        <v>325019</v>
      </c>
      <c r="F1367" t="s">
        <v>488</v>
      </c>
      <c r="G1367" t="s">
        <v>26</v>
      </c>
      <c r="I1367" t="s">
        <v>16</v>
      </c>
      <c r="J1367" t="s">
        <v>16</v>
      </c>
      <c r="K1367" t="s">
        <v>34</v>
      </c>
      <c r="L1367" t="s">
        <v>23</v>
      </c>
    </row>
    <row r="1368" spans="1:12" x14ac:dyDescent="0.55000000000000004">
      <c r="A1368">
        <v>1811</v>
      </c>
      <c r="B1368" s="1">
        <v>44420.824976851851</v>
      </c>
      <c r="C1368" s="1">
        <v>44420.824976851851</v>
      </c>
      <c r="D1368" t="s">
        <v>43</v>
      </c>
      <c r="E1368">
        <v>325058</v>
      </c>
      <c r="F1368" t="s">
        <v>1921</v>
      </c>
      <c r="G1368" t="s">
        <v>26</v>
      </c>
      <c r="I1368" t="s">
        <v>16</v>
      </c>
      <c r="J1368" t="s">
        <v>16</v>
      </c>
      <c r="K1368" t="s">
        <v>1831</v>
      </c>
      <c r="L1368" t="s">
        <v>23</v>
      </c>
    </row>
    <row r="1369" spans="1:12" x14ac:dyDescent="0.55000000000000004">
      <c r="A1369">
        <v>1733</v>
      </c>
      <c r="B1369" s="1">
        <v>44412.438993055555</v>
      </c>
      <c r="C1369" s="1">
        <v>44412.438993055555</v>
      </c>
      <c r="D1369" t="s">
        <v>43</v>
      </c>
      <c r="E1369">
        <v>325250</v>
      </c>
      <c r="F1369" t="s">
        <v>1845</v>
      </c>
      <c r="G1369" t="s">
        <v>26</v>
      </c>
      <c r="I1369" t="s">
        <v>16</v>
      </c>
      <c r="J1369" t="s">
        <v>16</v>
      </c>
      <c r="K1369" t="s">
        <v>276</v>
      </c>
      <c r="L1369" t="s">
        <v>18</v>
      </c>
    </row>
    <row r="1370" spans="1:12" x14ac:dyDescent="0.55000000000000004">
      <c r="A1370">
        <v>1800</v>
      </c>
      <c r="B1370" s="1">
        <v>44419.663935185185</v>
      </c>
      <c r="C1370" s="1">
        <v>44419.663935185185</v>
      </c>
      <c r="D1370" t="s">
        <v>43</v>
      </c>
      <c r="E1370">
        <v>325261</v>
      </c>
      <c r="F1370" t="s">
        <v>1909</v>
      </c>
      <c r="G1370" t="s">
        <v>26</v>
      </c>
      <c r="I1370" t="s">
        <v>16</v>
      </c>
      <c r="J1370" t="s">
        <v>16</v>
      </c>
      <c r="K1370" t="s">
        <v>34</v>
      </c>
      <c r="L1370" t="s">
        <v>18</v>
      </c>
    </row>
    <row r="1371" spans="1:12" x14ac:dyDescent="0.55000000000000004">
      <c r="A1371">
        <v>13</v>
      </c>
      <c r="B1371" s="1">
        <v>44379.595914351848</v>
      </c>
      <c r="C1371" s="1">
        <v>44379.595914351848</v>
      </c>
      <c r="D1371" t="s">
        <v>43</v>
      </c>
      <c r="E1371">
        <v>325279</v>
      </c>
      <c r="F1371" t="s">
        <v>44</v>
      </c>
      <c r="G1371" t="s">
        <v>45</v>
      </c>
      <c r="I1371" t="s">
        <v>16</v>
      </c>
      <c r="J1371" t="s">
        <v>16</v>
      </c>
      <c r="K1371" t="s">
        <v>46</v>
      </c>
      <c r="L1371" t="s">
        <v>23</v>
      </c>
    </row>
    <row r="1372" spans="1:12" x14ac:dyDescent="0.55000000000000004">
      <c r="A1372">
        <v>16</v>
      </c>
      <c r="B1372" s="1">
        <v>44379.643437500003</v>
      </c>
      <c r="C1372" s="1">
        <v>44379.643437500003</v>
      </c>
      <c r="D1372" t="s">
        <v>43</v>
      </c>
      <c r="E1372">
        <v>325287</v>
      </c>
      <c r="F1372" t="s">
        <v>48</v>
      </c>
      <c r="G1372" t="s">
        <v>26</v>
      </c>
      <c r="I1372" t="s">
        <v>16</v>
      </c>
      <c r="J1372" t="s">
        <v>16</v>
      </c>
      <c r="K1372" t="s">
        <v>34</v>
      </c>
      <c r="L1372" t="s">
        <v>18</v>
      </c>
    </row>
    <row r="1373" spans="1:12" x14ac:dyDescent="0.55000000000000004">
      <c r="A1373">
        <v>256</v>
      </c>
      <c r="B1373" s="1">
        <v>44389.470671296294</v>
      </c>
      <c r="C1373" s="1">
        <v>44389.470671296294</v>
      </c>
      <c r="D1373" t="s">
        <v>212</v>
      </c>
      <c r="E1373">
        <v>331007</v>
      </c>
      <c r="F1373" t="s">
        <v>363</v>
      </c>
      <c r="G1373" t="s">
        <v>15</v>
      </c>
      <c r="I1373" t="s">
        <v>15</v>
      </c>
      <c r="J1373" t="s">
        <v>16</v>
      </c>
      <c r="K1373" t="s">
        <v>364</v>
      </c>
      <c r="L1373" t="s">
        <v>18</v>
      </c>
    </row>
    <row r="1374" spans="1:12" x14ac:dyDescent="0.55000000000000004">
      <c r="A1374">
        <v>1287</v>
      </c>
      <c r="B1374" s="1">
        <v>44393.697233796294</v>
      </c>
      <c r="C1374" s="1">
        <v>44393.697233796294</v>
      </c>
      <c r="D1374" t="s">
        <v>212</v>
      </c>
      <c r="E1374">
        <v>332020</v>
      </c>
      <c r="F1374" t="s">
        <v>1398</v>
      </c>
      <c r="G1374" t="s">
        <v>15</v>
      </c>
      <c r="I1374" t="s">
        <v>15</v>
      </c>
      <c r="J1374" t="s">
        <v>16</v>
      </c>
      <c r="K1374" t="s">
        <v>34</v>
      </c>
      <c r="L1374" t="s">
        <v>23</v>
      </c>
    </row>
    <row r="1375" spans="1:12" x14ac:dyDescent="0.55000000000000004">
      <c r="A1375">
        <v>1455</v>
      </c>
      <c r="B1375" s="1">
        <v>44396.420486111114</v>
      </c>
      <c r="C1375" s="1">
        <v>44396.420486111114</v>
      </c>
      <c r="D1375" t="s">
        <v>212</v>
      </c>
      <c r="E1375">
        <v>332038</v>
      </c>
      <c r="F1375" t="s">
        <v>1568</v>
      </c>
      <c r="G1375" t="s">
        <v>15</v>
      </c>
      <c r="I1375" t="s">
        <v>15</v>
      </c>
      <c r="J1375" t="s">
        <v>16</v>
      </c>
      <c r="K1375" t="s">
        <v>56</v>
      </c>
      <c r="L1375" t="s">
        <v>18</v>
      </c>
    </row>
    <row r="1376" spans="1:12" x14ac:dyDescent="0.55000000000000004">
      <c r="A1376">
        <v>421</v>
      </c>
      <c r="B1376" s="1">
        <v>44390.716990740744</v>
      </c>
      <c r="C1376" s="1">
        <v>44390.716990740744</v>
      </c>
      <c r="D1376" t="s">
        <v>212</v>
      </c>
      <c r="E1376">
        <v>332046</v>
      </c>
      <c r="F1376" t="s">
        <v>540</v>
      </c>
      <c r="G1376" t="s">
        <v>15</v>
      </c>
      <c r="I1376" t="s">
        <v>16</v>
      </c>
      <c r="J1376" t="s">
        <v>16</v>
      </c>
      <c r="K1376" t="s">
        <v>34</v>
      </c>
      <c r="L1376" t="s">
        <v>23</v>
      </c>
    </row>
    <row r="1377" spans="1:12" x14ac:dyDescent="0.55000000000000004">
      <c r="A1377">
        <v>1137</v>
      </c>
      <c r="B1377" s="1">
        <v>44393.568310185183</v>
      </c>
      <c r="C1377" s="1">
        <v>44393.568310185183</v>
      </c>
      <c r="D1377" t="s">
        <v>212</v>
      </c>
      <c r="E1377">
        <v>332054</v>
      </c>
      <c r="F1377" t="s">
        <v>1241</v>
      </c>
      <c r="G1377" t="s">
        <v>15</v>
      </c>
      <c r="I1377" t="s">
        <v>15</v>
      </c>
      <c r="J1377" t="s">
        <v>16</v>
      </c>
      <c r="K1377" t="s">
        <v>1242</v>
      </c>
      <c r="L1377" t="s">
        <v>18</v>
      </c>
    </row>
    <row r="1378" spans="1:12" x14ac:dyDescent="0.55000000000000004">
      <c r="A1378">
        <v>1323</v>
      </c>
      <c r="B1378" s="1">
        <v>44393.720254629632</v>
      </c>
      <c r="C1378" s="1">
        <v>44393.720254629632</v>
      </c>
      <c r="D1378" t="s">
        <v>212</v>
      </c>
      <c r="E1378">
        <v>332071</v>
      </c>
      <c r="F1378" t="s">
        <v>1436</v>
      </c>
      <c r="G1378" t="s">
        <v>15</v>
      </c>
      <c r="I1378" t="s">
        <v>16</v>
      </c>
      <c r="J1378" t="s">
        <v>16</v>
      </c>
      <c r="K1378" t="s">
        <v>309</v>
      </c>
      <c r="L1378" t="s">
        <v>18</v>
      </c>
    </row>
    <row r="1379" spans="1:12" x14ac:dyDescent="0.55000000000000004">
      <c r="A1379">
        <v>802</v>
      </c>
      <c r="B1379" s="1">
        <v>44392.664224537039</v>
      </c>
      <c r="C1379" s="1">
        <v>44392.664224537039</v>
      </c>
      <c r="D1379" t="s">
        <v>212</v>
      </c>
      <c r="E1379">
        <v>332089</v>
      </c>
      <c r="F1379" t="s">
        <v>912</v>
      </c>
      <c r="G1379" t="s">
        <v>15</v>
      </c>
      <c r="I1379" t="s">
        <v>16</v>
      </c>
      <c r="J1379" t="s">
        <v>16</v>
      </c>
      <c r="K1379" t="s">
        <v>56</v>
      </c>
      <c r="L1379" t="s">
        <v>18</v>
      </c>
    </row>
    <row r="1380" spans="1:12" x14ac:dyDescent="0.55000000000000004">
      <c r="A1380">
        <v>298</v>
      </c>
      <c r="B1380" s="1">
        <v>44389.691342592596</v>
      </c>
      <c r="C1380" s="1">
        <v>44389.691342592596</v>
      </c>
      <c r="D1380" t="s">
        <v>212</v>
      </c>
      <c r="E1380">
        <v>332097</v>
      </c>
      <c r="F1380" t="s">
        <v>407</v>
      </c>
      <c r="G1380" t="s">
        <v>15</v>
      </c>
      <c r="I1380" t="s">
        <v>16</v>
      </c>
      <c r="J1380" t="s">
        <v>16</v>
      </c>
      <c r="K1380" t="s">
        <v>17</v>
      </c>
      <c r="L1380" t="s">
        <v>18</v>
      </c>
    </row>
    <row r="1381" spans="1:12" x14ac:dyDescent="0.55000000000000004">
      <c r="A1381">
        <v>1334</v>
      </c>
      <c r="B1381" s="1">
        <v>44393.724398148152</v>
      </c>
      <c r="C1381" s="1">
        <v>44393.724398148152</v>
      </c>
      <c r="D1381" t="s">
        <v>212</v>
      </c>
      <c r="E1381">
        <v>332101</v>
      </c>
      <c r="F1381" t="s">
        <v>1447</v>
      </c>
      <c r="G1381" t="s">
        <v>15</v>
      </c>
      <c r="I1381" t="s">
        <v>15</v>
      </c>
      <c r="J1381" t="s">
        <v>16</v>
      </c>
      <c r="K1381" t="s">
        <v>34</v>
      </c>
      <c r="L1381" t="s">
        <v>23</v>
      </c>
    </row>
    <row r="1382" spans="1:12" x14ac:dyDescent="0.55000000000000004">
      <c r="A1382">
        <v>472</v>
      </c>
      <c r="B1382" s="1">
        <v>44391.420127314814</v>
      </c>
      <c r="C1382" s="1">
        <v>44391.420127314814</v>
      </c>
      <c r="D1382" t="s">
        <v>212</v>
      </c>
      <c r="E1382">
        <v>332119</v>
      </c>
      <c r="F1382" t="s">
        <v>588</v>
      </c>
      <c r="G1382" t="s">
        <v>15</v>
      </c>
      <c r="I1382" t="s">
        <v>16</v>
      </c>
      <c r="J1382" t="s">
        <v>16</v>
      </c>
      <c r="K1382" t="s">
        <v>56</v>
      </c>
      <c r="L1382" t="s">
        <v>18</v>
      </c>
    </row>
    <row r="1383" spans="1:12" x14ac:dyDescent="0.55000000000000004">
      <c r="A1383">
        <v>1057</v>
      </c>
      <c r="B1383" s="1">
        <v>44393.459652777776</v>
      </c>
      <c r="C1383" s="1">
        <v>44393.459652777776</v>
      </c>
      <c r="D1383" t="s">
        <v>212</v>
      </c>
      <c r="E1383">
        <v>332127</v>
      </c>
      <c r="F1383" t="s">
        <v>1163</v>
      </c>
      <c r="G1383" t="s">
        <v>15</v>
      </c>
      <c r="I1383" t="s">
        <v>16</v>
      </c>
      <c r="J1383" t="s">
        <v>16</v>
      </c>
      <c r="K1383" t="s">
        <v>17</v>
      </c>
      <c r="L1383" t="s">
        <v>23</v>
      </c>
    </row>
    <row r="1384" spans="1:12" x14ac:dyDescent="0.55000000000000004">
      <c r="A1384">
        <v>1023</v>
      </c>
      <c r="B1384" s="1">
        <v>44393.431909722225</v>
      </c>
      <c r="C1384" s="1">
        <v>44393.431909722225</v>
      </c>
      <c r="D1384" t="s">
        <v>212</v>
      </c>
      <c r="E1384">
        <v>332135</v>
      </c>
      <c r="F1384" t="s">
        <v>1129</v>
      </c>
      <c r="G1384" t="s">
        <v>15</v>
      </c>
      <c r="I1384" t="s">
        <v>16</v>
      </c>
      <c r="J1384" t="s">
        <v>16</v>
      </c>
      <c r="K1384" t="s">
        <v>632</v>
      </c>
      <c r="L1384" t="s">
        <v>23</v>
      </c>
    </row>
    <row r="1385" spans="1:12" x14ac:dyDescent="0.55000000000000004">
      <c r="A1385">
        <v>1121</v>
      </c>
      <c r="B1385" s="1">
        <v>44393.557708333334</v>
      </c>
      <c r="C1385" s="1">
        <v>44393.557708333334</v>
      </c>
      <c r="D1385" t="s">
        <v>212</v>
      </c>
      <c r="E1385">
        <v>332143</v>
      </c>
      <c r="F1385" t="s">
        <v>1224</v>
      </c>
      <c r="G1385" t="s">
        <v>15</v>
      </c>
      <c r="I1385" t="s">
        <v>16</v>
      </c>
      <c r="J1385" t="s">
        <v>16</v>
      </c>
      <c r="K1385" t="s">
        <v>27</v>
      </c>
      <c r="L1385" t="s">
        <v>23</v>
      </c>
    </row>
    <row r="1386" spans="1:12" x14ac:dyDescent="0.55000000000000004">
      <c r="A1386">
        <v>1623</v>
      </c>
      <c r="B1386" s="1">
        <v>44403.820092592592</v>
      </c>
      <c r="C1386" s="1">
        <v>44403.820092592592</v>
      </c>
      <c r="D1386" t="s">
        <v>212</v>
      </c>
      <c r="E1386">
        <v>332151</v>
      </c>
      <c r="F1386" t="s">
        <v>1743</v>
      </c>
      <c r="G1386" t="s">
        <v>15</v>
      </c>
      <c r="I1386" t="s">
        <v>16</v>
      </c>
      <c r="J1386" t="s">
        <v>16</v>
      </c>
      <c r="K1386" t="s">
        <v>34</v>
      </c>
      <c r="L1386" t="s">
        <v>23</v>
      </c>
    </row>
    <row r="1387" spans="1:12" x14ac:dyDescent="0.55000000000000004">
      <c r="A1387">
        <v>355</v>
      </c>
      <c r="B1387" s="1">
        <v>44390.460081018522</v>
      </c>
      <c r="C1387" s="1">
        <v>44390.460081018522</v>
      </c>
      <c r="D1387" t="s">
        <v>212</v>
      </c>
      <c r="E1387">
        <v>332160</v>
      </c>
      <c r="F1387" t="s">
        <v>468</v>
      </c>
      <c r="G1387" t="s">
        <v>45</v>
      </c>
      <c r="I1387" t="s">
        <v>16</v>
      </c>
      <c r="J1387" t="s">
        <v>16</v>
      </c>
      <c r="K1387" t="s">
        <v>56</v>
      </c>
      <c r="L1387" t="s">
        <v>18</v>
      </c>
    </row>
    <row r="1388" spans="1:12" x14ac:dyDescent="0.55000000000000004">
      <c r="A1388">
        <v>485</v>
      </c>
      <c r="B1388" s="1">
        <v>44391.453923611109</v>
      </c>
      <c r="C1388" s="1">
        <v>44391.453923611109</v>
      </c>
      <c r="D1388" t="s">
        <v>212</v>
      </c>
      <c r="E1388">
        <v>333468</v>
      </c>
      <c r="F1388" t="s">
        <v>601</v>
      </c>
      <c r="G1388" t="s">
        <v>26</v>
      </c>
      <c r="I1388" t="s">
        <v>16</v>
      </c>
      <c r="J1388" t="s">
        <v>16</v>
      </c>
      <c r="K1388" t="s">
        <v>276</v>
      </c>
      <c r="L1388" t="s">
        <v>18</v>
      </c>
    </row>
    <row r="1389" spans="1:12" x14ac:dyDescent="0.55000000000000004">
      <c r="A1389">
        <v>930</v>
      </c>
      <c r="B1389" s="1">
        <v>44393.371342592596</v>
      </c>
      <c r="C1389" s="1">
        <v>44393.371342592596</v>
      </c>
      <c r="D1389" t="s">
        <v>212</v>
      </c>
      <c r="E1389">
        <v>334235</v>
      </c>
      <c r="F1389" t="s">
        <v>1040</v>
      </c>
      <c r="G1389" t="s">
        <v>15</v>
      </c>
      <c r="I1389" t="s">
        <v>16</v>
      </c>
      <c r="J1389" t="s">
        <v>16</v>
      </c>
      <c r="K1389" t="s">
        <v>17</v>
      </c>
      <c r="L1389" t="s">
        <v>23</v>
      </c>
    </row>
    <row r="1390" spans="1:12" x14ac:dyDescent="0.55000000000000004">
      <c r="A1390">
        <v>1410</v>
      </c>
      <c r="B1390" s="1">
        <v>44393.809988425928</v>
      </c>
      <c r="C1390" s="1">
        <v>44393.809988425928</v>
      </c>
      <c r="D1390" t="s">
        <v>212</v>
      </c>
      <c r="E1390">
        <v>334456</v>
      </c>
      <c r="F1390" t="s">
        <v>1520</v>
      </c>
      <c r="G1390" t="s">
        <v>15</v>
      </c>
      <c r="I1390" t="s">
        <v>15</v>
      </c>
      <c r="J1390" t="s">
        <v>16</v>
      </c>
      <c r="K1390" t="s">
        <v>1035</v>
      </c>
      <c r="L1390" t="s">
        <v>23</v>
      </c>
    </row>
    <row r="1391" spans="1:12" x14ac:dyDescent="0.55000000000000004">
      <c r="A1391">
        <v>326</v>
      </c>
      <c r="B1391" s="1">
        <v>44390.38553240741</v>
      </c>
      <c r="C1391" s="1">
        <v>44390.38553240741</v>
      </c>
      <c r="D1391" t="s">
        <v>212</v>
      </c>
      <c r="E1391">
        <v>334615</v>
      </c>
      <c r="F1391" t="s">
        <v>438</v>
      </c>
      <c r="G1391" t="s">
        <v>15</v>
      </c>
      <c r="I1391" t="s">
        <v>16</v>
      </c>
      <c r="J1391" t="s">
        <v>16</v>
      </c>
      <c r="K1391" t="s">
        <v>17</v>
      </c>
      <c r="L1391" t="s">
        <v>23</v>
      </c>
    </row>
    <row r="1392" spans="1:12" x14ac:dyDescent="0.55000000000000004">
      <c r="A1392">
        <v>1326</v>
      </c>
      <c r="B1392" s="1">
        <v>44393.721238425926</v>
      </c>
      <c r="C1392" s="1">
        <v>44393.721238425926</v>
      </c>
      <c r="D1392" t="s">
        <v>212</v>
      </c>
      <c r="E1392">
        <v>335860</v>
      </c>
      <c r="F1392" t="s">
        <v>1439</v>
      </c>
      <c r="G1392" t="s">
        <v>16</v>
      </c>
      <c r="H1392" t="s">
        <v>31</v>
      </c>
      <c r="I1392" t="s">
        <v>16</v>
      </c>
      <c r="J1392" t="s">
        <v>16</v>
      </c>
      <c r="K1392" t="s">
        <v>348</v>
      </c>
      <c r="L1392" t="s">
        <v>18</v>
      </c>
    </row>
    <row r="1393" spans="1:12" x14ac:dyDescent="0.55000000000000004">
      <c r="A1393">
        <v>1693</v>
      </c>
      <c r="B1393" s="1">
        <v>44406.700636574074</v>
      </c>
      <c r="C1393" s="1">
        <v>44406.700636574074</v>
      </c>
      <c r="D1393" t="s">
        <v>212</v>
      </c>
      <c r="E1393">
        <v>336068</v>
      </c>
      <c r="F1393" t="s">
        <v>1806</v>
      </c>
      <c r="G1393" t="s">
        <v>16</v>
      </c>
      <c r="H1393" t="s">
        <v>160</v>
      </c>
      <c r="I1393" t="s">
        <v>16</v>
      </c>
      <c r="J1393" t="s">
        <v>16</v>
      </c>
      <c r="K1393" t="s">
        <v>1685</v>
      </c>
      <c r="L1393" t="s">
        <v>23</v>
      </c>
    </row>
    <row r="1394" spans="1:12" x14ac:dyDescent="0.55000000000000004">
      <c r="A1394">
        <v>532</v>
      </c>
      <c r="B1394" s="1">
        <v>44391.593599537038</v>
      </c>
      <c r="C1394" s="1">
        <v>44391.593599537038</v>
      </c>
      <c r="D1394" t="s">
        <v>212</v>
      </c>
      <c r="E1394">
        <v>336222</v>
      </c>
      <c r="F1394" t="s">
        <v>649</v>
      </c>
      <c r="G1394" t="s">
        <v>45</v>
      </c>
      <c r="I1394" t="s">
        <v>16</v>
      </c>
      <c r="J1394" t="s">
        <v>16</v>
      </c>
      <c r="K1394" t="s">
        <v>17</v>
      </c>
      <c r="L1394" t="s">
        <v>18</v>
      </c>
    </row>
    <row r="1395" spans="1:12" x14ac:dyDescent="0.55000000000000004">
      <c r="A1395">
        <v>1574</v>
      </c>
      <c r="B1395" s="1">
        <v>44403.377916666665</v>
      </c>
      <c r="C1395" s="1">
        <v>44403.377916666665</v>
      </c>
      <c r="D1395" t="s">
        <v>212</v>
      </c>
      <c r="E1395">
        <v>336230</v>
      </c>
      <c r="F1395" t="s">
        <v>1692</v>
      </c>
      <c r="G1395" t="s">
        <v>16</v>
      </c>
      <c r="H1395" t="s">
        <v>321</v>
      </c>
      <c r="I1395" t="s">
        <v>16</v>
      </c>
      <c r="J1395" t="s">
        <v>16</v>
      </c>
      <c r="K1395" t="s">
        <v>17</v>
      </c>
      <c r="L1395" t="s">
        <v>23</v>
      </c>
    </row>
    <row r="1396" spans="1:12" x14ac:dyDescent="0.55000000000000004">
      <c r="A1396">
        <v>1305</v>
      </c>
      <c r="B1396" s="1">
        <v>44393.705057870371</v>
      </c>
      <c r="C1396" s="1">
        <v>44393.705057870371</v>
      </c>
      <c r="D1396" t="s">
        <v>212</v>
      </c>
      <c r="E1396">
        <v>336432</v>
      </c>
      <c r="F1396" t="s">
        <v>1416</v>
      </c>
      <c r="G1396" t="s">
        <v>16</v>
      </c>
      <c r="H1396" t="s">
        <v>31</v>
      </c>
      <c r="I1396" t="s">
        <v>16</v>
      </c>
      <c r="J1396" t="s">
        <v>16</v>
      </c>
      <c r="K1396" t="s">
        <v>27</v>
      </c>
      <c r="L1396" t="s">
        <v>18</v>
      </c>
    </row>
    <row r="1397" spans="1:12" x14ac:dyDescent="0.55000000000000004">
      <c r="A1397">
        <v>128</v>
      </c>
      <c r="B1397" s="1">
        <v>44385.439699074072</v>
      </c>
      <c r="C1397" s="1">
        <v>44385.439699074072</v>
      </c>
      <c r="D1397" t="s">
        <v>212</v>
      </c>
      <c r="E1397">
        <v>336637</v>
      </c>
      <c r="F1397" t="s">
        <v>213</v>
      </c>
      <c r="G1397" t="s">
        <v>15</v>
      </c>
      <c r="I1397" t="s">
        <v>16</v>
      </c>
      <c r="J1397" t="s">
        <v>16</v>
      </c>
      <c r="K1397" t="s">
        <v>17</v>
      </c>
      <c r="L1397" t="s">
        <v>23</v>
      </c>
    </row>
    <row r="1398" spans="1:12" x14ac:dyDescent="0.55000000000000004">
      <c r="A1398">
        <v>1557</v>
      </c>
      <c r="B1398" s="1">
        <v>44398.777581018519</v>
      </c>
      <c r="C1398" s="1">
        <v>44398.777581018519</v>
      </c>
      <c r="D1398" t="s">
        <v>212</v>
      </c>
      <c r="E1398">
        <v>336669</v>
      </c>
      <c r="F1398" t="s">
        <v>1673</v>
      </c>
      <c r="G1398" t="s">
        <v>15</v>
      </c>
      <c r="I1398" t="s">
        <v>16</v>
      </c>
      <c r="J1398" t="s">
        <v>16</v>
      </c>
      <c r="K1398" t="s">
        <v>279</v>
      </c>
      <c r="L1398" t="s">
        <v>23</v>
      </c>
    </row>
    <row r="1399" spans="1:12" x14ac:dyDescent="0.55000000000000004">
      <c r="A1399">
        <v>1022</v>
      </c>
      <c r="B1399" s="1">
        <v>44393.431446759256</v>
      </c>
      <c r="C1399" s="1">
        <v>44393.431446759256</v>
      </c>
      <c r="D1399" t="s">
        <v>212</v>
      </c>
      <c r="E1399">
        <v>336815</v>
      </c>
      <c r="F1399" t="s">
        <v>1128</v>
      </c>
      <c r="G1399" t="s">
        <v>15</v>
      </c>
      <c r="I1399" t="s">
        <v>16</v>
      </c>
      <c r="J1399" t="s">
        <v>16</v>
      </c>
      <c r="K1399" t="s">
        <v>348</v>
      </c>
      <c r="L1399" t="s">
        <v>18</v>
      </c>
    </row>
    <row r="1400" spans="1:12" x14ac:dyDescent="0.55000000000000004">
      <c r="A1400">
        <v>692</v>
      </c>
      <c r="B1400" s="1">
        <v>44392.453900462962</v>
      </c>
      <c r="C1400" s="1">
        <v>44392.453900462962</v>
      </c>
      <c r="D1400" t="s">
        <v>242</v>
      </c>
      <c r="E1400">
        <v>341002</v>
      </c>
      <c r="F1400" t="s">
        <v>803</v>
      </c>
      <c r="G1400" t="s">
        <v>15</v>
      </c>
      <c r="I1400" t="s">
        <v>16</v>
      </c>
      <c r="J1400" t="s">
        <v>16</v>
      </c>
      <c r="K1400" t="s">
        <v>34</v>
      </c>
      <c r="L1400" t="s">
        <v>23</v>
      </c>
    </row>
    <row r="1401" spans="1:12" x14ac:dyDescent="0.55000000000000004">
      <c r="A1401">
        <v>275</v>
      </c>
      <c r="B1401" s="1">
        <v>44389.572141203702</v>
      </c>
      <c r="C1401" s="1">
        <v>44389.572141203702</v>
      </c>
      <c r="D1401" t="s">
        <v>242</v>
      </c>
      <c r="E1401">
        <v>342025</v>
      </c>
      <c r="F1401" t="s">
        <v>381</v>
      </c>
      <c r="G1401" t="s">
        <v>15</v>
      </c>
      <c r="I1401" t="s">
        <v>15</v>
      </c>
      <c r="J1401" t="s">
        <v>16</v>
      </c>
      <c r="K1401" t="s">
        <v>382</v>
      </c>
      <c r="L1401" t="s">
        <v>23</v>
      </c>
    </row>
    <row r="1402" spans="1:12" x14ac:dyDescent="0.55000000000000004">
      <c r="A1402">
        <v>154</v>
      </c>
      <c r="B1402" s="1">
        <v>44385.682013888887</v>
      </c>
      <c r="C1402" s="1">
        <v>44385.682013888887</v>
      </c>
      <c r="D1402" t="s">
        <v>242</v>
      </c>
      <c r="E1402">
        <v>342033</v>
      </c>
      <c r="F1402" t="s">
        <v>243</v>
      </c>
      <c r="G1402" t="s">
        <v>15</v>
      </c>
      <c r="I1402" t="s">
        <v>16</v>
      </c>
      <c r="J1402" t="s">
        <v>16</v>
      </c>
      <c r="K1402" t="s">
        <v>34</v>
      </c>
      <c r="L1402" t="s">
        <v>18</v>
      </c>
    </row>
    <row r="1403" spans="1:12" x14ac:dyDescent="0.55000000000000004">
      <c r="A1403">
        <v>1401</v>
      </c>
      <c r="B1403" s="1">
        <v>44393.797777777778</v>
      </c>
      <c r="C1403" s="1">
        <v>44393.797777777778</v>
      </c>
      <c r="D1403" t="s">
        <v>242</v>
      </c>
      <c r="E1403">
        <v>342041</v>
      </c>
      <c r="F1403" t="s">
        <v>1511</v>
      </c>
      <c r="G1403" t="s">
        <v>15</v>
      </c>
      <c r="I1403" t="s">
        <v>26</v>
      </c>
      <c r="J1403" t="s">
        <v>26</v>
      </c>
      <c r="K1403" t="s">
        <v>252</v>
      </c>
      <c r="L1403" t="s">
        <v>18</v>
      </c>
    </row>
    <row r="1404" spans="1:12" x14ac:dyDescent="0.55000000000000004">
      <c r="A1404">
        <v>1297</v>
      </c>
      <c r="B1404" s="1">
        <v>44393.702418981484</v>
      </c>
      <c r="C1404" s="1">
        <v>44393.702418981484</v>
      </c>
      <c r="D1404" t="s">
        <v>35</v>
      </c>
      <c r="E1404">
        <v>342047</v>
      </c>
      <c r="F1404" t="s">
        <v>1408</v>
      </c>
      <c r="G1404" t="s">
        <v>15</v>
      </c>
      <c r="I1404" t="s">
        <v>16</v>
      </c>
      <c r="J1404" t="s">
        <v>16</v>
      </c>
      <c r="K1404" t="s">
        <v>418</v>
      </c>
      <c r="L1404" t="s">
        <v>23</v>
      </c>
    </row>
    <row r="1405" spans="1:12" x14ac:dyDescent="0.55000000000000004">
      <c r="A1405">
        <v>1432</v>
      </c>
      <c r="B1405" s="1">
        <v>44393.919212962966</v>
      </c>
      <c r="C1405" s="1">
        <v>44393.919212962966</v>
      </c>
      <c r="D1405" t="s">
        <v>242</v>
      </c>
      <c r="E1405">
        <v>342050</v>
      </c>
      <c r="F1405" t="s">
        <v>1544</v>
      </c>
      <c r="G1405" t="s">
        <v>15</v>
      </c>
      <c r="I1405" t="s">
        <v>26</v>
      </c>
      <c r="J1405" t="s">
        <v>26</v>
      </c>
      <c r="K1405" t="s">
        <v>348</v>
      </c>
      <c r="L1405" t="s">
        <v>18</v>
      </c>
    </row>
    <row r="1406" spans="1:12" x14ac:dyDescent="0.55000000000000004">
      <c r="A1406">
        <v>883</v>
      </c>
      <c r="B1406" s="1">
        <v>44392.779791666668</v>
      </c>
      <c r="C1406" s="1">
        <v>44392.779791666668</v>
      </c>
      <c r="D1406" t="s">
        <v>242</v>
      </c>
      <c r="E1406">
        <v>342076</v>
      </c>
      <c r="F1406" t="s">
        <v>994</v>
      </c>
      <c r="G1406" t="s">
        <v>15</v>
      </c>
      <c r="I1406" t="s">
        <v>16</v>
      </c>
      <c r="J1406" t="s">
        <v>16</v>
      </c>
      <c r="K1406" t="s">
        <v>34</v>
      </c>
      <c r="L1406" t="s">
        <v>23</v>
      </c>
    </row>
    <row r="1407" spans="1:12" x14ac:dyDescent="0.55000000000000004">
      <c r="A1407">
        <v>459</v>
      </c>
      <c r="B1407" s="1">
        <v>44391.401435185187</v>
      </c>
      <c r="C1407" s="1">
        <v>44391.401435185187</v>
      </c>
      <c r="D1407" t="s">
        <v>242</v>
      </c>
      <c r="E1407">
        <v>342084</v>
      </c>
      <c r="F1407" t="s">
        <v>576</v>
      </c>
      <c r="G1407" t="s">
        <v>15</v>
      </c>
      <c r="I1407" t="s">
        <v>16</v>
      </c>
      <c r="J1407" t="s">
        <v>16</v>
      </c>
      <c r="K1407" t="s">
        <v>34</v>
      </c>
      <c r="L1407" t="s">
        <v>23</v>
      </c>
    </row>
    <row r="1408" spans="1:12" x14ac:dyDescent="0.55000000000000004">
      <c r="A1408">
        <v>865</v>
      </c>
      <c r="B1408" s="1">
        <v>44392.740104166667</v>
      </c>
      <c r="C1408" s="1">
        <v>44392.740104166667</v>
      </c>
      <c r="D1408" t="s">
        <v>242</v>
      </c>
      <c r="E1408">
        <v>342092</v>
      </c>
      <c r="F1408" t="s">
        <v>975</v>
      </c>
      <c r="G1408" t="s">
        <v>15</v>
      </c>
      <c r="I1408" t="s">
        <v>16</v>
      </c>
      <c r="J1408" t="s">
        <v>16</v>
      </c>
      <c r="K1408" t="s">
        <v>34</v>
      </c>
      <c r="L1408" t="s">
        <v>18</v>
      </c>
    </row>
    <row r="1409" spans="1:12" x14ac:dyDescent="0.55000000000000004">
      <c r="A1409">
        <v>444</v>
      </c>
      <c r="B1409" s="1">
        <v>44391.332499999997</v>
      </c>
      <c r="C1409" s="1">
        <v>44391.332499999997</v>
      </c>
      <c r="D1409" t="s">
        <v>242</v>
      </c>
      <c r="E1409">
        <v>342106</v>
      </c>
      <c r="F1409" t="s">
        <v>562</v>
      </c>
      <c r="G1409" t="s">
        <v>15</v>
      </c>
      <c r="I1409" t="s">
        <v>16</v>
      </c>
      <c r="J1409" t="s">
        <v>16</v>
      </c>
      <c r="K1409" t="s">
        <v>34</v>
      </c>
      <c r="L1409" t="s">
        <v>18</v>
      </c>
    </row>
    <row r="1410" spans="1:12" x14ac:dyDescent="0.55000000000000004">
      <c r="A1410">
        <v>1681</v>
      </c>
      <c r="B1410" s="1">
        <v>44406.413634259261</v>
      </c>
      <c r="C1410" s="1">
        <v>44406.413634259261</v>
      </c>
      <c r="D1410" t="s">
        <v>242</v>
      </c>
      <c r="E1410">
        <v>342113</v>
      </c>
      <c r="F1410" t="s">
        <v>1796</v>
      </c>
      <c r="G1410" t="s">
        <v>26</v>
      </c>
      <c r="I1410" t="s">
        <v>16</v>
      </c>
      <c r="J1410" t="s">
        <v>16</v>
      </c>
      <c r="K1410" t="s">
        <v>1797</v>
      </c>
      <c r="L1410" t="s">
        <v>23</v>
      </c>
    </row>
    <row r="1411" spans="1:12" x14ac:dyDescent="0.55000000000000004">
      <c r="A1411">
        <v>821</v>
      </c>
      <c r="B1411" s="1">
        <v>44392.692870370367</v>
      </c>
      <c r="C1411" s="1">
        <v>44392.692870370367</v>
      </c>
      <c r="D1411" t="s">
        <v>242</v>
      </c>
      <c r="E1411">
        <v>342122</v>
      </c>
      <c r="F1411" t="s">
        <v>930</v>
      </c>
      <c r="G1411" t="s">
        <v>15</v>
      </c>
      <c r="I1411" t="s">
        <v>16</v>
      </c>
      <c r="J1411" t="s">
        <v>16</v>
      </c>
      <c r="K1411" t="s">
        <v>395</v>
      </c>
      <c r="L1411" t="s">
        <v>23</v>
      </c>
    </row>
    <row r="1412" spans="1:12" x14ac:dyDescent="0.55000000000000004">
      <c r="A1412">
        <v>1316</v>
      </c>
      <c r="B1412" s="1">
        <v>44393.712581018517</v>
      </c>
      <c r="C1412" s="1">
        <v>44393.712581018517</v>
      </c>
      <c r="D1412" t="s">
        <v>242</v>
      </c>
      <c r="E1412">
        <v>342139</v>
      </c>
      <c r="F1412" t="s">
        <v>1428</v>
      </c>
      <c r="G1412" t="s">
        <v>15</v>
      </c>
      <c r="I1412" t="s">
        <v>15</v>
      </c>
      <c r="J1412" t="s">
        <v>16</v>
      </c>
      <c r="K1412" t="s">
        <v>34</v>
      </c>
      <c r="L1412" t="s">
        <v>18</v>
      </c>
    </row>
    <row r="1413" spans="1:12" x14ac:dyDescent="0.55000000000000004">
      <c r="A1413">
        <v>279</v>
      </c>
      <c r="B1413" s="1">
        <v>44389.589398148149</v>
      </c>
      <c r="C1413" s="1">
        <v>44389.589398148149</v>
      </c>
      <c r="D1413" t="s">
        <v>242</v>
      </c>
      <c r="E1413">
        <v>342149</v>
      </c>
      <c r="F1413" t="s">
        <v>386</v>
      </c>
      <c r="G1413" t="s">
        <v>15</v>
      </c>
      <c r="I1413" t="s">
        <v>16</v>
      </c>
      <c r="J1413" t="s">
        <v>16</v>
      </c>
      <c r="K1413" t="s">
        <v>154</v>
      </c>
      <c r="L1413" t="s">
        <v>23</v>
      </c>
    </row>
    <row r="1414" spans="1:12" x14ac:dyDescent="0.55000000000000004">
      <c r="A1414">
        <v>1118</v>
      </c>
      <c r="B1414" s="1">
        <v>44393.554780092592</v>
      </c>
      <c r="C1414" s="1">
        <v>44393.554780092592</v>
      </c>
      <c r="D1414" t="s">
        <v>242</v>
      </c>
      <c r="E1414">
        <v>342157</v>
      </c>
      <c r="F1414" t="s">
        <v>1221</v>
      </c>
      <c r="G1414" t="s">
        <v>26</v>
      </c>
      <c r="I1414" t="s">
        <v>16</v>
      </c>
      <c r="J1414" t="s">
        <v>16</v>
      </c>
      <c r="K1414" t="s">
        <v>17</v>
      </c>
      <c r="L1414" t="s">
        <v>18</v>
      </c>
    </row>
    <row r="1415" spans="1:12" x14ac:dyDescent="0.55000000000000004">
      <c r="A1415">
        <v>1186</v>
      </c>
      <c r="B1415" s="1">
        <v>44393.617476851854</v>
      </c>
      <c r="C1415" s="1">
        <v>44393.617476851854</v>
      </c>
      <c r="D1415" t="s">
        <v>242</v>
      </c>
      <c r="E1415">
        <v>343021</v>
      </c>
      <c r="F1415" t="s">
        <v>1294</v>
      </c>
      <c r="G1415" t="s">
        <v>15</v>
      </c>
      <c r="I1415" t="s">
        <v>16</v>
      </c>
      <c r="J1415" t="s">
        <v>16</v>
      </c>
      <c r="K1415" t="s">
        <v>17</v>
      </c>
      <c r="L1415" t="s">
        <v>23</v>
      </c>
    </row>
    <row r="1416" spans="1:12" x14ac:dyDescent="0.55000000000000004">
      <c r="A1416">
        <v>219</v>
      </c>
      <c r="B1416" s="1">
        <v>44387.389976851853</v>
      </c>
      <c r="C1416" s="1">
        <v>44387.389976851853</v>
      </c>
      <c r="D1416" t="s">
        <v>242</v>
      </c>
      <c r="E1416">
        <v>343048</v>
      </c>
      <c r="F1416" t="s">
        <v>325</v>
      </c>
      <c r="G1416" t="s">
        <v>45</v>
      </c>
      <c r="I1416" t="s">
        <v>16</v>
      </c>
      <c r="J1416" t="s">
        <v>16</v>
      </c>
      <c r="K1416" t="s">
        <v>17</v>
      </c>
      <c r="L1416" t="s">
        <v>18</v>
      </c>
    </row>
    <row r="1417" spans="1:12" x14ac:dyDescent="0.55000000000000004">
      <c r="A1417">
        <v>1757</v>
      </c>
      <c r="B1417" s="1">
        <v>44412.709699074076</v>
      </c>
      <c r="C1417" s="1">
        <v>44412.709699074076</v>
      </c>
      <c r="D1417" t="s">
        <v>242</v>
      </c>
      <c r="E1417">
        <v>343079</v>
      </c>
      <c r="F1417" t="s">
        <v>1867</v>
      </c>
      <c r="G1417" t="s">
        <v>16</v>
      </c>
      <c r="H1417" t="s">
        <v>160</v>
      </c>
      <c r="I1417" t="s">
        <v>16</v>
      </c>
      <c r="J1417" t="s">
        <v>16</v>
      </c>
      <c r="K1417" t="s">
        <v>17</v>
      </c>
      <c r="L1417" t="s">
        <v>23</v>
      </c>
    </row>
    <row r="1418" spans="1:12" x14ac:dyDescent="0.55000000000000004">
      <c r="A1418">
        <v>1449</v>
      </c>
      <c r="B1418" s="1">
        <v>44396.299490740741</v>
      </c>
      <c r="C1418" s="1">
        <v>44396.299490740741</v>
      </c>
      <c r="D1418" t="s">
        <v>242</v>
      </c>
      <c r="E1418">
        <v>343099</v>
      </c>
      <c r="F1418" t="s">
        <v>1562</v>
      </c>
      <c r="G1418" t="s">
        <v>16</v>
      </c>
      <c r="H1418" t="s">
        <v>31</v>
      </c>
      <c r="I1418" t="s">
        <v>26</v>
      </c>
      <c r="J1418" t="s">
        <v>16</v>
      </c>
      <c r="K1418" t="s">
        <v>34</v>
      </c>
      <c r="L1418" t="s">
        <v>23</v>
      </c>
    </row>
    <row r="1419" spans="1:12" x14ac:dyDescent="0.55000000000000004">
      <c r="A1419">
        <v>859</v>
      </c>
      <c r="B1419" s="1">
        <v>44392.730902777781</v>
      </c>
      <c r="C1419" s="1">
        <v>44392.730902777781</v>
      </c>
      <c r="D1419" t="s">
        <v>242</v>
      </c>
      <c r="E1419">
        <v>343692</v>
      </c>
      <c r="F1419" t="s">
        <v>969</v>
      </c>
      <c r="G1419" t="s">
        <v>26</v>
      </c>
      <c r="I1419" t="s">
        <v>16</v>
      </c>
      <c r="J1419" t="s">
        <v>16</v>
      </c>
      <c r="K1419" t="s">
        <v>34</v>
      </c>
      <c r="L1419" t="s">
        <v>23</v>
      </c>
    </row>
    <row r="1420" spans="1:12" x14ac:dyDescent="0.55000000000000004">
      <c r="A1420">
        <v>873</v>
      </c>
      <c r="B1420" s="1">
        <v>44392.750208333331</v>
      </c>
      <c r="C1420" s="1">
        <v>44392.750208333331</v>
      </c>
      <c r="D1420" t="s">
        <v>242</v>
      </c>
      <c r="E1420">
        <v>344311</v>
      </c>
      <c r="F1420" t="s">
        <v>983</v>
      </c>
      <c r="G1420" t="s">
        <v>15</v>
      </c>
      <c r="I1420" t="s">
        <v>16</v>
      </c>
      <c r="J1420" t="s">
        <v>16</v>
      </c>
      <c r="K1420" t="s">
        <v>17</v>
      </c>
      <c r="L1420" t="s">
        <v>23</v>
      </c>
    </row>
    <row r="1421" spans="1:12" x14ac:dyDescent="0.55000000000000004">
      <c r="A1421">
        <v>1179</v>
      </c>
      <c r="B1421" s="1">
        <v>44393.606828703705</v>
      </c>
      <c r="C1421" s="1">
        <v>44393.606828703705</v>
      </c>
      <c r="D1421" t="s">
        <v>242</v>
      </c>
      <c r="E1421">
        <v>344622</v>
      </c>
      <c r="F1421" t="s">
        <v>1286</v>
      </c>
      <c r="G1421" t="s">
        <v>15</v>
      </c>
      <c r="I1421" t="s">
        <v>16</v>
      </c>
      <c r="J1421" t="s">
        <v>16</v>
      </c>
      <c r="K1421" t="s">
        <v>1287</v>
      </c>
      <c r="L1421" t="s">
        <v>23</v>
      </c>
    </row>
    <row r="1422" spans="1:12" x14ac:dyDescent="0.55000000000000004">
      <c r="A1422">
        <v>294</v>
      </c>
      <c r="B1422" s="1">
        <v>44389.665648148148</v>
      </c>
      <c r="C1422" s="1">
        <v>44389.665648148148</v>
      </c>
      <c r="D1422" t="s">
        <v>242</v>
      </c>
      <c r="E1422">
        <v>345458</v>
      </c>
      <c r="F1422" t="s">
        <v>402</v>
      </c>
      <c r="G1422" t="s">
        <v>15</v>
      </c>
      <c r="I1422" t="s">
        <v>15</v>
      </c>
      <c r="J1422" t="s">
        <v>16</v>
      </c>
      <c r="K1422" t="s">
        <v>17</v>
      </c>
      <c r="L1422" t="s">
        <v>18</v>
      </c>
    </row>
    <row r="1423" spans="1:12" x14ac:dyDescent="0.55000000000000004">
      <c r="A1423">
        <v>1687</v>
      </c>
      <c r="B1423" s="1">
        <v>44406.598761574074</v>
      </c>
      <c r="C1423" s="1">
        <v>44406.598761574074</v>
      </c>
      <c r="D1423" t="s">
        <v>242</v>
      </c>
      <c r="E1423">
        <v>345458</v>
      </c>
      <c r="F1423" t="s">
        <v>402</v>
      </c>
      <c r="G1423" t="s">
        <v>15</v>
      </c>
      <c r="I1423" t="s">
        <v>15</v>
      </c>
      <c r="J1423" t="s">
        <v>16</v>
      </c>
      <c r="K1423" t="s">
        <v>17</v>
      </c>
      <c r="L1423" t="s">
        <v>18</v>
      </c>
    </row>
    <row r="1424" spans="1:12" x14ac:dyDescent="0.55000000000000004">
      <c r="A1424">
        <v>1461</v>
      </c>
      <c r="B1424" s="1">
        <v>44396.448842592596</v>
      </c>
      <c r="C1424" s="1">
        <v>44396.448842592596</v>
      </c>
      <c r="D1424" t="s">
        <v>181</v>
      </c>
      <c r="E1424">
        <v>352012</v>
      </c>
      <c r="F1424" t="s">
        <v>1574</v>
      </c>
      <c r="G1424" t="s">
        <v>15</v>
      </c>
      <c r="I1424" t="s">
        <v>16</v>
      </c>
      <c r="J1424" t="s">
        <v>16</v>
      </c>
      <c r="K1424" t="s">
        <v>34</v>
      </c>
      <c r="L1424" t="s">
        <v>18</v>
      </c>
    </row>
    <row r="1425" spans="1:13" x14ac:dyDescent="0.55000000000000004">
      <c r="A1425">
        <v>314</v>
      </c>
      <c r="B1425" s="1">
        <v>44389.862071759257</v>
      </c>
      <c r="C1425" s="1">
        <v>44389.862071759257</v>
      </c>
      <c r="D1425" t="s">
        <v>181</v>
      </c>
      <c r="E1425">
        <v>352021</v>
      </c>
      <c r="F1425" t="s">
        <v>424</v>
      </c>
      <c r="G1425" t="s">
        <v>15</v>
      </c>
      <c r="I1425" t="s">
        <v>16</v>
      </c>
      <c r="J1425" t="s">
        <v>16</v>
      </c>
      <c r="K1425" t="s">
        <v>17</v>
      </c>
      <c r="L1425" t="s">
        <v>18</v>
      </c>
    </row>
    <row r="1426" spans="1:13" x14ac:dyDescent="0.55000000000000004">
      <c r="A1426">
        <v>152</v>
      </c>
      <c r="B1426" s="1">
        <v>44385.674421296295</v>
      </c>
      <c r="C1426" s="1">
        <v>44385.674421296295</v>
      </c>
      <c r="D1426" t="s">
        <v>181</v>
      </c>
      <c r="E1426">
        <v>352039</v>
      </c>
      <c r="F1426" t="s">
        <v>240</v>
      </c>
      <c r="G1426" t="s">
        <v>15</v>
      </c>
      <c r="I1426" t="s">
        <v>15</v>
      </c>
      <c r="J1426" t="s">
        <v>16</v>
      </c>
      <c r="K1426" t="s">
        <v>17</v>
      </c>
      <c r="L1426" t="s">
        <v>23</v>
      </c>
    </row>
    <row r="1427" spans="1:13" x14ac:dyDescent="0.55000000000000004">
      <c r="A1427">
        <v>999</v>
      </c>
      <c r="B1427" s="1">
        <v>44393.408587962964</v>
      </c>
      <c r="C1427" s="1">
        <v>44393.408587962964</v>
      </c>
      <c r="D1427" t="s">
        <v>181</v>
      </c>
      <c r="E1427">
        <v>352047</v>
      </c>
      <c r="F1427" t="s">
        <v>1103</v>
      </c>
      <c r="G1427" t="s">
        <v>15</v>
      </c>
      <c r="I1427" t="s">
        <v>16</v>
      </c>
      <c r="J1427" t="s">
        <v>16</v>
      </c>
      <c r="K1427" t="s">
        <v>395</v>
      </c>
      <c r="L1427" t="s">
        <v>23</v>
      </c>
      <c r="M1427" t="s">
        <v>66</v>
      </c>
    </row>
    <row r="1428" spans="1:13" x14ac:dyDescent="0.55000000000000004">
      <c r="A1428">
        <v>1145</v>
      </c>
      <c r="B1428" s="1">
        <v>44393.576145833336</v>
      </c>
      <c r="C1428" s="1">
        <v>44393.576145833336</v>
      </c>
      <c r="D1428" t="s">
        <v>181</v>
      </c>
      <c r="E1428">
        <v>352063</v>
      </c>
      <c r="F1428" t="s">
        <v>1250</v>
      </c>
      <c r="G1428" t="s">
        <v>15</v>
      </c>
      <c r="I1428" t="s">
        <v>16</v>
      </c>
      <c r="J1428" t="s">
        <v>16</v>
      </c>
      <c r="K1428" t="s">
        <v>34</v>
      </c>
      <c r="L1428" t="s">
        <v>23</v>
      </c>
    </row>
    <row r="1429" spans="1:13" x14ac:dyDescent="0.55000000000000004">
      <c r="A1429">
        <v>184</v>
      </c>
      <c r="B1429" s="1">
        <v>44386.445150462961</v>
      </c>
      <c r="C1429" s="1">
        <v>44386.445150462961</v>
      </c>
      <c r="D1429" t="s">
        <v>181</v>
      </c>
      <c r="E1429">
        <v>352071</v>
      </c>
      <c r="F1429" t="s">
        <v>281</v>
      </c>
      <c r="G1429" t="s">
        <v>15</v>
      </c>
      <c r="I1429" t="s">
        <v>16</v>
      </c>
      <c r="J1429" t="s">
        <v>16</v>
      </c>
      <c r="K1429" t="s">
        <v>34</v>
      </c>
      <c r="L1429" t="s">
        <v>23</v>
      </c>
    </row>
    <row r="1430" spans="1:13" x14ac:dyDescent="0.55000000000000004">
      <c r="A1430">
        <v>373</v>
      </c>
      <c r="B1430" s="1">
        <v>44390.549745370372</v>
      </c>
      <c r="C1430" s="1">
        <v>44390.549745370372</v>
      </c>
      <c r="D1430" t="s">
        <v>181</v>
      </c>
      <c r="E1430">
        <v>352080</v>
      </c>
      <c r="F1430" t="s">
        <v>486</v>
      </c>
      <c r="G1430" t="s">
        <v>15</v>
      </c>
      <c r="I1430" t="s">
        <v>16</v>
      </c>
      <c r="J1430" t="s">
        <v>16</v>
      </c>
      <c r="K1430" t="s">
        <v>34</v>
      </c>
      <c r="L1430" t="s">
        <v>23</v>
      </c>
    </row>
    <row r="1431" spans="1:13" x14ac:dyDescent="0.55000000000000004">
      <c r="A1431">
        <v>1452</v>
      </c>
      <c r="B1431" s="1">
        <v>44396.374293981484</v>
      </c>
      <c r="C1431" s="1">
        <v>44396.374293981484</v>
      </c>
      <c r="D1431" t="s">
        <v>181</v>
      </c>
      <c r="E1431">
        <v>352101</v>
      </c>
      <c r="F1431" t="s">
        <v>1565</v>
      </c>
      <c r="G1431" t="s">
        <v>15</v>
      </c>
      <c r="I1431" t="s">
        <v>15</v>
      </c>
      <c r="J1431" t="s">
        <v>16</v>
      </c>
      <c r="K1431" t="s">
        <v>17</v>
      </c>
      <c r="L1431" t="s">
        <v>18</v>
      </c>
    </row>
    <row r="1432" spans="1:13" x14ac:dyDescent="0.55000000000000004">
      <c r="A1432">
        <v>1816</v>
      </c>
      <c r="B1432" s="1">
        <v>44421.498877314814</v>
      </c>
      <c r="C1432" s="1">
        <v>44421.498877314814</v>
      </c>
      <c r="D1432" t="s">
        <v>181</v>
      </c>
      <c r="E1432">
        <v>352110</v>
      </c>
      <c r="F1432" t="s">
        <v>1927</v>
      </c>
      <c r="G1432" t="s">
        <v>15</v>
      </c>
      <c r="I1432" t="s">
        <v>16</v>
      </c>
      <c r="J1432" t="s">
        <v>16</v>
      </c>
      <c r="K1432" t="s">
        <v>17</v>
      </c>
      <c r="L1432" t="s">
        <v>18</v>
      </c>
    </row>
    <row r="1433" spans="1:13" x14ac:dyDescent="0.55000000000000004">
      <c r="A1433">
        <v>1094</v>
      </c>
      <c r="B1433" s="1">
        <v>44393.498020833336</v>
      </c>
      <c r="C1433" s="1">
        <v>44393.498020833336</v>
      </c>
      <c r="D1433" t="s">
        <v>181</v>
      </c>
      <c r="E1433">
        <v>352128</v>
      </c>
      <c r="F1433" t="s">
        <v>1198</v>
      </c>
      <c r="G1433" t="s">
        <v>15</v>
      </c>
      <c r="I1433" t="s">
        <v>16</v>
      </c>
      <c r="J1433" t="s">
        <v>16</v>
      </c>
      <c r="K1433" t="s">
        <v>105</v>
      </c>
      <c r="L1433" t="s">
        <v>18</v>
      </c>
    </row>
    <row r="1434" spans="1:13" x14ac:dyDescent="0.55000000000000004">
      <c r="A1434">
        <v>771</v>
      </c>
      <c r="B1434" s="1">
        <v>44392.623773148145</v>
      </c>
      <c r="C1434" s="1">
        <v>44392.623773148145</v>
      </c>
      <c r="D1434" t="s">
        <v>181</v>
      </c>
      <c r="E1434">
        <v>352136</v>
      </c>
      <c r="F1434" t="s">
        <v>880</v>
      </c>
      <c r="G1434" t="s">
        <v>15</v>
      </c>
      <c r="I1434" t="s">
        <v>16</v>
      </c>
      <c r="J1434" t="s">
        <v>16</v>
      </c>
      <c r="K1434" t="s">
        <v>17</v>
      </c>
      <c r="L1434" t="s">
        <v>18</v>
      </c>
    </row>
    <row r="1435" spans="1:13" x14ac:dyDescent="0.55000000000000004">
      <c r="A1435">
        <v>871</v>
      </c>
      <c r="B1435" s="1">
        <v>44392.747245370374</v>
      </c>
      <c r="C1435" s="1">
        <v>44392.747245370374</v>
      </c>
      <c r="D1435" t="s">
        <v>181</v>
      </c>
      <c r="E1435">
        <v>352152</v>
      </c>
      <c r="F1435" t="s">
        <v>981</v>
      </c>
      <c r="G1435" t="s">
        <v>15</v>
      </c>
      <c r="I1435" t="s">
        <v>16</v>
      </c>
      <c r="J1435" t="s">
        <v>16</v>
      </c>
      <c r="K1435" t="s">
        <v>34</v>
      </c>
      <c r="L1435" t="s">
        <v>18</v>
      </c>
    </row>
    <row r="1436" spans="1:13" x14ac:dyDescent="0.55000000000000004">
      <c r="A1436">
        <v>760</v>
      </c>
      <c r="B1436" s="1">
        <v>44392.608391203707</v>
      </c>
      <c r="C1436" s="1">
        <v>44392.608391203707</v>
      </c>
      <c r="D1436" t="s">
        <v>181</v>
      </c>
      <c r="E1436">
        <v>352161</v>
      </c>
      <c r="F1436" t="s">
        <v>872</v>
      </c>
      <c r="G1436" t="s">
        <v>26</v>
      </c>
      <c r="I1436" t="s">
        <v>16</v>
      </c>
      <c r="J1436" t="s">
        <v>16</v>
      </c>
      <c r="K1436" t="s">
        <v>17</v>
      </c>
      <c r="L1436" t="s">
        <v>23</v>
      </c>
    </row>
    <row r="1437" spans="1:13" x14ac:dyDescent="0.55000000000000004">
      <c r="A1437">
        <v>434</v>
      </c>
      <c r="B1437" s="1">
        <v>44390.772465277776</v>
      </c>
      <c r="C1437" s="1">
        <v>44390.772465277776</v>
      </c>
      <c r="D1437" t="s">
        <v>181</v>
      </c>
      <c r="E1437">
        <v>353051</v>
      </c>
      <c r="F1437" t="s">
        <v>552</v>
      </c>
      <c r="G1437" t="s">
        <v>15</v>
      </c>
      <c r="I1437" t="s">
        <v>16</v>
      </c>
      <c r="J1437" t="s">
        <v>16</v>
      </c>
      <c r="K1437" t="s">
        <v>34</v>
      </c>
      <c r="L1437" t="s">
        <v>23</v>
      </c>
    </row>
    <row r="1438" spans="1:13" x14ac:dyDescent="0.55000000000000004">
      <c r="A1438">
        <v>100</v>
      </c>
      <c r="B1438" s="1">
        <v>44384.571643518517</v>
      </c>
      <c r="C1438" s="1">
        <v>44384.571643518517</v>
      </c>
      <c r="D1438" t="s">
        <v>181</v>
      </c>
      <c r="E1438">
        <v>353213</v>
      </c>
      <c r="F1438" t="s">
        <v>182</v>
      </c>
      <c r="G1438" t="s">
        <v>15</v>
      </c>
      <c r="I1438" t="s">
        <v>16</v>
      </c>
      <c r="J1438" t="s">
        <v>16</v>
      </c>
      <c r="K1438" t="s">
        <v>34</v>
      </c>
      <c r="L1438" t="s">
        <v>23</v>
      </c>
    </row>
    <row r="1439" spans="1:13" x14ac:dyDescent="0.55000000000000004">
      <c r="A1439">
        <v>271</v>
      </c>
      <c r="B1439" s="1">
        <v>44389.553923611114</v>
      </c>
      <c r="C1439" s="1">
        <v>44389.553923611114</v>
      </c>
      <c r="D1439" t="s">
        <v>181</v>
      </c>
      <c r="E1439">
        <v>353418</v>
      </c>
      <c r="F1439" t="s">
        <v>377</v>
      </c>
      <c r="G1439" t="s">
        <v>26</v>
      </c>
      <c r="I1439" t="s">
        <v>26</v>
      </c>
      <c r="J1439" t="s">
        <v>16</v>
      </c>
      <c r="K1439" t="s">
        <v>27</v>
      </c>
      <c r="L1439" t="s">
        <v>23</v>
      </c>
    </row>
    <row r="1440" spans="1:13" x14ac:dyDescent="0.55000000000000004">
      <c r="A1440">
        <v>625</v>
      </c>
      <c r="B1440" s="1">
        <v>44392.349178240744</v>
      </c>
      <c r="C1440" s="1">
        <v>44392.349178240744</v>
      </c>
      <c r="D1440" t="s">
        <v>181</v>
      </c>
      <c r="E1440">
        <v>353434</v>
      </c>
      <c r="F1440" t="s">
        <v>732</v>
      </c>
      <c r="G1440" t="s">
        <v>15</v>
      </c>
      <c r="I1440" t="s">
        <v>16</v>
      </c>
      <c r="J1440" t="s">
        <v>16</v>
      </c>
      <c r="K1440" t="s">
        <v>733</v>
      </c>
      <c r="L1440" t="s">
        <v>23</v>
      </c>
    </row>
    <row r="1441" spans="1:13" x14ac:dyDescent="0.55000000000000004">
      <c r="A1441">
        <v>891</v>
      </c>
      <c r="B1441" s="1">
        <v>44392.793888888889</v>
      </c>
      <c r="C1441" s="1">
        <v>44392.793888888889</v>
      </c>
      <c r="D1441" t="s">
        <v>181</v>
      </c>
      <c r="E1441">
        <v>353442</v>
      </c>
      <c r="F1441" t="s">
        <v>1001</v>
      </c>
      <c r="G1441" t="s">
        <v>15</v>
      </c>
      <c r="I1441" t="s">
        <v>16</v>
      </c>
      <c r="J1441" t="s">
        <v>16</v>
      </c>
      <c r="K1441" t="s">
        <v>1002</v>
      </c>
      <c r="L1441" t="s">
        <v>23</v>
      </c>
    </row>
    <row r="1442" spans="1:13" x14ac:dyDescent="0.55000000000000004">
      <c r="A1442">
        <v>1634</v>
      </c>
      <c r="B1442" s="1">
        <v>44404.422708333332</v>
      </c>
      <c r="C1442" s="1">
        <v>44404.422708333332</v>
      </c>
      <c r="D1442" t="s">
        <v>181</v>
      </c>
      <c r="E1442">
        <v>355020</v>
      </c>
      <c r="F1442" t="s">
        <v>1753</v>
      </c>
      <c r="G1442" t="s">
        <v>15</v>
      </c>
      <c r="I1442" t="s">
        <v>16</v>
      </c>
      <c r="J1442" t="s">
        <v>16</v>
      </c>
      <c r="K1442" t="s">
        <v>34</v>
      </c>
      <c r="L1442" t="s">
        <v>18</v>
      </c>
    </row>
    <row r="1443" spans="1:13" x14ac:dyDescent="0.55000000000000004">
      <c r="A1443">
        <v>985</v>
      </c>
      <c r="B1443" s="1">
        <v>44393.403252314813</v>
      </c>
      <c r="C1443" s="1">
        <v>44393.403252314813</v>
      </c>
      <c r="D1443" t="s">
        <v>49</v>
      </c>
      <c r="E1443">
        <v>362018</v>
      </c>
      <c r="F1443" t="s">
        <v>1089</v>
      </c>
      <c r="G1443" t="s">
        <v>15</v>
      </c>
      <c r="I1443" t="s">
        <v>16</v>
      </c>
      <c r="J1443" t="s">
        <v>16</v>
      </c>
      <c r="K1443" t="s">
        <v>17</v>
      </c>
      <c r="L1443" t="s">
        <v>23</v>
      </c>
    </row>
    <row r="1444" spans="1:13" x14ac:dyDescent="0.55000000000000004">
      <c r="A1444">
        <v>186</v>
      </c>
      <c r="B1444" s="1">
        <v>44386.450289351851</v>
      </c>
      <c r="C1444" s="1">
        <v>44386.450289351851</v>
      </c>
      <c r="D1444" t="s">
        <v>49</v>
      </c>
      <c r="E1444">
        <v>362026</v>
      </c>
      <c r="F1444" t="s">
        <v>284</v>
      </c>
      <c r="G1444" t="s">
        <v>15</v>
      </c>
      <c r="I1444" t="s">
        <v>15</v>
      </c>
      <c r="J1444" t="s">
        <v>16</v>
      </c>
      <c r="K1444" t="s">
        <v>17</v>
      </c>
      <c r="L1444" t="s">
        <v>23</v>
      </c>
    </row>
    <row r="1445" spans="1:13" x14ac:dyDescent="0.55000000000000004">
      <c r="A1445">
        <v>303</v>
      </c>
      <c r="B1445" s="1">
        <v>44389.708171296297</v>
      </c>
      <c r="C1445" s="1">
        <v>44389.708171296297</v>
      </c>
      <c r="D1445" t="s">
        <v>49</v>
      </c>
      <c r="E1445">
        <v>362034</v>
      </c>
      <c r="F1445" t="s">
        <v>411</v>
      </c>
      <c r="G1445" t="s">
        <v>15</v>
      </c>
      <c r="I1445" t="s">
        <v>26</v>
      </c>
      <c r="J1445" t="s">
        <v>16</v>
      </c>
      <c r="K1445" t="s">
        <v>412</v>
      </c>
      <c r="L1445" t="s">
        <v>23</v>
      </c>
    </row>
    <row r="1446" spans="1:13" x14ac:dyDescent="0.55000000000000004">
      <c r="A1446">
        <v>218</v>
      </c>
      <c r="B1446" s="1">
        <v>44386.823784722219</v>
      </c>
      <c r="C1446" s="1">
        <v>44386.823784722219</v>
      </c>
      <c r="D1446" t="s">
        <v>49</v>
      </c>
      <c r="E1446">
        <v>362046</v>
      </c>
      <c r="F1446" t="s">
        <v>324</v>
      </c>
      <c r="G1446" t="s">
        <v>15</v>
      </c>
      <c r="I1446" t="s">
        <v>16</v>
      </c>
      <c r="J1446" t="s">
        <v>16</v>
      </c>
      <c r="K1446" t="s">
        <v>252</v>
      </c>
      <c r="L1446" t="s">
        <v>18</v>
      </c>
    </row>
    <row r="1447" spans="1:13" x14ac:dyDescent="0.55000000000000004">
      <c r="A1447">
        <v>357</v>
      </c>
      <c r="B1447" s="1">
        <v>44390.462916666664</v>
      </c>
      <c r="C1447" s="1">
        <v>44390.462916666664</v>
      </c>
      <c r="D1447" t="s">
        <v>49</v>
      </c>
      <c r="E1447">
        <v>362051</v>
      </c>
      <c r="F1447" t="s">
        <v>470</v>
      </c>
      <c r="G1447" t="s">
        <v>15</v>
      </c>
      <c r="I1447" t="s">
        <v>15</v>
      </c>
      <c r="J1447" t="s">
        <v>16</v>
      </c>
      <c r="K1447" t="s">
        <v>17</v>
      </c>
      <c r="L1447" t="s">
        <v>18</v>
      </c>
    </row>
    <row r="1448" spans="1:13" x14ac:dyDescent="0.55000000000000004">
      <c r="A1448">
        <v>1085</v>
      </c>
      <c r="B1448" s="1">
        <v>44393.485312500001</v>
      </c>
      <c r="C1448" s="1">
        <v>44393.485312500001</v>
      </c>
      <c r="D1448" t="s">
        <v>49</v>
      </c>
      <c r="E1448">
        <v>362069</v>
      </c>
      <c r="F1448" t="s">
        <v>1188</v>
      </c>
      <c r="G1448" t="s">
        <v>15</v>
      </c>
      <c r="I1448" t="s">
        <v>16</v>
      </c>
      <c r="J1448" t="s">
        <v>16</v>
      </c>
      <c r="K1448" t="s">
        <v>34</v>
      </c>
      <c r="L1448" t="s">
        <v>18</v>
      </c>
    </row>
    <row r="1449" spans="1:13" x14ac:dyDescent="0.55000000000000004">
      <c r="A1449">
        <v>384</v>
      </c>
      <c r="B1449" s="1">
        <v>44390.593043981484</v>
      </c>
      <c r="C1449" s="1">
        <v>44390.593043981484</v>
      </c>
      <c r="D1449" t="s">
        <v>49</v>
      </c>
      <c r="E1449">
        <v>362077</v>
      </c>
      <c r="F1449" t="s">
        <v>497</v>
      </c>
      <c r="G1449" t="s">
        <v>15</v>
      </c>
      <c r="I1449" t="s">
        <v>15</v>
      </c>
      <c r="J1449" t="s">
        <v>16</v>
      </c>
      <c r="K1449" t="s">
        <v>276</v>
      </c>
      <c r="L1449" t="s">
        <v>23</v>
      </c>
    </row>
    <row r="1450" spans="1:13" x14ac:dyDescent="0.55000000000000004">
      <c r="A1450">
        <v>576</v>
      </c>
      <c r="B1450" s="1">
        <v>44391.669328703705</v>
      </c>
      <c r="C1450" s="1">
        <v>44391.669328703705</v>
      </c>
      <c r="D1450" t="s">
        <v>49</v>
      </c>
      <c r="E1450">
        <v>362085</v>
      </c>
      <c r="F1450" t="s">
        <v>690</v>
      </c>
      <c r="G1450" t="s">
        <v>15</v>
      </c>
      <c r="I1450" t="s">
        <v>15</v>
      </c>
      <c r="J1450" t="s">
        <v>16</v>
      </c>
      <c r="K1450" t="s">
        <v>17</v>
      </c>
      <c r="L1450" t="s">
        <v>18</v>
      </c>
    </row>
    <row r="1451" spans="1:13" x14ac:dyDescent="0.55000000000000004">
      <c r="A1451">
        <v>1567</v>
      </c>
      <c r="B1451" s="1">
        <v>44400.862858796296</v>
      </c>
      <c r="C1451" s="1">
        <v>44400.862858796296</v>
      </c>
      <c r="D1451" t="s">
        <v>49</v>
      </c>
      <c r="E1451">
        <v>363010</v>
      </c>
      <c r="F1451" t="s">
        <v>1683</v>
      </c>
      <c r="G1451" t="s">
        <v>15</v>
      </c>
      <c r="I1451" t="s">
        <v>16</v>
      </c>
      <c r="J1451" t="s">
        <v>16</v>
      </c>
      <c r="K1451" t="s">
        <v>17</v>
      </c>
      <c r="L1451" t="s">
        <v>23</v>
      </c>
    </row>
    <row r="1452" spans="1:13" x14ac:dyDescent="0.55000000000000004">
      <c r="A1452">
        <v>137</v>
      </c>
      <c r="B1452" s="1">
        <v>44385.500011574077</v>
      </c>
      <c r="C1452" s="1">
        <v>44385.500011574077</v>
      </c>
      <c r="D1452" t="s">
        <v>49</v>
      </c>
      <c r="E1452">
        <v>363022</v>
      </c>
      <c r="F1452" t="s">
        <v>222</v>
      </c>
      <c r="G1452" t="s">
        <v>15</v>
      </c>
      <c r="I1452" t="s">
        <v>16</v>
      </c>
      <c r="J1452" t="s">
        <v>16</v>
      </c>
      <c r="K1452" t="s">
        <v>17</v>
      </c>
      <c r="L1452" t="s">
        <v>23</v>
      </c>
    </row>
    <row r="1453" spans="1:13" x14ac:dyDescent="0.55000000000000004">
      <c r="A1453">
        <v>1646</v>
      </c>
      <c r="B1453" s="1">
        <v>44404.617962962962</v>
      </c>
      <c r="C1453" s="1">
        <v>44404.617962962962</v>
      </c>
      <c r="D1453" t="s">
        <v>49</v>
      </c>
      <c r="E1453">
        <v>363219</v>
      </c>
      <c r="F1453" t="s">
        <v>1765</v>
      </c>
      <c r="G1453" t="s">
        <v>26</v>
      </c>
      <c r="I1453" t="s">
        <v>16</v>
      </c>
      <c r="J1453" t="s">
        <v>16</v>
      </c>
      <c r="K1453" t="s">
        <v>1766</v>
      </c>
      <c r="L1453" t="s">
        <v>23</v>
      </c>
    </row>
    <row r="1454" spans="1:13" x14ac:dyDescent="0.55000000000000004">
      <c r="A1454">
        <v>492</v>
      </c>
      <c r="B1454" s="1">
        <v>44391.47760416667</v>
      </c>
      <c r="C1454" s="1">
        <v>44391.47760416667</v>
      </c>
      <c r="D1454" t="s">
        <v>49</v>
      </c>
      <c r="E1454">
        <v>363413</v>
      </c>
      <c r="F1454" t="s">
        <v>608</v>
      </c>
      <c r="G1454" t="s">
        <v>15</v>
      </c>
      <c r="I1454" t="s">
        <v>16</v>
      </c>
      <c r="J1454" t="s">
        <v>16</v>
      </c>
      <c r="K1454" t="s">
        <v>17</v>
      </c>
      <c r="L1454" t="s">
        <v>23</v>
      </c>
    </row>
    <row r="1455" spans="1:13" x14ac:dyDescent="0.55000000000000004">
      <c r="A1455">
        <v>1283</v>
      </c>
      <c r="B1455" s="1">
        <v>44393.695509259262</v>
      </c>
      <c r="C1455" s="1">
        <v>44393.695509259262</v>
      </c>
      <c r="D1455" t="s">
        <v>49</v>
      </c>
      <c r="E1455">
        <v>363424</v>
      </c>
      <c r="F1455" t="s">
        <v>1393</v>
      </c>
      <c r="G1455" t="s">
        <v>15</v>
      </c>
      <c r="I1455" t="s">
        <v>16</v>
      </c>
      <c r="J1455" t="s">
        <v>16</v>
      </c>
      <c r="K1455" t="s">
        <v>27</v>
      </c>
      <c r="L1455" t="s">
        <v>18</v>
      </c>
      <c r="M1455" t="s">
        <v>1394</v>
      </c>
    </row>
    <row r="1456" spans="1:13" x14ac:dyDescent="0.55000000000000004">
      <c r="A1456">
        <v>1040</v>
      </c>
      <c r="B1456" s="1">
        <v>44393.448888888888</v>
      </c>
      <c r="C1456" s="1">
        <v>44393.448888888888</v>
      </c>
      <c r="D1456" t="s">
        <v>49</v>
      </c>
      <c r="E1456">
        <v>363685</v>
      </c>
      <c r="F1456" t="s">
        <v>1145</v>
      </c>
      <c r="G1456" t="s">
        <v>26</v>
      </c>
      <c r="I1456" t="s">
        <v>16</v>
      </c>
      <c r="J1456" t="s">
        <v>16</v>
      </c>
      <c r="K1456" t="s">
        <v>1146</v>
      </c>
      <c r="L1456" t="s">
        <v>18</v>
      </c>
    </row>
    <row r="1457" spans="1:12" x14ac:dyDescent="0.55000000000000004">
      <c r="A1457">
        <v>412</v>
      </c>
      <c r="B1457" s="1">
        <v>44390.683368055557</v>
      </c>
      <c r="C1457" s="1">
        <v>44390.683368055557</v>
      </c>
      <c r="D1457" t="s">
        <v>49</v>
      </c>
      <c r="E1457">
        <v>363839</v>
      </c>
      <c r="F1457" t="s">
        <v>529</v>
      </c>
      <c r="G1457" t="s">
        <v>15</v>
      </c>
      <c r="I1457" t="s">
        <v>16</v>
      </c>
      <c r="J1457" t="s">
        <v>16</v>
      </c>
      <c r="K1457" t="s">
        <v>27</v>
      </c>
      <c r="L1457" t="s">
        <v>18</v>
      </c>
    </row>
    <row r="1458" spans="1:12" x14ac:dyDescent="0.55000000000000004">
      <c r="A1458">
        <v>411</v>
      </c>
      <c r="B1458" s="1">
        <v>44390.672824074078</v>
      </c>
      <c r="C1458" s="1">
        <v>44390.672824074078</v>
      </c>
      <c r="D1458" t="s">
        <v>49</v>
      </c>
      <c r="E1458">
        <v>363879</v>
      </c>
      <c r="F1458" t="s">
        <v>527</v>
      </c>
      <c r="G1458" t="s">
        <v>15</v>
      </c>
      <c r="I1458" t="s">
        <v>16</v>
      </c>
      <c r="J1458" t="s">
        <v>16</v>
      </c>
      <c r="K1458" t="s">
        <v>528</v>
      </c>
      <c r="L1458" t="s">
        <v>23</v>
      </c>
    </row>
    <row r="1459" spans="1:12" x14ac:dyDescent="0.55000000000000004">
      <c r="A1459">
        <v>17</v>
      </c>
      <c r="B1459" s="1">
        <v>44379.657476851855</v>
      </c>
      <c r="C1459" s="1">
        <v>44379.657476851855</v>
      </c>
      <c r="D1459" t="s">
        <v>49</v>
      </c>
      <c r="E1459">
        <v>363887</v>
      </c>
      <c r="F1459" t="s">
        <v>50</v>
      </c>
      <c r="G1459" t="s">
        <v>15</v>
      </c>
      <c r="I1459" t="s">
        <v>16</v>
      </c>
      <c r="J1459" t="s">
        <v>16</v>
      </c>
      <c r="K1459" t="s">
        <v>17</v>
      </c>
      <c r="L1459" t="s">
        <v>18</v>
      </c>
    </row>
    <row r="1460" spans="1:12" x14ac:dyDescent="0.55000000000000004">
      <c r="A1460">
        <v>545</v>
      </c>
      <c r="B1460" s="1">
        <v>44391.611574074072</v>
      </c>
      <c r="C1460" s="1">
        <v>44391.611574074072</v>
      </c>
      <c r="D1460" t="s">
        <v>49</v>
      </c>
      <c r="E1460">
        <v>364011</v>
      </c>
      <c r="F1460" t="s">
        <v>647</v>
      </c>
      <c r="G1460" t="s">
        <v>15</v>
      </c>
      <c r="I1460" t="s">
        <v>16</v>
      </c>
      <c r="J1460" t="s">
        <v>16</v>
      </c>
      <c r="K1460" t="s">
        <v>34</v>
      </c>
      <c r="L1460" t="s">
        <v>18</v>
      </c>
    </row>
    <row r="1461" spans="1:12" x14ac:dyDescent="0.55000000000000004">
      <c r="A1461">
        <v>530</v>
      </c>
      <c r="B1461" s="1">
        <v>44391.589687500003</v>
      </c>
      <c r="C1461" s="1">
        <v>44391.589687500003</v>
      </c>
      <c r="D1461" t="s">
        <v>49</v>
      </c>
      <c r="E1461">
        <v>364018</v>
      </c>
      <c r="F1461" t="s">
        <v>647</v>
      </c>
      <c r="G1461" t="s">
        <v>15</v>
      </c>
      <c r="I1461" t="s">
        <v>16</v>
      </c>
      <c r="J1461" t="s">
        <v>16</v>
      </c>
      <c r="K1461" t="s">
        <v>34</v>
      </c>
      <c r="L1461" t="s">
        <v>18</v>
      </c>
    </row>
    <row r="1462" spans="1:12" x14ac:dyDescent="0.55000000000000004">
      <c r="A1462">
        <v>1008</v>
      </c>
      <c r="B1462" s="1">
        <v>44393.41946759259</v>
      </c>
      <c r="C1462" s="1">
        <v>44393.41946759259</v>
      </c>
      <c r="D1462" t="s">
        <v>49</v>
      </c>
      <c r="E1462">
        <v>364029</v>
      </c>
      <c r="F1462" t="s">
        <v>1113</v>
      </c>
      <c r="G1462" t="s">
        <v>45</v>
      </c>
      <c r="I1462" t="s">
        <v>16</v>
      </c>
      <c r="J1462" t="s">
        <v>16</v>
      </c>
      <c r="K1462" t="s">
        <v>17</v>
      </c>
      <c r="L1462" t="s">
        <v>23</v>
      </c>
    </row>
    <row r="1463" spans="1:12" x14ac:dyDescent="0.55000000000000004">
      <c r="A1463">
        <v>1794</v>
      </c>
      <c r="B1463" s="1">
        <v>44418.484791666669</v>
      </c>
      <c r="C1463" s="1">
        <v>44418.484791666669</v>
      </c>
      <c r="D1463" t="s">
        <v>49</v>
      </c>
      <c r="E1463">
        <v>364037</v>
      </c>
      <c r="F1463" t="s">
        <v>1903</v>
      </c>
      <c r="G1463" t="s">
        <v>15</v>
      </c>
      <c r="I1463" t="s">
        <v>16</v>
      </c>
      <c r="J1463" t="s">
        <v>16</v>
      </c>
      <c r="K1463" t="s">
        <v>1904</v>
      </c>
      <c r="L1463" t="s">
        <v>23</v>
      </c>
    </row>
    <row r="1464" spans="1:12" x14ac:dyDescent="0.55000000000000004">
      <c r="A1464">
        <v>1813</v>
      </c>
      <c r="B1464" s="1">
        <v>44421.412453703706</v>
      </c>
      <c r="C1464" s="1">
        <v>44421.412453703706</v>
      </c>
      <c r="D1464" t="s">
        <v>49</v>
      </c>
      <c r="E1464">
        <v>364045</v>
      </c>
      <c r="F1464" t="s">
        <v>1923</v>
      </c>
      <c r="G1464" t="s">
        <v>16</v>
      </c>
      <c r="H1464" t="s">
        <v>31</v>
      </c>
      <c r="I1464" t="s">
        <v>16</v>
      </c>
      <c r="J1464" t="s">
        <v>16</v>
      </c>
      <c r="K1464" t="s">
        <v>17</v>
      </c>
      <c r="L1464" t="s">
        <v>18</v>
      </c>
    </row>
    <row r="1465" spans="1:12" x14ac:dyDescent="0.55000000000000004">
      <c r="A1465">
        <v>833</v>
      </c>
      <c r="B1465" s="1">
        <v>44392.702361111114</v>
      </c>
      <c r="C1465" s="1">
        <v>44392.702361111114</v>
      </c>
      <c r="D1465" t="s">
        <v>49</v>
      </c>
      <c r="E1465">
        <v>364053</v>
      </c>
      <c r="F1465" t="s">
        <v>942</v>
      </c>
      <c r="G1465" t="s">
        <v>16</v>
      </c>
      <c r="H1465" t="s">
        <v>31</v>
      </c>
      <c r="I1465" t="s">
        <v>16</v>
      </c>
      <c r="J1465" t="s">
        <v>16</v>
      </c>
      <c r="K1465" t="s">
        <v>17</v>
      </c>
      <c r="L1465" t="s">
        <v>18</v>
      </c>
    </row>
    <row r="1466" spans="1:12" x14ac:dyDescent="0.55000000000000004">
      <c r="A1466">
        <v>534</v>
      </c>
      <c r="B1466" s="1">
        <v>44391.598449074074</v>
      </c>
      <c r="C1466" s="1">
        <v>44391.598449074074</v>
      </c>
      <c r="D1466" t="s">
        <v>49</v>
      </c>
      <c r="E1466">
        <v>364687</v>
      </c>
      <c r="F1466" t="s">
        <v>651</v>
      </c>
      <c r="G1466" t="s">
        <v>15</v>
      </c>
      <c r="I1466" t="s">
        <v>16</v>
      </c>
      <c r="J1466" t="s">
        <v>16</v>
      </c>
      <c r="K1466" t="s">
        <v>34</v>
      </c>
      <c r="L1466" t="s">
        <v>23</v>
      </c>
    </row>
    <row r="1467" spans="1:12" x14ac:dyDescent="0.55000000000000004">
      <c r="A1467">
        <v>309</v>
      </c>
      <c r="B1467" s="1">
        <v>44389.77008101852</v>
      </c>
      <c r="C1467" s="1">
        <v>44389.77008101852</v>
      </c>
      <c r="D1467" t="s">
        <v>49</v>
      </c>
      <c r="E1467">
        <v>364894</v>
      </c>
      <c r="F1467" t="s">
        <v>419</v>
      </c>
      <c r="G1467" t="s">
        <v>15</v>
      </c>
      <c r="I1467" t="s">
        <v>16</v>
      </c>
      <c r="J1467" t="s">
        <v>16</v>
      </c>
      <c r="K1467" t="s">
        <v>17</v>
      </c>
      <c r="L1467" t="s">
        <v>18</v>
      </c>
    </row>
    <row r="1468" spans="1:12" x14ac:dyDescent="0.55000000000000004">
      <c r="A1468">
        <v>716</v>
      </c>
      <c r="B1468" s="1">
        <v>44392.494062500002</v>
      </c>
      <c r="C1468" s="1">
        <v>44392.494062500002</v>
      </c>
      <c r="D1468" t="s">
        <v>94</v>
      </c>
      <c r="E1468">
        <v>372013</v>
      </c>
      <c r="F1468" t="s">
        <v>829</v>
      </c>
      <c r="G1468" t="s">
        <v>15</v>
      </c>
      <c r="I1468" t="s">
        <v>16</v>
      </c>
      <c r="J1468" t="s">
        <v>16</v>
      </c>
      <c r="K1468" t="s">
        <v>34</v>
      </c>
      <c r="L1468" t="s">
        <v>18</v>
      </c>
    </row>
    <row r="1469" spans="1:12" x14ac:dyDescent="0.55000000000000004">
      <c r="A1469">
        <v>236</v>
      </c>
      <c r="B1469" s="1">
        <v>44389.410960648151</v>
      </c>
      <c r="C1469" s="1">
        <v>44389.410960648151</v>
      </c>
      <c r="D1469" t="s">
        <v>94</v>
      </c>
      <c r="E1469">
        <v>372021</v>
      </c>
      <c r="F1469" t="s">
        <v>344</v>
      </c>
      <c r="G1469" t="s">
        <v>15</v>
      </c>
      <c r="I1469" t="s">
        <v>16</v>
      </c>
      <c r="J1469" t="s">
        <v>16</v>
      </c>
      <c r="K1469" t="s">
        <v>17</v>
      </c>
      <c r="L1469" t="s">
        <v>18</v>
      </c>
    </row>
    <row r="1470" spans="1:12" x14ac:dyDescent="0.55000000000000004">
      <c r="A1470">
        <v>674</v>
      </c>
      <c r="B1470" s="1">
        <v>44392.423819444448</v>
      </c>
      <c r="C1470" s="1">
        <v>44392.423819444448</v>
      </c>
      <c r="D1470" t="s">
        <v>94</v>
      </c>
      <c r="E1470">
        <v>372030</v>
      </c>
      <c r="F1470" t="s">
        <v>783</v>
      </c>
      <c r="G1470" t="s">
        <v>15</v>
      </c>
      <c r="I1470" t="s">
        <v>16</v>
      </c>
      <c r="J1470" t="s">
        <v>16</v>
      </c>
      <c r="K1470" t="s">
        <v>17</v>
      </c>
      <c r="L1470" t="s">
        <v>18</v>
      </c>
    </row>
    <row r="1471" spans="1:12" x14ac:dyDescent="0.55000000000000004">
      <c r="A1471">
        <v>39</v>
      </c>
      <c r="B1471" s="1">
        <v>44383.397662037038</v>
      </c>
      <c r="C1471" s="1">
        <v>44383.397662037038</v>
      </c>
      <c r="D1471" t="s">
        <v>94</v>
      </c>
      <c r="E1471">
        <v>372045</v>
      </c>
      <c r="F1471" t="s">
        <v>95</v>
      </c>
      <c r="G1471" t="s">
        <v>15</v>
      </c>
      <c r="I1471" t="s">
        <v>16</v>
      </c>
      <c r="J1471" t="s">
        <v>16</v>
      </c>
      <c r="K1471" t="s">
        <v>96</v>
      </c>
      <c r="L1471" t="s">
        <v>23</v>
      </c>
    </row>
    <row r="1472" spans="1:12" x14ac:dyDescent="0.55000000000000004">
      <c r="A1472">
        <v>1419</v>
      </c>
      <c r="B1472" s="1">
        <v>44393.84480324074</v>
      </c>
      <c r="C1472" s="1">
        <v>44393.84480324074</v>
      </c>
      <c r="D1472" t="s">
        <v>94</v>
      </c>
      <c r="E1472">
        <v>372056</v>
      </c>
      <c r="F1472" t="s">
        <v>1530</v>
      </c>
      <c r="G1472" t="s">
        <v>15</v>
      </c>
      <c r="I1472" t="s">
        <v>16</v>
      </c>
      <c r="J1472" t="s">
        <v>16</v>
      </c>
      <c r="K1472" t="s">
        <v>96</v>
      </c>
      <c r="L1472" t="s">
        <v>18</v>
      </c>
    </row>
    <row r="1473" spans="1:12" x14ac:dyDescent="0.55000000000000004">
      <c r="A1473">
        <v>194</v>
      </c>
      <c r="B1473" s="1">
        <v>44386.483449074076</v>
      </c>
      <c r="C1473" s="1">
        <v>44386.483449074076</v>
      </c>
      <c r="D1473" t="s">
        <v>94</v>
      </c>
      <c r="E1473">
        <v>372064</v>
      </c>
      <c r="F1473" t="s">
        <v>293</v>
      </c>
      <c r="G1473" t="s">
        <v>26</v>
      </c>
      <c r="I1473" t="s">
        <v>16</v>
      </c>
      <c r="J1473" t="s">
        <v>16</v>
      </c>
      <c r="K1473" t="s">
        <v>17</v>
      </c>
      <c r="L1473" t="s">
        <v>23</v>
      </c>
    </row>
    <row r="1474" spans="1:12" x14ac:dyDescent="0.55000000000000004">
      <c r="A1474">
        <v>1606</v>
      </c>
      <c r="B1474" s="1">
        <v>44403.626377314817</v>
      </c>
      <c r="C1474" s="1">
        <v>44403.626377314817</v>
      </c>
      <c r="D1474" t="s">
        <v>94</v>
      </c>
      <c r="E1474">
        <v>372072</v>
      </c>
      <c r="F1474" t="s">
        <v>1727</v>
      </c>
      <c r="G1474" t="s">
        <v>15</v>
      </c>
      <c r="I1474" t="s">
        <v>16</v>
      </c>
      <c r="J1474" t="s">
        <v>16</v>
      </c>
      <c r="K1474" t="s">
        <v>17</v>
      </c>
      <c r="L1474" t="s">
        <v>18</v>
      </c>
    </row>
    <row r="1475" spans="1:12" x14ac:dyDescent="0.55000000000000004">
      <c r="A1475">
        <v>601</v>
      </c>
      <c r="B1475" s="1">
        <v>44391.744930555556</v>
      </c>
      <c r="C1475" s="1">
        <v>44391.744930555556</v>
      </c>
      <c r="D1475" t="s">
        <v>94</v>
      </c>
      <c r="E1475">
        <v>372081</v>
      </c>
      <c r="F1475" t="s">
        <v>709</v>
      </c>
      <c r="G1475" t="s">
        <v>15</v>
      </c>
      <c r="I1475" t="s">
        <v>16</v>
      </c>
      <c r="J1475" t="s">
        <v>16</v>
      </c>
      <c r="K1475" t="s">
        <v>17</v>
      </c>
      <c r="L1475" t="s">
        <v>23</v>
      </c>
    </row>
    <row r="1476" spans="1:12" x14ac:dyDescent="0.55000000000000004">
      <c r="A1476">
        <v>628</v>
      </c>
      <c r="B1476" s="1">
        <v>44392.373738425929</v>
      </c>
      <c r="C1476" s="1">
        <v>44392.373738425929</v>
      </c>
      <c r="D1476" t="s">
        <v>94</v>
      </c>
      <c r="E1476">
        <v>373225</v>
      </c>
      <c r="F1476" t="s">
        <v>736</v>
      </c>
      <c r="G1476" t="s">
        <v>26</v>
      </c>
      <c r="I1476" t="s">
        <v>16</v>
      </c>
      <c r="J1476" t="s">
        <v>16</v>
      </c>
      <c r="K1476" t="s">
        <v>17</v>
      </c>
      <c r="L1476" t="s">
        <v>18</v>
      </c>
    </row>
    <row r="1477" spans="1:12" x14ac:dyDescent="0.55000000000000004">
      <c r="A1477">
        <v>1361</v>
      </c>
      <c r="B1477" s="1">
        <v>44393.748194444444</v>
      </c>
      <c r="C1477" s="1">
        <v>44393.748194444444</v>
      </c>
      <c r="D1477" t="s">
        <v>94</v>
      </c>
      <c r="E1477">
        <v>373249</v>
      </c>
      <c r="F1477" t="s">
        <v>1474</v>
      </c>
      <c r="G1477" t="s">
        <v>15</v>
      </c>
      <c r="I1477" t="s">
        <v>16</v>
      </c>
      <c r="J1477" t="s">
        <v>16</v>
      </c>
      <c r="K1477" t="s">
        <v>56</v>
      </c>
      <c r="L1477" t="s">
        <v>18</v>
      </c>
    </row>
    <row r="1478" spans="1:12" x14ac:dyDescent="0.55000000000000004">
      <c r="A1478">
        <v>1605</v>
      </c>
      <c r="B1478" s="1">
        <v>44403.624513888892</v>
      </c>
      <c r="C1478" s="1">
        <v>44403.624513888892</v>
      </c>
      <c r="D1478" t="s">
        <v>94</v>
      </c>
      <c r="E1478">
        <v>373419</v>
      </c>
      <c r="F1478" t="s">
        <v>1726</v>
      </c>
      <c r="G1478" t="s">
        <v>15</v>
      </c>
      <c r="I1478" t="s">
        <v>16</v>
      </c>
      <c r="J1478" t="s">
        <v>16</v>
      </c>
      <c r="K1478" t="s">
        <v>17</v>
      </c>
      <c r="L1478" t="s">
        <v>18</v>
      </c>
    </row>
    <row r="1479" spans="1:12" x14ac:dyDescent="0.55000000000000004">
      <c r="A1479">
        <v>1782</v>
      </c>
      <c r="B1479" s="1">
        <v>44413.649965277778</v>
      </c>
      <c r="C1479" s="1">
        <v>44413.649965277778</v>
      </c>
      <c r="D1479" t="s">
        <v>94</v>
      </c>
      <c r="E1479">
        <v>373648</v>
      </c>
      <c r="F1479" t="s">
        <v>1891</v>
      </c>
      <c r="G1479" t="s">
        <v>15</v>
      </c>
      <c r="I1479" t="s">
        <v>16</v>
      </c>
      <c r="J1479" t="s">
        <v>16</v>
      </c>
      <c r="K1479" t="s">
        <v>17</v>
      </c>
      <c r="L1479" t="s">
        <v>18</v>
      </c>
    </row>
    <row r="1480" spans="1:12" x14ac:dyDescent="0.55000000000000004">
      <c r="A1480">
        <v>276</v>
      </c>
      <c r="B1480" s="1">
        <v>44389.57234953704</v>
      </c>
      <c r="C1480" s="1">
        <v>44389.57234953704</v>
      </c>
      <c r="D1480" t="s">
        <v>94</v>
      </c>
      <c r="E1480">
        <v>373860</v>
      </c>
      <c r="F1480" t="s">
        <v>383</v>
      </c>
      <c r="G1480" t="s">
        <v>15</v>
      </c>
      <c r="I1480" t="s">
        <v>16</v>
      </c>
      <c r="J1480" t="s">
        <v>16</v>
      </c>
      <c r="K1480" t="s">
        <v>27</v>
      </c>
      <c r="L1480" t="s">
        <v>18</v>
      </c>
    </row>
    <row r="1481" spans="1:12" x14ac:dyDescent="0.55000000000000004">
      <c r="A1481">
        <v>1087</v>
      </c>
      <c r="B1481" s="1">
        <v>44393.48636574074</v>
      </c>
      <c r="C1481" s="1">
        <v>44393.48636574074</v>
      </c>
      <c r="D1481" t="s">
        <v>94</v>
      </c>
      <c r="E1481">
        <v>373877</v>
      </c>
      <c r="F1481" t="s">
        <v>1190</v>
      </c>
      <c r="G1481" t="s">
        <v>15</v>
      </c>
      <c r="I1481" t="s">
        <v>15</v>
      </c>
      <c r="J1481" t="s">
        <v>16</v>
      </c>
      <c r="K1481" t="s">
        <v>34</v>
      </c>
      <c r="L1481" t="s">
        <v>18</v>
      </c>
    </row>
    <row r="1482" spans="1:12" x14ac:dyDescent="0.55000000000000004">
      <c r="A1482">
        <v>710</v>
      </c>
      <c r="B1482" s="1">
        <v>44392.483217592591</v>
      </c>
      <c r="C1482" s="1">
        <v>44392.483217592591</v>
      </c>
      <c r="D1482" t="s">
        <v>94</v>
      </c>
      <c r="E1482">
        <v>374032</v>
      </c>
      <c r="F1482" t="s">
        <v>823</v>
      </c>
      <c r="G1482" t="s">
        <v>15</v>
      </c>
      <c r="I1482" t="s">
        <v>15</v>
      </c>
      <c r="J1482" t="s">
        <v>16</v>
      </c>
      <c r="K1482" t="s">
        <v>273</v>
      </c>
      <c r="L1482" t="s">
        <v>18</v>
      </c>
    </row>
    <row r="1483" spans="1:12" x14ac:dyDescent="0.55000000000000004">
      <c r="A1483">
        <v>700</v>
      </c>
      <c r="B1483" s="1">
        <v>44392.466956018521</v>
      </c>
      <c r="C1483" s="1">
        <v>44392.466956018521</v>
      </c>
      <c r="D1483" t="s">
        <v>94</v>
      </c>
      <c r="E1483">
        <v>374041</v>
      </c>
      <c r="F1483" t="s">
        <v>811</v>
      </c>
      <c r="G1483" t="s">
        <v>15</v>
      </c>
      <c r="I1483" t="s">
        <v>16</v>
      </c>
      <c r="J1483" t="s">
        <v>16</v>
      </c>
      <c r="K1483" t="s">
        <v>812</v>
      </c>
      <c r="L1483" t="s">
        <v>18</v>
      </c>
    </row>
    <row r="1484" spans="1:12" x14ac:dyDescent="0.55000000000000004">
      <c r="A1484">
        <v>445</v>
      </c>
      <c r="B1484" s="1">
        <v>44391.363055555557</v>
      </c>
      <c r="C1484" s="1">
        <v>44391.363055555557</v>
      </c>
      <c r="D1484" t="s">
        <v>94</v>
      </c>
      <c r="E1484">
        <v>374067</v>
      </c>
      <c r="F1484" t="s">
        <v>563</v>
      </c>
      <c r="G1484" t="s">
        <v>15</v>
      </c>
      <c r="I1484" t="s">
        <v>15</v>
      </c>
      <c r="J1484" t="s">
        <v>16</v>
      </c>
      <c r="K1484" t="s">
        <v>17</v>
      </c>
      <c r="L1484" t="s">
        <v>18</v>
      </c>
    </row>
    <row r="1485" spans="1:12" x14ac:dyDescent="0.55000000000000004">
      <c r="A1485">
        <v>1116</v>
      </c>
      <c r="B1485" s="1">
        <v>44393.550613425927</v>
      </c>
      <c r="C1485" s="1">
        <v>44393.550613425927</v>
      </c>
      <c r="D1485" t="s">
        <v>225</v>
      </c>
      <c r="E1485">
        <v>382019</v>
      </c>
      <c r="F1485" t="s">
        <v>1219</v>
      </c>
      <c r="G1485" t="s">
        <v>15</v>
      </c>
      <c r="I1485" t="s">
        <v>15</v>
      </c>
      <c r="J1485" t="s">
        <v>16</v>
      </c>
      <c r="K1485" t="s">
        <v>17</v>
      </c>
      <c r="L1485" t="s">
        <v>23</v>
      </c>
    </row>
    <row r="1486" spans="1:12" x14ac:dyDescent="0.55000000000000004">
      <c r="A1486">
        <v>312</v>
      </c>
      <c r="B1486" s="1">
        <v>44389.832268518519</v>
      </c>
      <c r="C1486" s="1">
        <v>44389.832268518519</v>
      </c>
      <c r="D1486" t="s">
        <v>225</v>
      </c>
      <c r="E1486">
        <v>382027</v>
      </c>
      <c r="F1486" t="s">
        <v>422</v>
      </c>
      <c r="G1486" t="s">
        <v>15</v>
      </c>
      <c r="I1486" t="s">
        <v>15</v>
      </c>
      <c r="J1486" t="s">
        <v>16</v>
      </c>
      <c r="K1486" t="s">
        <v>27</v>
      </c>
      <c r="L1486" t="s">
        <v>18</v>
      </c>
    </row>
    <row r="1487" spans="1:12" x14ac:dyDescent="0.55000000000000004">
      <c r="A1487">
        <v>1188</v>
      </c>
      <c r="B1487" s="1">
        <v>44393.617939814816</v>
      </c>
      <c r="C1487" s="1">
        <v>44393.617939814816</v>
      </c>
      <c r="D1487" t="s">
        <v>225</v>
      </c>
      <c r="E1487">
        <v>382035</v>
      </c>
      <c r="F1487" t="s">
        <v>1296</v>
      </c>
      <c r="G1487" t="s">
        <v>15</v>
      </c>
      <c r="I1487" t="s">
        <v>15</v>
      </c>
      <c r="J1487" t="s">
        <v>16</v>
      </c>
      <c r="K1487" t="s">
        <v>17</v>
      </c>
      <c r="L1487" t="s">
        <v>18</v>
      </c>
    </row>
    <row r="1488" spans="1:12" x14ac:dyDescent="0.55000000000000004">
      <c r="A1488">
        <v>139</v>
      </c>
      <c r="B1488" s="1">
        <v>44385.576620370368</v>
      </c>
      <c r="C1488" s="1">
        <v>44385.576620370368</v>
      </c>
      <c r="D1488" t="s">
        <v>225</v>
      </c>
      <c r="E1488">
        <v>382043</v>
      </c>
      <c r="F1488" t="s">
        <v>226</v>
      </c>
      <c r="G1488" t="s">
        <v>15</v>
      </c>
      <c r="I1488" t="s">
        <v>16</v>
      </c>
      <c r="J1488" t="s">
        <v>16</v>
      </c>
      <c r="K1488" t="s">
        <v>17</v>
      </c>
      <c r="L1488" t="s">
        <v>18</v>
      </c>
    </row>
    <row r="1489" spans="1:12" x14ac:dyDescent="0.55000000000000004">
      <c r="A1489">
        <v>1168</v>
      </c>
      <c r="B1489" s="1">
        <v>44393.592569444445</v>
      </c>
      <c r="C1489" s="1">
        <v>44393.592569444445</v>
      </c>
      <c r="D1489" t="s">
        <v>225</v>
      </c>
      <c r="E1489">
        <v>382051</v>
      </c>
      <c r="F1489" t="s">
        <v>1272</v>
      </c>
      <c r="G1489" t="s">
        <v>15</v>
      </c>
      <c r="I1489" t="s">
        <v>16</v>
      </c>
      <c r="J1489" t="s">
        <v>16</v>
      </c>
      <c r="K1489" t="s">
        <v>1273</v>
      </c>
      <c r="L1489" t="s">
        <v>23</v>
      </c>
    </row>
    <row r="1490" spans="1:12" x14ac:dyDescent="0.55000000000000004">
      <c r="A1490">
        <v>682</v>
      </c>
      <c r="B1490" s="1">
        <v>44392.438530092593</v>
      </c>
      <c r="C1490" s="1">
        <v>44392.438530092593</v>
      </c>
      <c r="D1490" t="s">
        <v>225</v>
      </c>
      <c r="E1490">
        <v>382060</v>
      </c>
      <c r="F1490" t="s">
        <v>791</v>
      </c>
      <c r="G1490" t="s">
        <v>15</v>
      </c>
      <c r="I1490" t="s">
        <v>16</v>
      </c>
      <c r="J1490" t="s">
        <v>16</v>
      </c>
      <c r="K1490" t="s">
        <v>792</v>
      </c>
      <c r="L1490" t="s">
        <v>18</v>
      </c>
    </row>
    <row r="1491" spans="1:12" x14ac:dyDescent="0.55000000000000004">
      <c r="A1491">
        <v>350</v>
      </c>
      <c r="B1491" s="1">
        <v>44390.446875000001</v>
      </c>
      <c r="C1491" s="1">
        <v>44390.446875000001</v>
      </c>
      <c r="D1491" t="s">
        <v>225</v>
      </c>
      <c r="E1491">
        <v>382078</v>
      </c>
      <c r="F1491" t="s">
        <v>462</v>
      </c>
      <c r="G1491" t="s">
        <v>26</v>
      </c>
      <c r="I1491" t="s">
        <v>26</v>
      </c>
      <c r="J1491" t="s">
        <v>16</v>
      </c>
      <c r="K1491" t="s">
        <v>17</v>
      </c>
      <c r="L1491" t="s">
        <v>23</v>
      </c>
    </row>
    <row r="1492" spans="1:12" x14ac:dyDescent="0.55000000000000004">
      <c r="A1492">
        <v>379</v>
      </c>
      <c r="B1492" s="1">
        <v>44390.568611111114</v>
      </c>
      <c r="C1492" s="1">
        <v>44390.568611111114</v>
      </c>
      <c r="D1492" t="s">
        <v>225</v>
      </c>
      <c r="E1492">
        <v>382108</v>
      </c>
      <c r="F1492" t="s">
        <v>492</v>
      </c>
      <c r="G1492" t="s">
        <v>15</v>
      </c>
      <c r="I1492" t="s">
        <v>16</v>
      </c>
      <c r="J1492" t="s">
        <v>16</v>
      </c>
      <c r="K1492" t="s">
        <v>17</v>
      </c>
      <c r="L1492" t="s">
        <v>23</v>
      </c>
    </row>
    <row r="1493" spans="1:12" x14ac:dyDescent="0.55000000000000004">
      <c r="A1493">
        <v>888</v>
      </c>
      <c r="B1493" s="1">
        <v>44392.792037037034</v>
      </c>
      <c r="C1493" s="1">
        <v>44392.792037037034</v>
      </c>
      <c r="D1493" t="s">
        <v>225</v>
      </c>
      <c r="E1493">
        <v>382132</v>
      </c>
      <c r="F1493" t="s">
        <v>998</v>
      </c>
      <c r="G1493" t="s">
        <v>15</v>
      </c>
      <c r="I1493" t="s">
        <v>16</v>
      </c>
      <c r="J1493" t="s">
        <v>15</v>
      </c>
      <c r="K1493" t="s">
        <v>34</v>
      </c>
      <c r="L1493" t="s">
        <v>18</v>
      </c>
    </row>
    <row r="1494" spans="1:12" x14ac:dyDescent="0.55000000000000004">
      <c r="A1494">
        <v>895</v>
      </c>
      <c r="B1494" s="1">
        <v>44392.801249999997</v>
      </c>
      <c r="C1494" s="1">
        <v>44392.801249999997</v>
      </c>
      <c r="D1494" t="s">
        <v>225</v>
      </c>
      <c r="E1494">
        <v>382132</v>
      </c>
      <c r="F1494" t="s">
        <v>998</v>
      </c>
      <c r="G1494" t="s">
        <v>15</v>
      </c>
      <c r="I1494" t="s">
        <v>16</v>
      </c>
      <c r="J1494" t="s">
        <v>16</v>
      </c>
      <c r="K1494" t="s">
        <v>34</v>
      </c>
      <c r="L1494" t="s">
        <v>23</v>
      </c>
    </row>
    <row r="1495" spans="1:12" x14ac:dyDescent="0.55000000000000004">
      <c r="A1495">
        <v>539</v>
      </c>
      <c r="B1495" s="1">
        <v>44391.606030092589</v>
      </c>
      <c r="C1495" s="1">
        <v>44391.606030092589</v>
      </c>
      <c r="D1495" t="s">
        <v>225</v>
      </c>
      <c r="E1495">
        <v>382141</v>
      </c>
      <c r="F1495" t="s">
        <v>655</v>
      </c>
      <c r="G1495" t="s">
        <v>15</v>
      </c>
      <c r="I1495" t="s">
        <v>16</v>
      </c>
      <c r="J1495" t="s">
        <v>16</v>
      </c>
      <c r="K1495" t="s">
        <v>34</v>
      </c>
      <c r="L1495" t="s">
        <v>18</v>
      </c>
    </row>
    <row r="1496" spans="1:12" x14ac:dyDescent="0.55000000000000004">
      <c r="A1496">
        <v>1104</v>
      </c>
      <c r="B1496" s="1">
        <v>44393.531053240738</v>
      </c>
      <c r="C1496" s="1">
        <v>44393.531053240738</v>
      </c>
      <c r="D1496" t="s">
        <v>225</v>
      </c>
      <c r="E1496">
        <v>382159</v>
      </c>
      <c r="F1496" t="s">
        <v>1208</v>
      </c>
      <c r="G1496" t="s">
        <v>45</v>
      </c>
      <c r="I1496" t="s">
        <v>16</v>
      </c>
      <c r="J1496" t="s">
        <v>16</v>
      </c>
      <c r="K1496" t="s">
        <v>17</v>
      </c>
      <c r="L1496" t="s">
        <v>18</v>
      </c>
    </row>
    <row r="1497" spans="1:12" x14ac:dyDescent="0.55000000000000004">
      <c r="A1497">
        <v>929</v>
      </c>
      <c r="B1497" s="1">
        <v>44393.367928240739</v>
      </c>
      <c r="C1497" s="1">
        <v>44393.367928240739</v>
      </c>
      <c r="D1497" t="s">
        <v>225</v>
      </c>
      <c r="E1497">
        <v>383562</v>
      </c>
      <c r="F1497" t="s">
        <v>1039</v>
      </c>
      <c r="G1497" t="s">
        <v>15</v>
      </c>
      <c r="I1497" t="s">
        <v>16</v>
      </c>
      <c r="J1497" t="s">
        <v>16</v>
      </c>
      <c r="K1497" t="s">
        <v>107</v>
      </c>
      <c r="L1497" t="s">
        <v>23</v>
      </c>
    </row>
    <row r="1498" spans="1:12" x14ac:dyDescent="0.55000000000000004">
      <c r="A1498">
        <v>438</v>
      </c>
      <c r="B1498" s="1">
        <v>44390.807650462964</v>
      </c>
      <c r="C1498" s="1">
        <v>44390.807650462964</v>
      </c>
      <c r="D1498" t="s">
        <v>225</v>
      </c>
      <c r="E1498">
        <v>383869</v>
      </c>
      <c r="F1498" t="s">
        <v>556</v>
      </c>
      <c r="G1498" t="s">
        <v>15</v>
      </c>
      <c r="I1498" t="s">
        <v>16</v>
      </c>
      <c r="J1498" t="s">
        <v>16</v>
      </c>
      <c r="K1498" t="s">
        <v>34</v>
      </c>
      <c r="L1498" t="s">
        <v>23</v>
      </c>
    </row>
    <row r="1499" spans="1:12" x14ac:dyDescent="0.55000000000000004">
      <c r="A1499">
        <v>887</v>
      </c>
      <c r="B1499" s="1">
        <v>44392.787835648145</v>
      </c>
      <c r="C1499" s="1">
        <v>44392.787835648145</v>
      </c>
      <c r="D1499" t="s">
        <v>225</v>
      </c>
      <c r="E1499">
        <v>384011</v>
      </c>
      <c r="F1499" t="s">
        <v>777</v>
      </c>
      <c r="G1499" t="s">
        <v>15</v>
      </c>
      <c r="I1499" t="s">
        <v>16</v>
      </c>
      <c r="J1499" t="s">
        <v>16</v>
      </c>
      <c r="K1499" t="s">
        <v>17</v>
      </c>
      <c r="L1499" t="s">
        <v>23</v>
      </c>
    </row>
    <row r="1500" spans="1:12" x14ac:dyDescent="0.55000000000000004">
      <c r="A1500">
        <v>1356</v>
      </c>
      <c r="B1500" s="1">
        <v>44393.738622685189</v>
      </c>
      <c r="C1500" s="1">
        <v>44393.738622685189</v>
      </c>
      <c r="D1500" t="s">
        <v>225</v>
      </c>
      <c r="E1500">
        <v>384020</v>
      </c>
      <c r="F1500" t="s">
        <v>1470</v>
      </c>
      <c r="G1500" t="s">
        <v>15</v>
      </c>
      <c r="I1500" t="s">
        <v>15</v>
      </c>
      <c r="J1500" t="s">
        <v>16</v>
      </c>
      <c r="K1500" t="s">
        <v>17</v>
      </c>
      <c r="L1500" t="s">
        <v>23</v>
      </c>
    </row>
    <row r="1501" spans="1:12" x14ac:dyDescent="0.55000000000000004">
      <c r="A1501">
        <v>400</v>
      </c>
      <c r="B1501" s="1">
        <v>44390.653773148151</v>
      </c>
      <c r="C1501" s="1">
        <v>44390.653773148151</v>
      </c>
      <c r="D1501" t="s">
        <v>225</v>
      </c>
      <c r="E1501">
        <v>384222</v>
      </c>
      <c r="F1501" t="s">
        <v>514</v>
      </c>
      <c r="G1501" t="s">
        <v>15</v>
      </c>
      <c r="I1501" t="s">
        <v>16</v>
      </c>
      <c r="J1501" t="s">
        <v>16</v>
      </c>
      <c r="K1501" t="s">
        <v>34</v>
      </c>
      <c r="L1501" t="s">
        <v>18</v>
      </c>
    </row>
    <row r="1502" spans="1:12" x14ac:dyDescent="0.55000000000000004">
      <c r="A1502">
        <v>413</v>
      </c>
      <c r="B1502" s="1">
        <v>44390.689386574071</v>
      </c>
      <c r="C1502" s="1">
        <v>44390.689386574071</v>
      </c>
      <c r="D1502" t="s">
        <v>225</v>
      </c>
      <c r="E1502">
        <v>384222</v>
      </c>
      <c r="F1502" t="s">
        <v>514</v>
      </c>
      <c r="G1502" t="s">
        <v>15</v>
      </c>
      <c r="I1502" t="s">
        <v>16</v>
      </c>
      <c r="J1502" t="s">
        <v>16</v>
      </c>
      <c r="K1502" t="s">
        <v>34</v>
      </c>
      <c r="L1502" t="s">
        <v>23</v>
      </c>
    </row>
    <row r="1503" spans="1:12" x14ac:dyDescent="0.55000000000000004">
      <c r="A1503">
        <v>632</v>
      </c>
      <c r="B1503" s="1">
        <v>44392.37945601852</v>
      </c>
      <c r="C1503" s="1">
        <v>44392.37945601852</v>
      </c>
      <c r="D1503" t="s">
        <v>225</v>
      </c>
      <c r="E1503">
        <v>384429</v>
      </c>
      <c r="F1503" t="s">
        <v>740</v>
      </c>
      <c r="G1503" t="s">
        <v>15</v>
      </c>
      <c r="I1503" t="s">
        <v>16</v>
      </c>
      <c r="J1503" t="s">
        <v>16</v>
      </c>
      <c r="K1503" t="s">
        <v>34</v>
      </c>
      <c r="L1503" t="s">
        <v>23</v>
      </c>
    </row>
    <row r="1504" spans="1:12" x14ac:dyDescent="0.55000000000000004">
      <c r="A1504">
        <v>474</v>
      </c>
      <c r="B1504" s="1">
        <v>44391.426157407404</v>
      </c>
      <c r="C1504" s="1">
        <v>44391.426157407404</v>
      </c>
      <c r="D1504" t="s">
        <v>225</v>
      </c>
      <c r="E1504">
        <v>384844</v>
      </c>
      <c r="F1504" t="s">
        <v>590</v>
      </c>
      <c r="G1504" t="s">
        <v>15</v>
      </c>
      <c r="I1504" t="s">
        <v>16</v>
      </c>
      <c r="J1504" t="s">
        <v>16</v>
      </c>
      <c r="K1504" t="s">
        <v>17</v>
      </c>
      <c r="L1504" t="s">
        <v>23</v>
      </c>
    </row>
    <row r="1505" spans="1:13" x14ac:dyDescent="0.55000000000000004">
      <c r="A1505">
        <v>1109</v>
      </c>
      <c r="B1505" s="1">
        <v>44393.538784722223</v>
      </c>
      <c r="C1505" s="1">
        <v>44393.538784722223</v>
      </c>
      <c r="D1505" t="s">
        <v>225</v>
      </c>
      <c r="E1505">
        <v>384887</v>
      </c>
      <c r="F1505" t="s">
        <v>1213</v>
      </c>
      <c r="G1505" t="s">
        <v>15</v>
      </c>
      <c r="I1505" t="s">
        <v>16</v>
      </c>
      <c r="J1505" t="s">
        <v>16</v>
      </c>
      <c r="K1505" t="s">
        <v>17</v>
      </c>
      <c r="L1505" t="s">
        <v>18</v>
      </c>
    </row>
    <row r="1506" spans="1:13" x14ac:dyDescent="0.55000000000000004">
      <c r="A1506">
        <v>790</v>
      </c>
      <c r="B1506" s="1">
        <v>44392.645960648151</v>
      </c>
      <c r="C1506" s="1">
        <v>44392.645960648151</v>
      </c>
      <c r="D1506" t="s">
        <v>225</v>
      </c>
      <c r="E1506">
        <v>385069</v>
      </c>
      <c r="F1506" t="s">
        <v>900</v>
      </c>
      <c r="G1506" t="s">
        <v>15</v>
      </c>
      <c r="I1506" t="s">
        <v>16</v>
      </c>
      <c r="J1506" t="s">
        <v>16</v>
      </c>
      <c r="K1506" t="s">
        <v>17</v>
      </c>
      <c r="L1506" t="s">
        <v>18</v>
      </c>
    </row>
    <row r="1507" spans="1:13" x14ac:dyDescent="0.55000000000000004">
      <c r="A1507">
        <v>667</v>
      </c>
      <c r="B1507" s="1">
        <v>44392.414548611108</v>
      </c>
      <c r="C1507" s="1">
        <v>44392.414548611108</v>
      </c>
      <c r="D1507" t="s">
        <v>129</v>
      </c>
      <c r="E1507">
        <v>392014</v>
      </c>
      <c r="F1507" t="s">
        <v>765</v>
      </c>
      <c r="G1507" t="s">
        <v>15</v>
      </c>
      <c r="I1507" t="s">
        <v>16</v>
      </c>
      <c r="J1507" t="s">
        <v>16</v>
      </c>
      <c r="K1507" t="s">
        <v>17</v>
      </c>
      <c r="L1507" t="s">
        <v>23</v>
      </c>
    </row>
    <row r="1508" spans="1:13" x14ac:dyDescent="0.55000000000000004">
      <c r="A1508">
        <v>1161</v>
      </c>
      <c r="B1508" s="1">
        <v>44393.588622685187</v>
      </c>
      <c r="C1508" s="1">
        <v>44393.588622685187</v>
      </c>
      <c r="D1508" t="s">
        <v>129</v>
      </c>
      <c r="E1508">
        <v>392027</v>
      </c>
      <c r="F1508" t="s">
        <v>1267</v>
      </c>
      <c r="G1508" t="s">
        <v>26</v>
      </c>
      <c r="I1508" t="s">
        <v>16</v>
      </c>
      <c r="J1508" t="s">
        <v>16</v>
      </c>
      <c r="K1508" t="s">
        <v>27</v>
      </c>
      <c r="L1508" t="s">
        <v>18</v>
      </c>
    </row>
    <row r="1509" spans="1:13" x14ac:dyDescent="0.55000000000000004">
      <c r="A1509">
        <v>509</v>
      </c>
      <c r="B1509" s="1">
        <v>44391.519768518519</v>
      </c>
      <c r="C1509" s="1">
        <v>44391.519768518519</v>
      </c>
      <c r="D1509" t="s">
        <v>129</v>
      </c>
      <c r="E1509">
        <v>392031</v>
      </c>
      <c r="F1509" t="s">
        <v>623</v>
      </c>
      <c r="G1509" t="s">
        <v>15</v>
      </c>
      <c r="I1509" t="s">
        <v>16</v>
      </c>
      <c r="J1509" t="s">
        <v>16</v>
      </c>
      <c r="K1509" t="s">
        <v>17</v>
      </c>
      <c r="L1509" t="s">
        <v>23</v>
      </c>
      <c r="M1509" t="s">
        <v>66</v>
      </c>
    </row>
    <row r="1510" spans="1:13" x14ac:dyDescent="0.55000000000000004">
      <c r="A1510">
        <v>655</v>
      </c>
      <c r="B1510" s="1">
        <v>44392.401296296295</v>
      </c>
      <c r="C1510" s="1">
        <v>44392.401296296295</v>
      </c>
      <c r="D1510" t="s">
        <v>129</v>
      </c>
      <c r="E1510">
        <v>392049</v>
      </c>
      <c r="F1510" t="s">
        <v>765</v>
      </c>
      <c r="G1510" t="s">
        <v>15</v>
      </c>
      <c r="I1510" t="s">
        <v>16</v>
      </c>
      <c r="J1510" t="s">
        <v>16</v>
      </c>
      <c r="K1510" t="s">
        <v>348</v>
      </c>
      <c r="L1510" t="s">
        <v>18</v>
      </c>
    </row>
    <row r="1511" spans="1:13" x14ac:dyDescent="0.55000000000000004">
      <c r="A1511">
        <v>1596</v>
      </c>
      <c r="B1511" s="1">
        <v>44403.555</v>
      </c>
      <c r="C1511" s="1">
        <v>44403.555</v>
      </c>
      <c r="D1511" t="s">
        <v>129</v>
      </c>
      <c r="E1511">
        <v>392049</v>
      </c>
      <c r="F1511" t="s">
        <v>1716</v>
      </c>
      <c r="G1511" t="s">
        <v>15</v>
      </c>
      <c r="I1511" t="s">
        <v>16</v>
      </c>
      <c r="J1511" t="s">
        <v>16</v>
      </c>
      <c r="K1511" t="s">
        <v>1685</v>
      </c>
      <c r="L1511" t="s">
        <v>18</v>
      </c>
    </row>
    <row r="1512" spans="1:13" x14ac:dyDescent="0.55000000000000004">
      <c r="A1512">
        <v>1352</v>
      </c>
      <c r="B1512" s="1">
        <v>44393.735671296294</v>
      </c>
      <c r="C1512" s="1">
        <v>44393.735671296294</v>
      </c>
      <c r="D1512" t="s">
        <v>129</v>
      </c>
      <c r="E1512">
        <v>392057</v>
      </c>
      <c r="F1512" t="s">
        <v>1467</v>
      </c>
      <c r="G1512" t="s">
        <v>15</v>
      </c>
      <c r="I1512" t="s">
        <v>16</v>
      </c>
      <c r="J1512" t="s">
        <v>16</v>
      </c>
      <c r="K1512" t="s">
        <v>17</v>
      </c>
      <c r="L1512" t="s">
        <v>18</v>
      </c>
    </row>
    <row r="1513" spans="1:13" x14ac:dyDescent="0.55000000000000004">
      <c r="A1513">
        <v>1262</v>
      </c>
      <c r="B1513" s="1">
        <v>44393.685937499999</v>
      </c>
      <c r="C1513" s="1">
        <v>44393.685937499999</v>
      </c>
      <c r="D1513" t="s">
        <v>129</v>
      </c>
      <c r="E1513">
        <v>392065</v>
      </c>
      <c r="F1513" t="s">
        <v>1371</v>
      </c>
      <c r="G1513" t="s">
        <v>15</v>
      </c>
      <c r="I1513" t="s">
        <v>15</v>
      </c>
      <c r="J1513" t="s">
        <v>16</v>
      </c>
      <c r="K1513" t="s">
        <v>17</v>
      </c>
      <c r="L1513" t="s">
        <v>23</v>
      </c>
    </row>
    <row r="1514" spans="1:13" x14ac:dyDescent="0.55000000000000004">
      <c r="A1514">
        <v>1272</v>
      </c>
      <c r="B1514" s="1">
        <v>44393.689479166664</v>
      </c>
      <c r="C1514" s="1">
        <v>44393.689479166664</v>
      </c>
      <c r="D1514" t="s">
        <v>129</v>
      </c>
      <c r="E1514">
        <v>392081</v>
      </c>
      <c r="F1514" t="s">
        <v>1382</v>
      </c>
      <c r="G1514" t="s">
        <v>26</v>
      </c>
      <c r="I1514" t="s">
        <v>16</v>
      </c>
      <c r="J1514" t="s">
        <v>16</v>
      </c>
      <c r="K1514" t="s">
        <v>348</v>
      </c>
      <c r="L1514" t="s">
        <v>18</v>
      </c>
    </row>
    <row r="1515" spans="1:13" x14ac:dyDescent="0.55000000000000004">
      <c r="A1515">
        <v>1169</v>
      </c>
      <c r="B1515" s="1">
        <v>44393.594375000001</v>
      </c>
      <c r="C1515" s="1">
        <v>44393.594375000001</v>
      </c>
      <c r="D1515" t="s">
        <v>129</v>
      </c>
      <c r="E1515">
        <v>392090</v>
      </c>
      <c r="F1515" t="s">
        <v>1274</v>
      </c>
      <c r="G1515" t="s">
        <v>26</v>
      </c>
      <c r="I1515" t="s">
        <v>16</v>
      </c>
      <c r="J1515" t="s">
        <v>16</v>
      </c>
      <c r="K1515" t="s">
        <v>56</v>
      </c>
      <c r="L1515" t="s">
        <v>18</v>
      </c>
    </row>
    <row r="1516" spans="1:13" x14ac:dyDescent="0.55000000000000004">
      <c r="A1516">
        <v>726</v>
      </c>
      <c r="B1516" s="1">
        <v>44392.529895833337</v>
      </c>
      <c r="C1516" s="1">
        <v>44392.529895833337</v>
      </c>
      <c r="D1516" t="s">
        <v>129</v>
      </c>
      <c r="E1516">
        <v>392103</v>
      </c>
      <c r="F1516" t="s">
        <v>840</v>
      </c>
      <c r="G1516" t="s">
        <v>15</v>
      </c>
      <c r="I1516" t="s">
        <v>16</v>
      </c>
      <c r="J1516" t="s">
        <v>16</v>
      </c>
      <c r="K1516" t="s">
        <v>34</v>
      </c>
      <c r="L1516" t="s">
        <v>23</v>
      </c>
    </row>
    <row r="1517" spans="1:13" x14ac:dyDescent="0.55000000000000004">
      <c r="A1517">
        <v>884</v>
      </c>
      <c r="B1517" s="1">
        <v>44392.782581018517</v>
      </c>
      <c r="C1517" s="1">
        <v>44392.782581018517</v>
      </c>
      <c r="D1517" t="s">
        <v>129</v>
      </c>
      <c r="E1517">
        <v>392111</v>
      </c>
      <c r="F1517" t="s">
        <v>995</v>
      </c>
      <c r="G1517" t="s">
        <v>26</v>
      </c>
      <c r="I1517" t="s">
        <v>15</v>
      </c>
      <c r="J1517" t="s">
        <v>16</v>
      </c>
      <c r="K1517" t="s">
        <v>34</v>
      </c>
      <c r="L1517" t="s">
        <v>18</v>
      </c>
    </row>
    <row r="1518" spans="1:13" x14ac:dyDescent="0.55000000000000004">
      <c r="A1518">
        <v>950</v>
      </c>
      <c r="B1518" s="1">
        <v>44393.382754629631</v>
      </c>
      <c r="C1518" s="1">
        <v>44393.382754629631</v>
      </c>
      <c r="D1518" t="s">
        <v>129</v>
      </c>
      <c r="E1518">
        <v>392120</v>
      </c>
      <c r="F1518" t="s">
        <v>1058</v>
      </c>
      <c r="G1518" t="s">
        <v>15</v>
      </c>
      <c r="I1518" t="s">
        <v>15</v>
      </c>
      <c r="J1518" t="s">
        <v>16</v>
      </c>
      <c r="K1518" t="s">
        <v>34</v>
      </c>
      <c r="L1518" t="s">
        <v>18</v>
      </c>
    </row>
    <row r="1519" spans="1:13" x14ac:dyDescent="0.55000000000000004">
      <c r="A1519">
        <v>416</v>
      </c>
      <c r="B1519" s="1">
        <v>44390.706631944442</v>
      </c>
      <c r="C1519" s="1">
        <v>44390.706631944442</v>
      </c>
      <c r="D1519" t="s">
        <v>129</v>
      </c>
      <c r="E1519">
        <v>393011</v>
      </c>
      <c r="F1519" t="s">
        <v>533</v>
      </c>
      <c r="G1519" t="s">
        <v>15</v>
      </c>
      <c r="I1519" t="s">
        <v>16</v>
      </c>
      <c r="J1519" t="s">
        <v>16</v>
      </c>
      <c r="K1519" t="s">
        <v>348</v>
      </c>
      <c r="L1519" t="s">
        <v>18</v>
      </c>
    </row>
    <row r="1520" spans="1:13" x14ac:dyDescent="0.55000000000000004">
      <c r="A1520">
        <v>1204</v>
      </c>
      <c r="B1520" s="1">
        <v>44393.639120370368</v>
      </c>
      <c r="C1520" s="1">
        <v>44393.639120370368</v>
      </c>
      <c r="D1520" t="s">
        <v>129</v>
      </c>
      <c r="E1520">
        <v>393029</v>
      </c>
      <c r="F1520" t="s">
        <v>1312</v>
      </c>
      <c r="G1520" t="s">
        <v>26</v>
      </c>
      <c r="I1520" t="s">
        <v>16</v>
      </c>
      <c r="J1520" t="s">
        <v>16</v>
      </c>
      <c r="K1520" t="s">
        <v>276</v>
      </c>
      <c r="L1520" t="s">
        <v>18</v>
      </c>
    </row>
    <row r="1521" spans="1:12" x14ac:dyDescent="0.55000000000000004">
      <c r="A1521">
        <v>1221</v>
      </c>
      <c r="B1521" s="1">
        <v>44393.652013888888</v>
      </c>
      <c r="C1521" s="1">
        <v>44393.652013888888</v>
      </c>
      <c r="D1521" t="s">
        <v>129</v>
      </c>
      <c r="E1521">
        <v>393037</v>
      </c>
      <c r="F1521" t="s">
        <v>1329</v>
      </c>
      <c r="G1521" t="s">
        <v>26</v>
      </c>
      <c r="I1521" t="s">
        <v>16</v>
      </c>
      <c r="J1521" t="s">
        <v>16</v>
      </c>
      <c r="K1521" t="s">
        <v>276</v>
      </c>
      <c r="L1521" t="s">
        <v>23</v>
      </c>
    </row>
    <row r="1522" spans="1:12" x14ac:dyDescent="0.55000000000000004">
      <c r="A1522">
        <v>1236</v>
      </c>
      <c r="B1522" s="1">
        <v>44393.666446759256</v>
      </c>
      <c r="C1522" s="1">
        <v>44393.666446759256</v>
      </c>
      <c r="D1522" t="s">
        <v>129</v>
      </c>
      <c r="E1522">
        <v>393045</v>
      </c>
      <c r="F1522" t="s">
        <v>1345</v>
      </c>
      <c r="G1522" t="s">
        <v>26</v>
      </c>
      <c r="I1522" t="s">
        <v>16</v>
      </c>
      <c r="J1522" t="s">
        <v>16</v>
      </c>
      <c r="K1522" t="s">
        <v>276</v>
      </c>
      <c r="L1522" t="s">
        <v>18</v>
      </c>
    </row>
    <row r="1523" spans="1:12" x14ac:dyDescent="0.55000000000000004">
      <c r="A1523">
        <v>1248</v>
      </c>
      <c r="B1523" s="1">
        <v>44393.676099537035</v>
      </c>
      <c r="C1523" s="1">
        <v>44393.676099537035</v>
      </c>
      <c r="D1523" t="s">
        <v>129</v>
      </c>
      <c r="E1523">
        <v>393053</v>
      </c>
      <c r="F1523" t="s">
        <v>1357</v>
      </c>
      <c r="G1523" t="s">
        <v>26</v>
      </c>
      <c r="I1523" t="s">
        <v>16</v>
      </c>
      <c r="J1523" t="s">
        <v>16</v>
      </c>
      <c r="K1523" t="s">
        <v>276</v>
      </c>
      <c r="L1523" t="s">
        <v>23</v>
      </c>
    </row>
    <row r="1524" spans="1:12" x14ac:dyDescent="0.55000000000000004">
      <c r="A1524">
        <v>1259</v>
      </c>
      <c r="B1524" s="1">
        <v>44393.685312499998</v>
      </c>
      <c r="C1524" s="1">
        <v>44393.685312499998</v>
      </c>
      <c r="D1524" t="s">
        <v>129</v>
      </c>
      <c r="E1524">
        <v>393061</v>
      </c>
      <c r="F1524" t="s">
        <v>1368</v>
      </c>
      <c r="G1524" t="s">
        <v>26</v>
      </c>
      <c r="I1524" t="s">
        <v>16</v>
      </c>
      <c r="J1524" t="s">
        <v>16</v>
      </c>
      <c r="K1524" t="s">
        <v>276</v>
      </c>
      <c r="L1524" t="s">
        <v>18</v>
      </c>
    </row>
    <row r="1525" spans="1:12" x14ac:dyDescent="0.55000000000000004">
      <c r="A1525">
        <v>1489</v>
      </c>
      <c r="B1525" s="1">
        <v>44396.656365740739</v>
      </c>
      <c r="C1525" s="1">
        <v>44396.656365740739</v>
      </c>
      <c r="D1525" t="s">
        <v>129</v>
      </c>
      <c r="E1525">
        <v>393070</v>
      </c>
      <c r="F1525" t="s">
        <v>1603</v>
      </c>
      <c r="G1525" t="s">
        <v>15</v>
      </c>
      <c r="I1525" t="s">
        <v>16</v>
      </c>
      <c r="J1525" t="s">
        <v>16</v>
      </c>
      <c r="K1525" t="s">
        <v>17</v>
      </c>
      <c r="L1525" t="s">
        <v>18</v>
      </c>
    </row>
    <row r="1526" spans="1:12" x14ac:dyDescent="0.55000000000000004">
      <c r="A1526">
        <v>1488</v>
      </c>
      <c r="B1526" s="1">
        <v>44396.646099537036</v>
      </c>
      <c r="C1526" s="1">
        <v>44396.646099537036</v>
      </c>
      <c r="D1526" t="s">
        <v>129</v>
      </c>
      <c r="E1526">
        <v>393444</v>
      </c>
      <c r="F1526" t="s">
        <v>1602</v>
      </c>
      <c r="G1526" t="s">
        <v>15</v>
      </c>
      <c r="I1526" t="s">
        <v>16</v>
      </c>
      <c r="J1526" t="s">
        <v>16</v>
      </c>
      <c r="K1526" t="s">
        <v>17</v>
      </c>
      <c r="L1526" t="s">
        <v>18</v>
      </c>
    </row>
    <row r="1527" spans="1:12" x14ac:dyDescent="0.55000000000000004">
      <c r="A1527">
        <v>1584</v>
      </c>
      <c r="B1527" s="1">
        <v>44403.435266203705</v>
      </c>
      <c r="C1527" s="1">
        <v>44403.435266203705</v>
      </c>
      <c r="D1527" t="s">
        <v>129</v>
      </c>
      <c r="E1527">
        <v>393637</v>
      </c>
      <c r="F1527" t="s">
        <v>1701</v>
      </c>
      <c r="G1527" t="s">
        <v>15</v>
      </c>
      <c r="I1527" t="s">
        <v>16</v>
      </c>
      <c r="J1527" t="s">
        <v>16</v>
      </c>
      <c r="K1527" t="s">
        <v>34</v>
      </c>
      <c r="L1527" t="s">
        <v>18</v>
      </c>
    </row>
    <row r="1528" spans="1:12" x14ac:dyDescent="0.55000000000000004">
      <c r="A1528">
        <v>1665</v>
      </c>
      <c r="B1528" s="1">
        <v>44405.49622685185</v>
      </c>
      <c r="C1528" s="1">
        <v>44405.49622685185</v>
      </c>
      <c r="D1528" t="s">
        <v>129</v>
      </c>
      <c r="E1528">
        <v>393649</v>
      </c>
      <c r="F1528" t="s">
        <v>1780</v>
      </c>
      <c r="G1528" t="s">
        <v>15</v>
      </c>
      <c r="I1528" t="s">
        <v>16</v>
      </c>
      <c r="J1528" t="s">
        <v>16</v>
      </c>
      <c r="K1528" t="s">
        <v>17</v>
      </c>
      <c r="L1528" t="s">
        <v>18</v>
      </c>
    </row>
    <row r="1529" spans="1:12" x14ac:dyDescent="0.55000000000000004">
      <c r="A1529">
        <v>1818</v>
      </c>
      <c r="B1529" s="1">
        <v>44421.684386574074</v>
      </c>
      <c r="C1529" s="1">
        <v>44421.684386574074</v>
      </c>
      <c r="D1529" t="s">
        <v>129</v>
      </c>
      <c r="E1529">
        <v>393860</v>
      </c>
      <c r="F1529" t="s">
        <v>1929</v>
      </c>
      <c r="G1529" t="s">
        <v>15</v>
      </c>
      <c r="I1529" t="s">
        <v>16</v>
      </c>
      <c r="J1529" t="s">
        <v>16</v>
      </c>
      <c r="K1529" t="s">
        <v>17</v>
      </c>
      <c r="L1529" t="s">
        <v>18</v>
      </c>
    </row>
    <row r="1530" spans="1:12" x14ac:dyDescent="0.55000000000000004">
      <c r="A1530">
        <v>1468</v>
      </c>
      <c r="B1530" s="1">
        <v>44396.511296296296</v>
      </c>
      <c r="C1530" s="1">
        <v>44396.511296296296</v>
      </c>
      <c r="D1530" t="s">
        <v>129</v>
      </c>
      <c r="E1530">
        <v>393878</v>
      </c>
      <c r="F1530" t="s">
        <v>1582</v>
      </c>
      <c r="G1530" t="s">
        <v>26</v>
      </c>
      <c r="I1530" t="s">
        <v>16</v>
      </c>
      <c r="J1530" t="s">
        <v>16</v>
      </c>
      <c r="K1530" t="s">
        <v>17</v>
      </c>
      <c r="L1530" t="s">
        <v>23</v>
      </c>
    </row>
    <row r="1531" spans="1:12" x14ac:dyDescent="0.55000000000000004">
      <c r="A1531">
        <v>1197</v>
      </c>
      <c r="B1531" s="1">
        <v>44393.628182870372</v>
      </c>
      <c r="C1531" s="1">
        <v>44393.628182870372</v>
      </c>
      <c r="D1531" t="s">
        <v>129</v>
      </c>
      <c r="E1531">
        <v>394017</v>
      </c>
      <c r="F1531" t="s">
        <v>1305</v>
      </c>
      <c r="G1531" t="s">
        <v>15</v>
      </c>
      <c r="I1531" t="s">
        <v>16</v>
      </c>
      <c r="J1531" t="s">
        <v>16</v>
      </c>
      <c r="K1531" t="s">
        <v>972</v>
      </c>
      <c r="L1531" t="s">
        <v>18</v>
      </c>
    </row>
    <row r="1532" spans="1:12" x14ac:dyDescent="0.55000000000000004">
      <c r="A1532">
        <v>1824</v>
      </c>
      <c r="B1532" s="2">
        <v>44431</v>
      </c>
      <c r="C1532" s="2">
        <v>44431</v>
      </c>
      <c r="D1532" t="s">
        <v>1938</v>
      </c>
      <c r="E1532">
        <v>394025</v>
      </c>
      <c r="F1532" t="s">
        <v>1939</v>
      </c>
      <c r="G1532" t="s">
        <v>15</v>
      </c>
      <c r="I1532" t="s">
        <v>1940</v>
      </c>
      <c r="J1532" t="s">
        <v>16</v>
      </c>
    </row>
    <row r="1533" spans="1:12" x14ac:dyDescent="0.55000000000000004">
      <c r="A1533">
        <v>114</v>
      </c>
      <c r="B1533" s="1">
        <v>44384.711041666669</v>
      </c>
      <c r="C1533" s="1">
        <v>44384.711041666669</v>
      </c>
      <c r="D1533" t="s">
        <v>129</v>
      </c>
      <c r="E1533">
        <v>394033</v>
      </c>
      <c r="F1533" t="s">
        <v>197</v>
      </c>
      <c r="G1533" t="s">
        <v>26</v>
      </c>
      <c r="I1533" t="s">
        <v>16</v>
      </c>
      <c r="J1533" t="s">
        <v>16</v>
      </c>
      <c r="K1533" t="s">
        <v>198</v>
      </c>
      <c r="L1533" t="s">
        <v>18</v>
      </c>
    </row>
    <row r="1534" spans="1:12" x14ac:dyDescent="0.55000000000000004">
      <c r="A1534">
        <v>1370</v>
      </c>
      <c r="B1534" s="1">
        <v>44393.758449074077</v>
      </c>
      <c r="C1534" s="1">
        <v>44393.758449074077</v>
      </c>
      <c r="D1534" t="s">
        <v>129</v>
      </c>
      <c r="E1534">
        <v>394050</v>
      </c>
      <c r="F1534" t="s">
        <v>1482</v>
      </c>
      <c r="G1534" t="s">
        <v>15</v>
      </c>
      <c r="I1534" t="s">
        <v>16</v>
      </c>
      <c r="J1534" t="s">
        <v>16</v>
      </c>
      <c r="K1534" t="s">
        <v>17</v>
      </c>
      <c r="L1534" t="s">
        <v>23</v>
      </c>
    </row>
    <row r="1535" spans="1:12" x14ac:dyDescent="0.55000000000000004">
      <c r="A1535">
        <v>59</v>
      </c>
      <c r="B1535" s="1">
        <v>44383.577002314814</v>
      </c>
      <c r="C1535" s="1">
        <v>44383.577002314814</v>
      </c>
      <c r="D1535" t="s">
        <v>129</v>
      </c>
      <c r="E1535">
        <v>394106</v>
      </c>
      <c r="F1535" t="s">
        <v>130</v>
      </c>
      <c r="G1535" t="s">
        <v>15</v>
      </c>
      <c r="I1535" t="s">
        <v>16</v>
      </c>
      <c r="J1535" t="s">
        <v>16</v>
      </c>
      <c r="K1535" t="s">
        <v>96</v>
      </c>
      <c r="L1535" t="s">
        <v>23</v>
      </c>
    </row>
    <row r="1536" spans="1:12" x14ac:dyDescent="0.55000000000000004">
      <c r="A1536">
        <v>1590</v>
      </c>
      <c r="B1536" s="1">
        <v>44403.464513888888</v>
      </c>
      <c r="C1536" s="1">
        <v>44403.464513888888</v>
      </c>
      <c r="D1536" t="s">
        <v>129</v>
      </c>
      <c r="E1536">
        <v>394114</v>
      </c>
      <c r="F1536" t="s">
        <v>1708</v>
      </c>
      <c r="G1536" t="s">
        <v>15</v>
      </c>
      <c r="I1536" t="s">
        <v>16</v>
      </c>
      <c r="J1536" t="s">
        <v>16</v>
      </c>
      <c r="K1536" t="s">
        <v>34</v>
      </c>
      <c r="L1536" t="s">
        <v>18</v>
      </c>
    </row>
    <row r="1537" spans="1:12" x14ac:dyDescent="0.55000000000000004">
      <c r="A1537">
        <v>861</v>
      </c>
      <c r="B1537" s="1">
        <v>44392.734155092592</v>
      </c>
      <c r="C1537" s="1">
        <v>44392.734155092592</v>
      </c>
      <c r="D1537" t="s">
        <v>129</v>
      </c>
      <c r="E1537">
        <v>394122</v>
      </c>
      <c r="F1537" t="s">
        <v>971</v>
      </c>
      <c r="G1537" t="s">
        <v>15</v>
      </c>
      <c r="I1537" t="s">
        <v>16</v>
      </c>
      <c r="J1537" t="s">
        <v>16</v>
      </c>
      <c r="K1537" t="s">
        <v>972</v>
      </c>
      <c r="L1537" t="s">
        <v>18</v>
      </c>
    </row>
    <row r="1538" spans="1:12" x14ac:dyDescent="0.55000000000000004">
      <c r="A1538">
        <v>1633</v>
      </c>
      <c r="B1538" s="1">
        <v>44404.420069444444</v>
      </c>
      <c r="C1538" s="1">
        <v>44404.420069444444</v>
      </c>
      <c r="D1538" t="s">
        <v>129</v>
      </c>
      <c r="E1538">
        <v>394122</v>
      </c>
      <c r="F1538" t="s">
        <v>971</v>
      </c>
      <c r="G1538" t="s">
        <v>15</v>
      </c>
      <c r="I1538" t="s">
        <v>16</v>
      </c>
      <c r="J1538" t="s">
        <v>16</v>
      </c>
      <c r="K1538" t="s">
        <v>972</v>
      </c>
      <c r="L1538" t="s">
        <v>18</v>
      </c>
    </row>
    <row r="1539" spans="1:12" x14ac:dyDescent="0.55000000000000004">
      <c r="A1539">
        <v>272</v>
      </c>
      <c r="B1539" s="1">
        <v>44389.5547337963</v>
      </c>
      <c r="C1539" s="1">
        <v>44389.5547337963</v>
      </c>
      <c r="D1539" t="s">
        <v>129</v>
      </c>
      <c r="E1539">
        <v>394246</v>
      </c>
      <c r="F1539" t="s">
        <v>378</v>
      </c>
      <c r="G1539" t="s">
        <v>15</v>
      </c>
      <c r="I1539" t="s">
        <v>15</v>
      </c>
      <c r="J1539" t="s">
        <v>16</v>
      </c>
      <c r="K1539" t="s">
        <v>34</v>
      </c>
      <c r="L1539" t="s">
        <v>23</v>
      </c>
    </row>
    <row r="1540" spans="1:12" x14ac:dyDescent="0.55000000000000004">
      <c r="A1540">
        <v>1330</v>
      </c>
      <c r="B1540" s="1">
        <v>44393.722002314818</v>
      </c>
      <c r="C1540" s="1">
        <v>44393.722002314818</v>
      </c>
      <c r="D1540" t="s">
        <v>129</v>
      </c>
      <c r="E1540">
        <v>394271</v>
      </c>
      <c r="F1540" t="s">
        <v>1443</v>
      </c>
      <c r="G1540" t="s">
        <v>26</v>
      </c>
      <c r="I1540" t="s">
        <v>16</v>
      </c>
      <c r="J1540" t="s">
        <v>16</v>
      </c>
      <c r="K1540" t="s">
        <v>34</v>
      </c>
      <c r="L1540" t="s">
        <v>18</v>
      </c>
    </row>
    <row r="1541" spans="1:12" x14ac:dyDescent="0.55000000000000004">
      <c r="A1541">
        <v>617</v>
      </c>
      <c r="B1541" s="1">
        <v>44391.835312499999</v>
      </c>
      <c r="C1541" s="1">
        <v>44391.835312499999</v>
      </c>
      <c r="D1541" t="s">
        <v>129</v>
      </c>
      <c r="E1541">
        <v>394289</v>
      </c>
      <c r="F1541" t="s">
        <v>724</v>
      </c>
      <c r="G1541" t="s">
        <v>15</v>
      </c>
      <c r="I1541" t="s">
        <v>16</v>
      </c>
      <c r="J1541" t="s">
        <v>16</v>
      </c>
      <c r="K1541" t="s">
        <v>17</v>
      </c>
      <c r="L1541" t="s">
        <v>23</v>
      </c>
    </row>
    <row r="1542" spans="1:12" x14ac:dyDescent="0.55000000000000004">
      <c r="A1542">
        <v>122</v>
      </c>
      <c r="B1542" s="1">
        <v>44385.40552083333</v>
      </c>
      <c r="C1542" s="1">
        <v>44385.40552083333</v>
      </c>
      <c r="D1542" t="s">
        <v>91</v>
      </c>
      <c r="E1542">
        <v>401005</v>
      </c>
      <c r="F1542" t="s">
        <v>206</v>
      </c>
      <c r="G1542" t="s">
        <v>15</v>
      </c>
      <c r="I1542" t="s">
        <v>16</v>
      </c>
      <c r="J1542" t="s">
        <v>16</v>
      </c>
      <c r="K1542" t="s">
        <v>207</v>
      </c>
      <c r="L1542" t="s">
        <v>23</v>
      </c>
    </row>
    <row r="1543" spans="1:12" x14ac:dyDescent="0.55000000000000004">
      <c r="A1543">
        <v>1273</v>
      </c>
      <c r="B1543" s="1">
        <v>44393.689942129633</v>
      </c>
      <c r="C1543" s="1">
        <v>44393.689942129633</v>
      </c>
      <c r="D1543" t="s">
        <v>91</v>
      </c>
      <c r="E1543">
        <v>401307</v>
      </c>
      <c r="F1543" t="s">
        <v>1383</v>
      </c>
      <c r="G1543" t="s">
        <v>15</v>
      </c>
      <c r="I1543" t="s">
        <v>16</v>
      </c>
      <c r="J1543" t="s">
        <v>16</v>
      </c>
      <c r="K1543" t="s">
        <v>207</v>
      </c>
      <c r="L1543" t="s">
        <v>23</v>
      </c>
    </row>
    <row r="1544" spans="1:12" x14ac:dyDescent="0.55000000000000004">
      <c r="A1544">
        <v>860</v>
      </c>
      <c r="B1544" s="1">
        <v>44392.731527777774</v>
      </c>
      <c r="C1544" s="1">
        <v>44392.731527777774</v>
      </c>
      <c r="D1544" t="s">
        <v>91</v>
      </c>
      <c r="E1544">
        <v>402028</v>
      </c>
      <c r="F1544" t="s">
        <v>970</v>
      </c>
      <c r="G1544" t="s">
        <v>15</v>
      </c>
      <c r="I1544" t="s">
        <v>16</v>
      </c>
      <c r="J1544" t="s">
        <v>16</v>
      </c>
      <c r="K1544" t="s">
        <v>154</v>
      </c>
      <c r="L1544" t="s">
        <v>18</v>
      </c>
    </row>
    <row r="1545" spans="1:12" x14ac:dyDescent="0.55000000000000004">
      <c r="A1545">
        <v>458</v>
      </c>
      <c r="B1545" s="1">
        <v>44391.400914351849</v>
      </c>
      <c r="C1545" s="1">
        <v>44391.400914351849</v>
      </c>
      <c r="D1545" t="s">
        <v>91</v>
      </c>
      <c r="E1545">
        <v>402044</v>
      </c>
      <c r="F1545" t="s">
        <v>575</v>
      </c>
      <c r="G1545" t="s">
        <v>15</v>
      </c>
      <c r="I1545" t="s">
        <v>16</v>
      </c>
      <c r="J1545" t="s">
        <v>16</v>
      </c>
      <c r="K1545" t="s">
        <v>56</v>
      </c>
      <c r="L1545" t="s">
        <v>18</v>
      </c>
    </row>
    <row r="1546" spans="1:12" x14ac:dyDescent="0.55000000000000004">
      <c r="A1546">
        <v>471</v>
      </c>
      <c r="B1546" s="1">
        <v>44391.418275462966</v>
      </c>
      <c r="C1546" s="1">
        <v>44391.418275462966</v>
      </c>
      <c r="D1546" t="s">
        <v>91</v>
      </c>
      <c r="E1546">
        <v>402044</v>
      </c>
      <c r="F1546" t="s">
        <v>587</v>
      </c>
      <c r="G1546" t="s">
        <v>15</v>
      </c>
      <c r="I1546" t="s">
        <v>15</v>
      </c>
      <c r="J1546" t="s">
        <v>16</v>
      </c>
      <c r="K1546" t="s">
        <v>56</v>
      </c>
      <c r="L1546" t="s">
        <v>23</v>
      </c>
    </row>
    <row r="1547" spans="1:12" x14ac:dyDescent="0.55000000000000004">
      <c r="A1547">
        <v>1160</v>
      </c>
      <c r="B1547" s="1">
        <v>44393.586793981478</v>
      </c>
      <c r="C1547" s="1">
        <v>44393.586793981478</v>
      </c>
      <c r="D1547" t="s">
        <v>91</v>
      </c>
      <c r="E1547">
        <v>402052</v>
      </c>
      <c r="F1547" t="s">
        <v>1266</v>
      </c>
      <c r="G1547" t="s">
        <v>15</v>
      </c>
      <c r="I1547" t="s">
        <v>16</v>
      </c>
      <c r="J1547" t="s">
        <v>16</v>
      </c>
      <c r="K1547" t="s">
        <v>17</v>
      </c>
      <c r="L1547" t="s">
        <v>18</v>
      </c>
    </row>
    <row r="1548" spans="1:12" x14ac:dyDescent="0.55000000000000004">
      <c r="A1548">
        <v>1413</v>
      </c>
      <c r="B1548" s="1">
        <v>44393.820520833331</v>
      </c>
      <c r="C1548" s="1">
        <v>44393.820520833331</v>
      </c>
      <c r="D1548" t="s">
        <v>91</v>
      </c>
      <c r="E1548">
        <v>402061</v>
      </c>
      <c r="F1548" t="s">
        <v>1523</v>
      </c>
      <c r="G1548" t="s">
        <v>15</v>
      </c>
      <c r="I1548" t="s">
        <v>16</v>
      </c>
      <c r="J1548" t="s">
        <v>16</v>
      </c>
      <c r="K1548" t="s">
        <v>17</v>
      </c>
      <c r="L1548" t="s">
        <v>23</v>
      </c>
    </row>
    <row r="1549" spans="1:12" x14ac:dyDescent="0.55000000000000004">
      <c r="A1549">
        <v>1545</v>
      </c>
      <c r="B1549" s="1">
        <v>44398.447245370371</v>
      </c>
      <c r="C1549" s="1">
        <v>44398.447245370371</v>
      </c>
      <c r="D1549" t="s">
        <v>91</v>
      </c>
      <c r="E1549">
        <v>402079</v>
      </c>
      <c r="F1549" t="s">
        <v>1661</v>
      </c>
      <c r="G1549" t="s">
        <v>26</v>
      </c>
      <c r="I1549" t="s">
        <v>16</v>
      </c>
      <c r="J1549" t="s">
        <v>16</v>
      </c>
      <c r="K1549" t="s">
        <v>17</v>
      </c>
      <c r="L1549" t="s">
        <v>18</v>
      </c>
    </row>
    <row r="1550" spans="1:12" x14ac:dyDescent="0.55000000000000004">
      <c r="A1550">
        <v>1216</v>
      </c>
      <c r="B1550" s="1">
        <v>44393.650069444448</v>
      </c>
      <c r="C1550" s="1">
        <v>44393.650069444448</v>
      </c>
      <c r="D1550" t="s">
        <v>91</v>
      </c>
      <c r="E1550">
        <v>402109</v>
      </c>
      <c r="F1550" t="s">
        <v>1324</v>
      </c>
      <c r="G1550" t="s">
        <v>15</v>
      </c>
      <c r="I1550" t="s">
        <v>16</v>
      </c>
      <c r="J1550" t="s">
        <v>16</v>
      </c>
      <c r="K1550" t="s">
        <v>17</v>
      </c>
      <c r="L1550" t="s">
        <v>23</v>
      </c>
    </row>
    <row r="1551" spans="1:12" x14ac:dyDescent="0.55000000000000004">
      <c r="A1551">
        <v>1443</v>
      </c>
      <c r="B1551" s="1">
        <v>44395.453518518516</v>
      </c>
      <c r="C1551" s="1">
        <v>44395.453518518516</v>
      </c>
      <c r="D1551" t="s">
        <v>91</v>
      </c>
      <c r="E1551">
        <v>402117</v>
      </c>
      <c r="F1551" t="s">
        <v>1557</v>
      </c>
      <c r="G1551" t="s">
        <v>15</v>
      </c>
      <c r="I1551" t="s">
        <v>16</v>
      </c>
      <c r="J1551" t="s">
        <v>16</v>
      </c>
      <c r="K1551" t="s">
        <v>1226</v>
      </c>
      <c r="L1551" t="s">
        <v>23</v>
      </c>
    </row>
    <row r="1552" spans="1:12" x14ac:dyDescent="0.55000000000000004">
      <c r="A1552">
        <v>641</v>
      </c>
      <c r="B1552" s="1">
        <v>44392.387592592589</v>
      </c>
      <c r="C1552" s="1">
        <v>44392.387592592589</v>
      </c>
      <c r="D1552" t="s">
        <v>91</v>
      </c>
      <c r="E1552">
        <v>402125</v>
      </c>
      <c r="F1552" t="s">
        <v>749</v>
      </c>
      <c r="G1552" t="s">
        <v>15</v>
      </c>
      <c r="I1552" t="s">
        <v>16</v>
      </c>
      <c r="J1552" t="s">
        <v>16</v>
      </c>
      <c r="K1552" t="s">
        <v>17</v>
      </c>
      <c r="L1552" t="s">
        <v>18</v>
      </c>
    </row>
    <row r="1553" spans="1:12" x14ac:dyDescent="0.55000000000000004">
      <c r="A1553">
        <v>310</v>
      </c>
      <c r="B1553" s="1">
        <v>44389.77380787037</v>
      </c>
      <c r="C1553" s="1">
        <v>44389.77380787037</v>
      </c>
      <c r="D1553" t="s">
        <v>91</v>
      </c>
      <c r="E1553">
        <v>402133</v>
      </c>
      <c r="F1553" t="s">
        <v>420</v>
      </c>
      <c r="G1553" t="s">
        <v>15</v>
      </c>
      <c r="I1553" t="s">
        <v>16</v>
      </c>
      <c r="J1553" t="s">
        <v>16</v>
      </c>
      <c r="K1553" t="s">
        <v>93</v>
      </c>
      <c r="L1553" t="s">
        <v>23</v>
      </c>
    </row>
    <row r="1554" spans="1:12" x14ac:dyDescent="0.55000000000000004">
      <c r="A1554">
        <v>1460</v>
      </c>
      <c r="B1554" s="1">
        <v>44396.44767361111</v>
      </c>
      <c r="C1554" s="1">
        <v>44396.44767361111</v>
      </c>
      <c r="D1554" t="s">
        <v>91</v>
      </c>
      <c r="E1554">
        <v>402150</v>
      </c>
      <c r="F1554" t="s">
        <v>1573</v>
      </c>
      <c r="G1554" t="s">
        <v>45</v>
      </c>
      <c r="I1554" t="s">
        <v>16</v>
      </c>
      <c r="J1554" t="s">
        <v>16</v>
      </c>
      <c r="K1554" t="s">
        <v>17</v>
      </c>
      <c r="L1554" t="s">
        <v>23</v>
      </c>
    </row>
    <row r="1555" spans="1:12" x14ac:dyDescent="0.55000000000000004">
      <c r="A1555">
        <v>1783</v>
      </c>
      <c r="B1555" s="1">
        <v>44414.382233796299</v>
      </c>
      <c r="C1555" s="1">
        <v>44414.382233796299</v>
      </c>
      <c r="D1555" t="s">
        <v>91</v>
      </c>
      <c r="E1555">
        <v>402168</v>
      </c>
      <c r="F1555" t="s">
        <v>1892</v>
      </c>
      <c r="G1555" t="s">
        <v>15</v>
      </c>
      <c r="I1555" t="s">
        <v>16</v>
      </c>
      <c r="J1555" t="s">
        <v>16</v>
      </c>
      <c r="K1555" t="s">
        <v>1146</v>
      </c>
      <c r="L1555" t="s">
        <v>18</v>
      </c>
    </row>
    <row r="1556" spans="1:12" x14ac:dyDescent="0.55000000000000004">
      <c r="A1556">
        <v>1059</v>
      </c>
      <c r="B1556" s="1">
        <v>44393.461805555555</v>
      </c>
      <c r="C1556" s="1">
        <v>44393.461805555555</v>
      </c>
      <c r="D1556" t="s">
        <v>91</v>
      </c>
      <c r="E1556">
        <v>402176</v>
      </c>
      <c r="F1556" t="s">
        <v>1165</v>
      </c>
      <c r="G1556" t="s">
        <v>15</v>
      </c>
      <c r="I1556" t="s">
        <v>15</v>
      </c>
      <c r="J1556" t="s">
        <v>16</v>
      </c>
      <c r="K1556" t="s">
        <v>772</v>
      </c>
      <c r="L1556" t="s">
        <v>18</v>
      </c>
    </row>
    <row r="1557" spans="1:12" x14ac:dyDescent="0.55000000000000004">
      <c r="A1557">
        <v>1290</v>
      </c>
      <c r="B1557" s="1">
        <v>44393.699270833335</v>
      </c>
      <c r="C1557" s="1">
        <v>44393.699270833335</v>
      </c>
      <c r="D1557" t="s">
        <v>91</v>
      </c>
      <c r="E1557">
        <v>402184</v>
      </c>
      <c r="F1557" t="s">
        <v>1401</v>
      </c>
      <c r="G1557" t="s">
        <v>15</v>
      </c>
      <c r="I1557" t="s">
        <v>16</v>
      </c>
      <c r="J1557" t="s">
        <v>16</v>
      </c>
      <c r="K1557" t="s">
        <v>93</v>
      </c>
      <c r="L1557" t="s">
        <v>18</v>
      </c>
    </row>
    <row r="1558" spans="1:12" x14ac:dyDescent="0.55000000000000004">
      <c r="A1558">
        <v>830</v>
      </c>
      <c r="B1558" s="1">
        <v>44392.700266203705</v>
      </c>
      <c r="C1558" s="1">
        <v>44392.700266203705</v>
      </c>
      <c r="D1558" t="s">
        <v>91</v>
      </c>
      <c r="E1558">
        <v>402192</v>
      </c>
      <c r="F1558" t="s">
        <v>939</v>
      </c>
      <c r="G1558" t="s">
        <v>15</v>
      </c>
      <c r="I1558" t="s">
        <v>15</v>
      </c>
      <c r="J1558" t="s">
        <v>16</v>
      </c>
      <c r="K1558" t="s">
        <v>643</v>
      </c>
      <c r="L1558" t="s">
        <v>23</v>
      </c>
    </row>
    <row r="1559" spans="1:12" x14ac:dyDescent="0.55000000000000004">
      <c r="A1559">
        <v>1122</v>
      </c>
      <c r="B1559" s="1">
        <v>44393.557847222219</v>
      </c>
      <c r="C1559" s="1">
        <v>44393.557847222219</v>
      </c>
      <c r="D1559" t="s">
        <v>91</v>
      </c>
      <c r="E1559">
        <v>402206</v>
      </c>
      <c r="F1559" t="s">
        <v>1225</v>
      </c>
      <c r="G1559" t="s">
        <v>15</v>
      </c>
      <c r="I1559" t="s">
        <v>16</v>
      </c>
      <c r="J1559" t="s">
        <v>16</v>
      </c>
      <c r="K1559" t="s">
        <v>1226</v>
      </c>
      <c r="L1559" t="s">
        <v>18</v>
      </c>
    </row>
    <row r="1560" spans="1:12" x14ac:dyDescent="0.55000000000000004">
      <c r="A1560">
        <v>1447</v>
      </c>
      <c r="B1560" s="1">
        <v>44395.633136574077</v>
      </c>
      <c r="C1560" s="1">
        <v>44395.633136574077</v>
      </c>
      <c r="D1560" t="s">
        <v>91</v>
      </c>
      <c r="E1560">
        <v>402214</v>
      </c>
      <c r="F1560" t="s">
        <v>1560</v>
      </c>
      <c r="G1560" t="s">
        <v>15</v>
      </c>
      <c r="I1560" t="s">
        <v>16</v>
      </c>
      <c r="J1560" t="s">
        <v>16</v>
      </c>
      <c r="K1560" t="s">
        <v>17</v>
      </c>
      <c r="L1560" t="s">
        <v>18</v>
      </c>
    </row>
    <row r="1561" spans="1:12" x14ac:dyDescent="0.55000000000000004">
      <c r="A1561">
        <v>207</v>
      </c>
      <c r="B1561" s="1">
        <v>44386.722546296296</v>
      </c>
      <c r="C1561" s="1">
        <v>44386.722546296296</v>
      </c>
      <c r="D1561" t="s">
        <v>91</v>
      </c>
      <c r="E1561">
        <v>402231</v>
      </c>
      <c r="F1561" t="s">
        <v>310</v>
      </c>
      <c r="G1561" t="s">
        <v>15</v>
      </c>
      <c r="I1561" t="s">
        <v>16</v>
      </c>
      <c r="J1561" t="s">
        <v>16</v>
      </c>
      <c r="K1561" t="s">
        <v>93</v>
      </c>
      <c r="L1561" t="s">
        <v>18</v>
      </c>
    </row>
    <row r="1562" spans="1:12" x14ac:dyDescent="0.55000000000000004">
      <c r="A1562">
        <v>724</v>
      </c>
      <c r="B1562" s="1">
        <v>44392.503946759258</v>
      </c>
      <c r="C1562" s="1">
        <v>44392.503946759258</v>
      </c>
      <c r="D1562" t="s">
        <v>91</v>
      </c>
      <c r="E1562">
        <v>402249</v>
      </c>
      <c r="F1562" t="s">
        <v>838</v>
      </c>
      <c r="G1562" t="s">
        <v>15</v>
      </c>
      <c r="I1562" t="s">
        <v>16</v>
      </c>
      <c r="J1562" t="s">
        <v>16</v>
      </c>
      <c r="K1562" t="s">
        <v>102</v>
      </c>
      <c r="L1562" t="s">
        <v>18</v>
      </c>
    </row>
    <row r="1563" spans="1:12" x14ac:dyDescent="0.55000000000000004">
      <c r="A1563">
        <v>1199</v>
      </c>
      <c r="B1563" s="1">
        <v>44393.62945601852</v>
      </c>
      <c r="C1563" s="1">
        <v>44393.62945601852</v>
      </c>
      <c r="D1563" t="s">
        <v>91</v>
      </c>
      <c r="E1563">
        <v>402257</v>
      </c>
      <c r="F1563" t="s">
        <v>1307</v>
      </c>
      <c r="G1563" t="s">
        <v>15</v>
      </c>
      <c r="I1563" t="s">
        <v>16</v>
      </c>
      <c r="J1563" t="s">
        <v>16</v>
      </c>
      <c r="K1563" t="s">
        <v>276</v>
      </c>
      <c r="L1563" t="s">
        <v>23</v>
      </c>
    </row>
    <row r="1564" spans="1:12" x14ac:dyDescent="0.55000000000000004">
      <c r="A1564">
        <v>397</v>
      </c>
      <c r="B1564" s="1">
        <v>44390.645960648151</v>
      </c>
      <c r="C1564" s="1">
        <v>44390.645960648151</v>
      </c>
      <c r="D1564" t="s">
        <v>91</v>
      </c>
      <c r="E1564">
        <v>402265</v>
      </c>
      <c r="F1564" t="s">
        <v>511</v>
      </c>
      <c r="G1564" t="s">
        <v>15</v>
      </c>
      <c r="I1564" t="s">
        <v>16</v>
      </c>
      <c r="J1564" t="s">
        <v>16</v>
      </c>
      <c r="K1564" t="s">
        <v>17</v>
      </c>
      <c r="L1564" t="s">
        <v>18</v>
      </c>
    </row>
    <row r="1565" spans="1:12" x14ac:dyDescent="0.55000000000000004">
      <c r="A1565">
        <v>1279</v>
      </c>
      <c r="B1565" s="1">
        <v>44393.693124999998</v>
      </c>
      <c r="C1565" s="1">
        <v>44393.693124999998</v>
      </c>
      <c r="D1565" t="s">
        <v>91</v>
      </c>
      <c r="E1565">
        <v>402273</v>
      </c>
      <c r="F1565" t="s">
        <v>1389</v>
      </c>
      <c r="G1565" t="s">
        <v>15</v>
      </c>
      <c r="I1565" t="s">
        <v>15</v>
      </c>
      <c r="J1565" t="s">
        <v>16</v>
      </c>
      <c r="K1565" t="s">
        <v>34</v>
      </c>
      <c r="L1565" t="s">
        <v>18</v>
      </c>
    </row>
    <row r="1566" spans="1:12" x14ac:dyDescent="0.55000000000000004">
      <c r="A1566">
        <v>106</v>
      </c>
      <c r="B1566" s="1">
        <v>44384.639675925922</v>
      </c>
      <c r="C1566" s="1">
        <v>44384.639675925922</v>
      </c>
      <c r="D1566" t="s">
        <v>91</v>
      </c>
      <c r="E1566">
        <v>402281</v>
      </c>
      <c r="F1566" t="s">
        <v>189</v>
      </c>
      <c r="G1566" t="s">
        <v>15</v>
      </c>
      <c r="I1566" t="s">
        <v>16</v>
      </c>
      <c r="J1566" t="s">
        <v>16</v>
      </c>
      <c r="K1566" t="s">
        <v>105</v>
      </c>
      <c r="L1566" t="s">
        <v>23</v>
      </c>
    </row>
    <row r="1567" spans="1:12" x14ac:dyDescent="0.55000000000000004">
      <c r="A1567">
        <v>115</v>
      </c>
      <c r="B1567" s="1">
        <v>44384.749618055554</v>
      </c>
      <c r="C1567" s="1">
        <v>44384.749618055554</v>
      </c>
      <c r="D1567" t="s">
        <v>91</v>
      </c>
      <c r="E1567">
        <v>402281</v>
      </c>
      <c r="F1567" t="s">
        <v>189</v>
      </c>
      <c r="G1567" t="s">
        <v>15</v>
      </c>
      <c r="I1567" t="s">
        <v>16</v>
      </c>
      <c r="J1567" t="s">
        <v>16</v>
      </c>
      <c r="K1567" t="s">
        <v>105</v>
      </c>
      <c r="L1567" t="s">
        <v>23</v>
      </c>
    </row>
    <row r="1568" spans="1:12" x14ac:dyDescent="0.55000000000000004">
      <c r="A1568">
        <v>979</v>
      </c>
      <c r="B1568" s="1">
        <v>44393.397858796299</v>
      </c>
      <c r="C1568" s="1">
        <v>44393.397858796299</v>
      </c>
      <c r="D1568" t="s">
        <v>91</v>
      </c>
      <c r="E1568">
        <v>402290</v>
      </c>
      <c r="F1568" t="s">
        <v>1083</v>
      </c>
      <c r="G1568" t="s">
        <v>15</v>
      </c>
      <c r="I1568" t="s">
        <v>16</v>
      </c>
      <c r="J1568" t="s">
        <v>16</v>
      </c>
      <c r="K1568" t="s">
        <v>17</v>
      </c>
      <c r="L1568" t="s">
        <v>18</v>
      </c>
    </row>
    <row r="1569" spans="1:13" x14ac:dyDescent="0.55000000000000004">
      <c r="A1569">
        <v>1208</v>
      </c>
      <c r="B1569" s="1">
        <v>44393.640173611115</v>
      </c>
      <c r="C1569" s="1">
        <v>44393.640173611115</v>
      </c>
      <c r="D1569" t="s">
        <v>91</v>
      </c>
      <c r="E1569">
        <v>402303</v>
      </c>
      <c r="F1569" t="s">
        <v>1317</v>
      </c>
      <c r="G1569" t="s">
        <v>15</v>
      </c>
      <c r="I1569" t="s">
        <v>15</v>
      </c>
      <c r="J1569" t="s">
        <v>16</v>
      </c>
      <c r="K1569" t="s">
        <v>34</v>
      </c>
      <c r="L1569" t="s">
        <v>23</v>
      </c>
    </row>
    <row r="1570" spans="1:13" x14ac:dyDescent="0.55000000000000004">
      <c r="A1570">
        <v>1142</v>
      </c>
      <c r="B1570" s="1">
        <v>44393.575023148151</v>
      </c>
      <c r="C1570" s="1">
        <v>44393.575023148151</v>
      </c>
      <c r="D1570" t="s">
        <v>91</v>
      </c>
      <c r="E1570">
        <v>402311</v>
      </c>
      <c r="F1570" t="s">
        <v>1247</v>
      </c>
      <c r="G1570" t="s">
        <v>15</v>
      </c>
      <c r="I1570" t="s">
        <v>16</v>
      </c>
      <c r="J1570" t="s">
        <v>16</v>
      </c>
      <c r="K1570" t="s">
        <v>34</v>
      </c>
      <c r="L1570" t="s">
        <v>23</v>
      </c>
    </row>
    <row r="1571" spans="1:13" x14ac:dyDescent="0.55000000000000004">
      <c r="A1571">
        <v>914</v>
      </c>
      <c r="B1571" s="1">
        <v>44392.872615740744</v>
      </c>
      <c r="C1571" s="1">
        <v>44392.872615740744</v>
      </c>
      <c r="D1571" t="s">
        <v>91</v>
      </c>
      <c r="E1571">
        <v>403415</v>
      </c>
      <c r="F1571" t="s">
        <v>1025</v>
      </c>
      <c r="G1571" t="s">
        <v>15</v>
      </c>
      <c r="I1571" t="s">
        <v>15</v>
      </c>
      <c r="J1571" t="s">
        <v>16</v>
      </c>
      <c r="K1571" t="s">
        <v>17</v>
      </c>
      <c r="L1571" t="s">
        <v>18</v>
      </c>
    </row>
    <row r="1572" spans="1:13" x14ac:dyDescent="0.55000000000000004">
      <c r="A1572">
        <v>1148</v>
      </c>
      <c r="B1572" s="1">
        <v>44393.577175925922</v>
      </c>
      <c r="C1572" s="1">
        <v>44393.577175925922</v>
      </c>
      <c r="D1572" t="s">
        <v>91</v>
      </c>
      <c r="E1572">
        <v>403423</v>
      </c>
      <c r="F1572" t="s">
        <v>1254</v>
      </c>
      <c r="G1572" t="s">
        <v>15</v>
      </c>
      <c r="I1572" t="s">
        <v>16</v>
      </c>
      <c r="J1572" t="s">
        <v>16</v>
      </c>
      <c r="K1572" t="s">
        <v>34</v>
      </c>
      <c r="L1572" t="s">
        <v>23</v>
      </c>
    </row>
    <row r="1573" spans="1:13" x14ac:dyDescent="0.55000000000000004">
      <c r="A1573">
        <v>972</v>
      </c>
      <c r="B1573" s="1">
        <v>44393.392743055556</v>
      </c>
      <c r="C1573" s="1">
        <v>44393.392743055556</v>
      </c>
      <c r="D1573" t="s">
        <v>91</v>
      </c>
      <c r="E1573">
        <v>403431</v>
      </c>
      <c r="F1573" t="s">
        <v>1078</v>
      </c>
      <c r="G1573" t="s">
        <v>15</v>
      </c>
      <c r="I1573" t="s">
        <v>16</v>
      </c>
      <c r="J1573" t="s">
        <v>16</v>
      </c>
      <c r="K1573" t="s">
        <v>17</v>
      </c>
      <c r="L1573" t="s">
        <v>18</v>
      </c>
    </row>
    <row r="1574" spans="1:13" x14ac:dyDescent="0.55000000000000004">
      <c r="A1574">
        <v>753</v>
      </c>
      <c r="B1574" s="1">
        <v>44392.594166666669</v>
      </c>
      <c r="C1574" s="1">
        <v>44392.594166666669</v>
      </c>
      <c r="D1574" t="s">
        <v>91</v>
      </c>
      <c r="E1574">
        <v>403440</v>
      </c>
      <c r="F1574" t="s">
        <v>866</v>
      </c>
      <c r="G1574" t="s">
        <v>15</v>
      </c>
      <c r="I1574" t="s">
        <v>16</v>
      </c>
      <c r="J1574" t="s">
        <v>16</v>
      </c>
      <c r="K1574" t="s">
        <v>56</v>
      </c>
      <c r="L1574" t="s">
        <v>23</v>
      </c>
    </row>
    <row r="1575" spans="1:13" x14ac:dyDescent="0.55000000000000004">
      <c r="A1575">
        <v>1223</v>
      </c>
      <c r="B1575" s="1">
        <v>44393.654930555553</v>
      </c>
      <c r="C1575" s="1">
        <v>44393.654930555553</v>
      </c>
      <c r="D1575" t="s">
        <v>91</v>
      </c>
      <c r="E1575">
        <v>403451</v>
      </c>
      <c r="F1575" t="s">
        <v>1331</v>
      </c>
      <c r="G1575" t="s">
        <v>15</v>
      </c>
      <c r="I1575" t="s">
        <v>16</v>
      </c>
      <c r="J1575" t="s">
        <v>16</v>
      </c>
      <c r="K1575" t="s">
        <v>34</v>
      </c>
      <c r="L1575" t="s">
        <v>23</v>
      </c>
    </row>
    <row r="1576" spans="1:13" x14ac:dyDescent="0.55000000000000004">
      <c r="A1576">
        <v>449</v>
      </c>
      <c r="B1576" s="1">
        <v>44391.37871527778</v>
      </c>
      <c r="C1576" s="1">
        <v>44391.37871527778</v>
      </c>
      <c r="D1576" t="s">
        <v>91</v>
      </c>
      <c r="E1576">
        <v>403482</v>
      </c>
      <c r="F1576" t="s">
        <v>566</v>
      </c>
      <c r="G1576" t="s">
        <v>45</v>
      </c>
      <c r="I1576" t="s">
        <v>16</v>
      </c>
      <c r="J1576" t="s">
        <v>16</v>
      </c>
      <c r="K1576" t="s">
        <v>17</v>
      </c>
      <c r="L1576" t="s">
        <v>23</v>
      </c>
    </row>
    <row r="1577" spans="1:13" x14ac:dyDescent="0.55000000000000004">
      <c r="A1577">
        <v>881</v>
      </c>
      <c r="B1577" s="1">
        <v>44392.771053240744</v>
      </c>
      <c r="C1577" s="1">
        <v>44392.771053240744</v>
      </c>
      <c r="D1577" t="s">
        <v>91</v>
      </c>
      <c r="E1577">
        <v>403491</v>
      </c>
      <c r="F1577" t="s">
        <v>992</v>
      </c>
      <c r="G1577" t="s">
        <v>15</v>
      </c>
      <c r="I1577" t="s">
        <v>15</v>
      </c>
      <c r="J1577" t="s">
        <v>16</v>
      </c>
      <c r="K1577" t="s">
        <v>27</v>
      </c>
      <c r="L1577" t="s">
        <v>23</v>
      </c>
    </row>
    <row r="1578" spans="1:13" x14ac:dyDescent="0.55000000000000004">
      <c r="A1578">
        <v>708</v>
      </c>
      <c r="B1578" s="1">
        <v>44392.478946759256</v>
      </c>
      <c r="C1578" s="1">
        <v>44392.478946759256</v>
      </c>
      <c r="D1578" t="s">
        <v>91</v>
      </c>
      <c r="E1578">
        <v>403814</v>
      </c>
      <c r="F1578" t="s">
        <v>821</v>
      </c>
      <c r="G1578" t="s">
        <v>15</v>
      </c>
      <c r="I1578" t="s">
        <v>16</v>
      </c>
      <c r="J1578" t="s">
        <v>16</v>
      </c>
      <c r="K1578" t="s">
        <v>17</v>
      </c>
      <c r="L1578" t="s">
        <v>18</v>
      </c>
    </row>
    <row r="1579" spans="1:13" x14ac:dyDescent="0.55000000000000004">
      <c r="A1579">
        <v>502</v>
      </c>
      <c r="B1579" s="1">
        <v>44391.485254629632</v>
      </c>
      <c r="C1579" s="1">
        <v>44391.485254629632</v>
      </c>
      <c r="D1579" t="s">
        <v>91</v>
      </c>
      <c r="E1579">
        <v>403822</v>
      </c>
      <c r="F1579" t="s">
        <v>617</v>
      </c>
      <c r="G1579" t="s">
        <v>15</v>
      </c>
      <c r="I1579" t="s">
        <v>16</v>
      </c>
      <c r="J1579" t="s">
        <v>16</v>
      </c>
      <c r="K1579" t="s">
        <v>17</v>
      </c>
      <c r="L1579" t="s">
        <v>18</v>
      </c>
    </row>
    <row r="1580" spans="1:13" x14ac:dyDescent="0.55000000000000004">
      <c r="A1580">
        <v>839</v>
      </c>
      <c r="B1580" s="1">
        <v>44392.710023148145</v>
      </c>
      <c r="C1580" s="1">
        <v>44392.710023148145</v>
      </c>
      <c r="D1580" t="s">
        <v>91</v>
      </c>
      <c r="E1580">
        <v>403831</v>
      </c>
      <c r="F1580" t="s">
        <v>948</v>
      </c>
      <c r="G1580" t="s">
        <v>15</v>
      </c>
      <c r="I1580" t="s">
        <v>16</v>
      </c>
      <c r="J1580" t="s">
        <v>16</v>
      </c>
      <c r="K1580" t="s">
        <v>93</v>
      </c>
      <c r="L1580" t="s">
        <v>18</v>
      </c>
    </row>
    <row r="1581" spans="1:13" x14ac:dyDescent="0.55000000000000004">
      <c r="A1581">
        <v>396</v>
      </c>
      <c r="B1581" s="1">
        <v>44390.643865740742</v>
      </c>
      <c r="C1581" s="1">
        <v>44390.643865740742</v>
      </c>
      <c r="D1581" t="s">
        <v>91</v>
      </c>
      <c r="E1581">
        <v>403849</v>
      </c>
      <c r="F1581" t="s">
        <v>510</v>
      </c>
      <c r="G1581" t="s">
        <v>15</v>
      </c>
      <c r="I1581" t="s">
        <v>16</v>
      </c>
      <c r="J1581" t="s">
        <v>16</v>
      </c>
      <c r="K1581" t="s">
        <v>34</v>
      </c>
      <c r="L1581" t="s">
        <v>23</v>
      </c>
    </row>
    <row r="1582" spans="1:13" x14ac:dyDescent="0.55000000000000004">
      <c r="A1582">
        <v>116</v>
      </c>
      <c r="B1582" s="1">
        <v>44384.772083333337</v>
      </c>
      <c r="C1582" s="1">
        <v>44384.772083333337</v>
      </c>
      <c r="D1582" t="s">
        <v>91</v>
      </c>
      <c r="E1582">
        <v>404012</v>
      </c>
      <c r="F1582" t="s">
        <v>199</v>
      </c>
      <c r="G1582" t="s">
        <v>15</v>
      </c>
      <c r="I1582" t="s">
        <v>16</v>
      </c>
      <c r="J1582" t="s">
        <v>16</v>
      </c>
      <c r="K1582" t="s">
        <v>27</v>
      </c>
      <c r="L1582" t="s">
        <v>18</v>
      </c>
    </row>
    <row r="1583" spans="1:13" x14ac:dyDescent="0.55000000000000004">
      <c r="A1583">
        <v>514</v>
      </c>
      <c r="B1583" s="1">
        <v>44391.543263888889</v>
      </c>
      <c r="C1583" s="1">
        <v>44391.543263888889</v>
      </c>
      <c r="D1583" t="s">
        <v>91</v>
      </c>
      <c r="E1583">
        <v>404021</v>
      </c>
      <c r="F1583" t="s">
        <v>629</v>
      </c>
      <c r="G1583" t="s">
        <v>16</v>
      </c>
      <c r="H1583" t="s">
        <v>160</v>
      </c>
      <c r="I1583" t="s">
        <v>16</v>
      </c>
      <c r="J1583" t="s">
        <v>16</v>
      </c>
      <c r="K1583" t="s">
        <v>630</v>
      </c>
      <c r="L1583" t="s">
        <v>23</v>
      </c>
      <c r="M1583" t="s">
        <v>66</v>
      </c>
    </row>
    <row r="1584" spans="1:13" x14ac:dyDescent="0.55000000000000004">
      <c r="A1584">
        <v>1784</v>
      </c>
      <c r="B1584" s="1">
        <v>44414.41611111111</v>
      </c>
      <c r="C1584" s="1">
        <v>44414.41611111111</v>
      </c>
      <c r="D1584" t="s">
        <v>91</v>
      </c>
      <c r="E1584">
        <v>404217</v>
      </c>
      <c r="F1584" t="s">
        <v>1893</v>
      </c>
      <c r="G1584" t="s">
        <v>15</v>
      </c>
      <c r="I1584" t="s">
        <v>16</v>
      </c>
      <c r="J1584" t="s">
        <v>16</v>
      </c>
      <c r="K1584" t="s">
        <v>1146</v>
      </c>
      <c r="L1584" t="s">
        <v>18</v>
      </c>
    </row>
    <row r="1585" spans="1:12" x14ac:dyDescent="0.55000000000000004">
      <c r="A1585">
        <v>1092</v>
      </c>
      <c r="B1585" s="1">
        <v>44393.496574074074</v>
      </c>
      <c r="C1585" s="1">
        <v>44393.496574074074</v>
      </c>
      <c r="D1585" t="s">
        <v>91</v>
      </c>
      <c r="E1585">
        <v>404471</v>
      </c>
      <c r="F1585" t="s">
        <v>1195</v>
      </c>
      <c r="G1585" t="s">
        <v>15</v>
      </c>
      <c r="I1585" t="s">
        <v>16</v>
      </c>
      <c r="J1585" t="s">
        <v>16</v>
      </c>
      <c r="K1585" t="s">
        <v>1196</v>
      </c>
      <c r="L1585" t="s">
        <v>18</v>
      </c>
    </row>
    <row r="1586" spans="1:12" x14ac:dyDescent="0.55000000000000004">
      <c r="A1586">
        <v>1712</v>
      </c>
      <c r="B1586" s="1">
        <v>44410.815972222219</v>
      </c>
      <c r="C1586" s="1">
        <v>44410.815972222219</v>
      </c>
      <c r="D1586" t="s">
        <v>91</v>
      </c>
      <c r="E1586">
        <v>404489</v>
      </c>
      <c r="F1586" t="s">
        <v>1825</v>
      </c>
      <c r="G1586" t="s">
        <v>16</v>
      </c>
      <c r="H1586" t="s">
        <v>31</v>
      </c>
      <c r="I1586" t="s">
        <v>16</v>
      </c>
      <c r="J1586" t="s">
        <v>16</v>
      </c>
      <c r="K1586" t="s">
        <v>56</v>
      </c>
      <c r="L1586" t="s">
        <v>18</v>
      </c>
    </row>
    <row r="1587" spans="1:12" x14ac:dyDescent="0.55000000000000004">
      <c r="A1587">
        <v>570</v>
      </c>
      <c r="B1587" s="1">
        <v>44391.64947916667</v>
      </c>
      <c r="C1587" s="1">
        <v>44391.64947916667</v>
      </c>
      <c r="D1587" t="s">
        <v>91</v>
      </c>
      <c r="E1587">
        <v>405035</v>
      </c>
      <c r="F1587" t="s">
        <v>683</v>
      </c>
      <c r="G1587" t="s">
        <v>15</v>
      </c>
      <c r="I1587" t="s">
        <v>16</v>
      </c>
      <c r="J1587" t="s">
        <v>16</v>
      </c>
      <c r="K1587" t="s">
        <v>17</v>
      </c>
      <c r="L1587" t="s">
        <v>18</v>
      </c>
    </row>
    <row r="1588" spans="1:12" x14ac:dyDescent="0.55000000000000004">
      <c r="A1588">
        <v>342</v>
      </c>
      <c r="B1588" s="1">
        <v>44390.414155092592</v>
      </c>
      <c r="C1588" s="1">
        <v>44390.414155092592</v>
      </c>
      <c r="D1588" t="s">
        <v>91</v>
      </c>
      <c r="E1588">
        <v>405221</v>
      </c>
      <c r="F1588" t="s">
        <v>454</v>
      </c>
      <c r="G1588" t="s">
        <v>15</v>
      </c>
      <c r="I1588" t="s">
        <v>16</v>
      </c>
      <c r="J1588" t="s">
        <v>16</v>
      </c>
      <c r="K1588" t="s">
        <v>17</v>
      </c>
      <c r="L1588" t="s">
        <v>18</v>
      </c>
    </row>
    <row r="1589" spans="1:12" x14ac:dyDescent="0.55000000000000004">
      <c r="A1589">
        <v>462</v>
      </c>
      <c r="B1589" s="1">
        <v>44391.412418981483</v>
      </c>
      <c r="C1589" s="1">
        <v>44391.412418981483</v>
      </c>
      <c r="D1589" t="s">
        <v>91</v>
      </c>
      <c r="E1589">
        <v>405442</v>
      </c>
      <c r="F1589" t="s">
        <v>453</v>
      </c>
      <c r="G1589" t="s">
        <v>15</v>
      </c>
      <c r="I1589" t="s">
        <v>16</v>
      </c>
      <c r="J1589" t="s">
        <v>16</v>
      </c>
      <c r="K1589" t="s">
        <v>56</v>
      </c>
      <c r="L1589" t="s">
        <v>23</v>
      </c>
    </row>
    <row r="1590" spans="1:12" x14ac:dyDescent="0.55000000000000004">
      <c r="A1590">
        <v>1090</v>
      </c>
      <c r="B1590" s="1">
        <v>44393.494166666664</v>
      </c>
      <c r="C1590" s="1">
        <v>44393.494166666664</v>
      </c>
      <c r="D1590" t="s">
        <v>91</v>
      </c>
      <c r="E1590">
        <v>406015</v>
      </c>
      <c r="F1590" t="s">
        <v>1193</v>
      </c>
      <c r="G1590" t="s">
        <v>45</v>
      </c>
      <c r="I1590" t="s">
        <v>16</v>
      </c>
      <c r="J1590" t="s">
        <v>16</v>
      </c>
      <c r="K1590" t="s">
        <v>17</v>
      </c>
      <c r="L1590" t="s">
        <v>18</v>
      </c>
    </row>
    <row r="1591" spans="1:12" x14ac:dyDescent="0.55000000000000004">
      <c r="A1591">
        <v>867</v>
      </c>
      <c r="B1591" s="1">
        <v>44392.741956018515</v>
      </c>
      <c r="C1591" s="1">
        <v>44392.741956018515</v>
      </c>
      <c r="D1591" t="s">
        <v>91</v>
      </c>
      <c r="E1591">
        <v>406023</v>
      </c>
      <c r="F1591" t="s">
        <v>977</v>
      </c>
      <c r="G1591" t="s">
        <v>15</v>
      </c>
      <c r="I1591" t="s">
        <v>16</v>
      </c>
      <c r="J1591" t="s">
        <v>16</v>
      </c>
      <c r="K1591" t="s">
        <v>17</v>
      </c>
      <c r="L1591" t="s">
        <v>23</v>
      </c>
    </row>
    <row r="1592" spans="1:12" x14ac:dyDescent="0.55000000000000004">
      <c r="A1592">
        <v>1785</v>
      </c>
      <c r="B1592" s="1">
        <v>44414.432118055556</v>
      </c>
      <c r="C1592" s="1">
        <v>44414.432118055556</v>
      </c>
      <c r="D1592" t="s">
        <v>91</v>
      </c>
      <c r="E1592">
        <v>406040</v>
      </c>
      <c r="F1592" t="s">
        <v>1894</v>
      </c>
      <c r="G1592" t="s">
        <v>15</v>
      </c>
      <c r="I1592" t="s">
        <v>16</v>
      </c>
      <c r="J1592" t="s">
        <v>16</v>
      </c>
      <c r="K1592" t="s">
        <v>1146</v>
      </c>
      <c r="L1592" t="s">
        <v>23</v>
      </c>
    </row>
    <row r="1593" spans="1:12" x14ac:dyDescent="0.55000000000000004">
      <c r="A1593">
        <v>127</v>
      </c>
      <c r="B1593" s="1">
        <v>44385.435972222222</v>
      </c>
      <c r="C1593" s="1">
        <v>44385.435972222222</v>
      </c>
      <c r="D1593" t="s">
        <v>91</v>
      </c>
      <c r="E1593">
        <v>406058</v>
      </c>
      <c r="F1593" t="s">
        <v>139</v>
      </c>
      <c r="G1593" t="s">
        <v>15</v>
      </c>
      <c r="I1593" t="s">
        <v>16</v>
      </c>
      <c r="J1593" t="s">
        <v>16</v>
      </c>
      <c r="K1593" t="s">
        <v>17</v>
      </c>
      <c r="L1593" t="s">
        <v>23</v>
      </c>
    </row>
    <row r="1594" spans="1:12" x14ac:dyDescent="0.55000000000000004">
      <c r="A1594">
        <v>1786</v>
      </c>
      <c r="B1594" s="1">
        <v>44414.448287037034</v>
      </c>
      <c r="C1594" s="1">
        <v>44414.448287037034</v>
      </c>
      <c r="D1594" t="s">
        <v>91</v>
      </c>
      <c r="E1594">
        <v>406082</v>
      </c>
      <c r="F1594" t="s">
        <v>1895</v>
      </c>
      <c r="G1594" t="s">
        <v>15</v>
      </c>
      <c r="I1594" t="s">
        <v>16</v>
      </c>
      <c r="J1594" t="s">
        <v>16</v>
      </c>
      <c r="K1594" t="s">
        <v>1146</v>
      </c>
      <c r="L1594" t="s">
        <v>23</v>
      </c>
    </row>
    <row r="1595" spans="1:12" x14ac:dyDescent="0.55000000000000004">
      <c r="A1595">
        <v>817</v>
      </c>
      <c r="B1595" s="1">
        <v>44392.688692129632</v>
      </c>
      <c r="C1595" s="1">
        <v>44392.688692129632</v>
      </c>
      <c r="D1595" t="s">
        <v>91</v>
      </c>
      <c r="E1595">
        <v>406091</v>
      </c>
      <c r="F1595" t="s">
        <v>926</v>
      </c>
      <c r="G1595" t="s">
        <v>16</v>
      </c>
      <c r="H1595" t="s">
        <v>31</v>
      </c>
      <c r="I1595" t="s">
        <v>16</v>
      </c>
      <c r="J1595" t="s">
        <v>16</v>
      </c>
      <c r="K1595" t="s">
        <v>927</v>
      </c>
      <c r="L1595" t="s">
        <v>18</v>
      </c>
    </row>
    <row r="1596" spans="1:12" x14ac:dyDescent="0.55000000000000004">
      <c r="A1596">
        <v>1788</v>
      </c>
      <c r="B1596" s="1">
        <v>44414.475092592591</v>
      </c>
      <c r="C1596" s="1">
        <v>44414.475092592591</v>
      </c>
      <c r="D1596" t="s">
        <v>91</v>
      </c>
      <c r="E1596">
        <v>406104</v>
      </c>
      <c r="F1596" t="s">
        <v>1897</v>
      </c>
      <c r="G1596" t="s">
        <v>15</v>
      </c>
      <c r="I1596" t="s">
        <v>16</v>
      </c>
      <c r="J1596" t="s">
        <v>16</v>
      </c>
      <c r="K1596" t="s">
        <v>1146</v>
      </c>
      <c r="L1596" t="s">
        <v>23</v>
      </c>
    </row>
    <row r="1597" spans="1:12" x14ac:dyDescent="0.55000000000000004">
      <c r="A1597">
        <v>1524</v>
      </c>
      <c r="B1597" s="1">
        <v>44397.669363425928</v>
      </c>
      <c r="C1597" s="1">
        <v>44397.669363425928</v>
      </c>
      <c r="D1597" t="s">
        <v>91</v>
      </c>
      <c r="E1597">
        <v>406215</v>
      </c>
      <c r="F1597" t="s">
        <v>1639</v>
      </c>
      <c r="G1597" t="s">
        <v>15</v>
      </c>
      <c r="I1597" t="s">
        <v>16</v>
      </c>
      <c r="J1597" t="s">
        <v>16</v>
      </c>
      <c r="K1597" t="s">
        <v>93</v>
      </c>
      <c r="L1597" t="s">
        <v>23</v>
      </c>
    </row>
    <row r="1598" spans="1:12" x14ac:dyDescent="0.55000000000000004">
      <c r="A1598">
        <v>1141</v>
      </c>
      <c r="B1598" s="1">
        <v>44393.571226851855</v>
      </c>
      <c r="C1598" s="1">
        <v>44393.571226851855</v>
      </c>
      <c r="D1598" t="s">
        <v>91</v>
      </c>
      <c r="E1598">
        <v>406252</v>
      </c>
      <c r="F1598" t="s">
        <v>1246</v>
      </c>
      <c r="G1598" t="s">
        <v>15</v>
      </c>
      <c r="I1598" t="s">
        <v>16</v>
      </c>
      <c r="J1598" t="s">
        <v>16</v>
      </c>
      <c r="K1598" t="s">
        <v>17</v>
      </c>
      <c r="L1598" t="s">
        <v>18</v>
      </c>
    </row>
    <row r="1599" spans="1:12" x14ac:dyDescent="0.55000000000000004">
      <c r="A1599">
        <v>1393</v>
      </c>
      <c r="B1599" s="1">
        <v>44393.783564814818</v>
      </c>
      <c r="C1599" s="1">
        <v>44393.783564814818</v>
      </c>
      <c r="D1599" t="s">
        <v>91</v>
      </c>
      <c r="E1599">
        <v>406421</v>
      </c>
      <c r="F1599" t="s">
        <v>1505</v>
      </c>
      <c r="G1599" t="s">
        <v>15</v>
      </c>
      <c r="I1599" t="s">
        <v>16</v>
      </c>
      <c r="J1599" t="s">
        <v>16</v>
      </c>
      <c r="K1599" t="s">
        <v>17</v>
      </c>
      <c r="L1599" t="s">
        <v>23</v>
      </c>
    </row>
    <row r="1600" spans="1:12" x14ac:dyDescent="0.55000000000000004">
      <c r="A1600">
        <v>1789</v>
      </c>
      <c r="B1600" s="1">
        <v>44414.525625000002</v>
      </c>
      <c r="C1600" s="1">
        <v>44414.525625000002</v>
      </c>
      <c r="D1600" t="s">
        <v>91</v>
      </c>
      <c r="E1600">
        <v>406465</v>
      </c>
      <c r="F1600" t="s">
        <v>1898</v>
      </c>
      <c r="G1600" t="s">
        <v>45</v>
      </c>
      <c r="I1600" t="s">
        <v>16</v>
      </c>
      <c r="J1600" t="s">
        <v>16</v>
      </c>
      <c r="K1600" t="s">
        <v>1146</v>
      </c>
      <c r="L1600" t="s">
        <v>18</v>
      </c>
    </row>
    <row r="1601" spans="1:12" x14ac:dyDescent="0.55000000000000004">
      <c r="A1601">
        <v>1644</v>
      </c>
      <c r="B1601" s="1">
        <v>44404.596550925926</v>
      </c>
      <c r="C1601" s="1">
        <v>44404.596550925926</v>
      </c>
      <c r="D1601" t="s">
        <v>91</v>
      </c>
      <c r="E1601">
        <v>406473</v>
      </c>
      <c r="F1601" t="s">
        <v>1763</v>
      </c>
      <c r="G1601" t="s">
        <v>15</v>
      </c>
      <c r="I1601" t="s">
        <v>16</v>
      </c>
      <c r="J1601" t="s">
        <v>16</v>
      </c>
      <c r="K1601" t="s">
        <v>56</v>
      </c>
      <c r="L1601" t="s">
        <v>18</v>
      </c>
    </row>
    <row r="1602" spans="1:12" x14ac:dyDescent="0.55000000000000004">
      <c r="A1602">
        <v>904</v>
      </c>
      <c r="B1602" s="1">
        <v>44392.825914351852</v>
      </c>
      <c r="C1602" s="1">
        <v>44392.825914351852</v>
      </c>
      <c r="D1602" t="s">
        <v>535</v>
      </c>
      <c r="E1602">
        <v>412015</v>
      </c>
      <c r="F1602" t="s">
        <v>1015</v>
      </c>
      <c r="G1602" t="s">
        <v>15</v>
      </c>
      <c r="I1602" t="s">
        <v>16</v>
      </c>
      <c r="J1602" t="s">
        <v>16</v>
      </c>
      <c r="K1602" t="s">
        <v>279</v>
      </c>
      <c r="L1602" t="s">
        <v>23</v>
      </c>
    </row>
    <row r="1603" spans="1:12" x14ac:dyDescent="0.55000000000000004">
      <c r="A1603">
        <v>964</v>
      </c>
      <c r="B1603" s="1">
        <v>44393.388113425928</v>
      </c>
      <c r="C1603" s="1">
        <v>44393.388113425928</v>
      </c>
      <c r="D1603" t="s">
        <v>535</v>
      </c>
      <c r="E1603">
        <v>412023</v>
      </c>
      <c r="F1603" t="s">
        <v>1072</v>
      </c>
      <c r="G1603" t="s">
        <v>45</v>
      </c>
      <c r="I1603" t="s">
        <v>16</v>
      </c>
      <c r="J1603" t="s">
        <v>16</v>
      </c>
      <c r="K1603" t="s">
        <v>17</v>
      </c>
      <c r="L1603" t="s">
        <v>18</v>
      </c>
    </row>
    <row r="1604" spans="1:12" x14ac:dyDescent="0.55000000000000004">
      <c r="A1604">
        <v>1243</v>
      </c>
      <c r="B1604" s="1">
        <v>44393.672731481478</v>
      </c>
      <c r="C1604" s="1">
        <v>44393.672731481478</v>
      </c>
      <c r="D1604" t="s">
        <v>535</v>
      </c>
      <c r="E1604">
        <v>412031</v>
      </c>
      <c r="F1604" t="s">
        <v>1352</v>
      </c>
      <c r="G1604" t="s">
        <v>15</v>
      </c>
      <c r="I1604" t="s">
        <v>16</v>
      </c>
      <c r="J1604" t="s">
        <v>16</v>
      </c>
      <c r="K1604" t="s">
        <v>418</v>
      </c>
      <c r="L1604" t="s">
        <v>18</v>
      </c>
    </row>
    <row r="1605" spans="1:12" x14ac:dyDescent="0.55000000000000004">
      <c r="A1605">
        <v>781</v>
      </c>
      <c r="B1605" s="1">
        <v>44392.635474537034</v>
      </c>
      <c r="C1605" s="1">
        <v>44392.635474537034</v>
      </c>
      <c r="D1605" t="s">
        <v>535</v>
      </c>
      <c r="E1605">
        <v>412040</v>
      </c>
      <c r="F1605" t="s">
        <v>890</v>
      </c>
      <c r="G1605" t="s">
        <v>15</v>
      </c>
      <c r="I1605" t="s">
        <v>16</v>
      </c>
      <c r="J1605" t="s">
        <v>16</v>
      </c>
      <c r="K1605" t="s">
        <v>17</v>
      </c>
      <c r="L1605" t="s">
        <v>18</v>
      </c>
    </row>
    <row r="1606" spans="1:12" x14ac:dyDescent="0.55000000000000004">
      <c r="A1606">
        <v>943</v>
      </c>
      <c r="B1606" s="1">
        <v>44393.378449074073</v>
      </c>
      <c r="C1606" s="1">
        <v>44393.378449074073</v>
      </c>
      <c r="D1606" t="s">
        <v>535</v>
      </c>
      <c r="E1606">
        <v>412058</v>
      </c>
      <c r="F1606" t="s">
        <v>1051</v>
      </c>
      <c r="G1606" t="s">
        <v>45</v>
      </c>
      <c r="I1606" t="s">
        <v>16</v>
      </c>
      <c r="J1606" t="s">
        <v>16</v>
      </c>
      <c r="K1606" t="s">
        <v>276</v>
      </c>
      <c r="L1606" t="s">
        <v>18</v>
      </c>
    </row>
    <row r="1607" spans="1:12" x14ac:dyDescent="0.55000000000000004">
      <c r="A1607">
        <v>1456</v>
      </c>
      <c r="B1607" s="1">
        <v>44396.424004629633</v>
      </c>
      <c r="C1607" s="1">
        <v>44396.424004629633</v>
      </c>
      <c r="D1607" t="s">
        <v>535</v>
      </c>
      <c r="E1607">
        <v>412066</v>
      </c>
      <c r="F1607" t="s">
        <v>1569</v>
      </c>
      <c r="G1607" t="s">
        <v>15</v>
      </c>
      <c r="I1607" t="s">
        <v>16</v>
      </c>
      <c r="J1607" t="s">
        <v>16</v>
      </c>
      <c r="K1607" t="s">
        <v>56</v>
      </c>
      <c r="L1607" t="s">
        <v>23</v>
      </c>
    </row>
    <row r="1608" spans="1:12" x14ac:dyDescent="0.55000000000000004">
      <c r="A1608">
        <v>1007</v>
      </c>
      <c r="B1608" s="1">
        <v>44393.417662037034</v>
      </c>
      <c r="C1608" s="1">
        <v>44393.417662037034</v>
      </c>
      <c r="D1608" t="s">
        <v>535</v>
      </c>
      <c r="E1608">
        <v>412074</v>
      </c>
      <c r="F1608" t="s">
        <v>1112</v>
      </c>
      <c r="G1608" t="s">
        <v>15</v>
      </c>
      <c r="I1608" t="s">
        <v>16</v>
      </c>
      <c r="J1608" t="s">
        <v>16</v>
      </c>
      <c r="K1608" t="s">
        <v>56</v>
      </c>
      <c r="L1608" t="s">
        <v>18</v>
      </c>
    </row>
    <row r="1609" spans="1:12" x14ac:dyDescent="0.55000000000000004">
      <c r="A1609">
        <v>1175</v>
      </c>
      <c r="B1609" s="1">
        <v>44393.603634259256</v>
      </c>
      <c r="C1609" s="1">
        <v>44393.603634259256</v>
      </c>
      <c r="D1609" t="s">
        <v>535</v>
      </c>
      <c r="E1609">
        <v>412082</v>
      </c>
      <c r="F1609" t="s">
        <v>1281</v>
      </c>
      <c r="G1609" t="s">
        <v>15</v>
      </c>
      <c r="I1609" t="s">
        <v>16</v>
      </c>
      <c r="J1609" t="s">
        <v>16</v>
      </c>
      <c r="K1609" t="s">
        <v>1282</v>
      </c>
      <c r="L1609" t="s">
        <v>18</v>
      </c>
    </row>
    <row r="1610" spans="1:12" x14ac:dyDescent="0.55000000000000004">
      <c r="A1610">
        <v>1593</v>
      </c>
      <c r="B1610" s="1">
        <v>44403.490405092591</v>
      </c>
      <c r="C1610" s="1">
        <v>44403.490405092591</v>
      </c>
      <c r="D1610" t="s">
        <v>535</v>
      </c>
      <c r="E1610">
        <v>412091</v>
      </c>
      <c r="F1610" t="s">
        <v>1712</v>
      </c>
      <c r="G1610" t="s">
        <v>26</v>
      </c>
      <c r="I1610" t="s">
        <v>16</v>
      </c>
      <c r="J1610" t="s">
        <v>16</v>
      </c>
      <c r="K1610" t="s">
        <v>17</v>
      </c>
      <c r="L1610" t="s">
        <v>18</v>
      </c>
    </row>
    <row r="1611" spans="1:12" x14ac:dyDescent="0.55000000000000004">
      <c r="A1611">
        <v>1088</v>
      </c>
      <c r="B1611" s="1">
        <v>44393.489027777781</v>
      </c>
      <c r="C1611" s="1">
        <v>44393.489027777781</v>
      </c>
      <c r="D1611" t="s">
        <v>535</v>
      </c>
      <c r="E1611">
        <v>412104</v>
      </c>
      <c r="F1611" t="s">
        <v>1191</v>
      </c>
      <c r="G1611" t="s">
        <v>15</v>
      </c>
      <c r="I1611" t="s">
        <v>16</v>
      </c>
      <c r="J1611" t="s">
        <v>16</v>
      </c>
      <c r="K1611" t="s">
        <v>279</v>
      </c>
      <c r="L1611" t="s">
        <v>18</v>
      </c>
    </row>
    <row r="1612" spans="1:12" x14ac:dyDescent="0.55000000000000004">
      <c r="A1612">
        <v>1329</v>
      </c>
      <c r="B1612" s="1">
        <v>44393.72184027778</v>
      </c>
      <c r="C1612" s="1">
        <v>44393.72184027778</v>
      </c>
      <c r="D1612" t="s">
        <v>535</v>
      </c>
      <c r="E1612">
        <v>413275</v>
      </c>
      <c r="F1612" t="s">
        <v>1442</v>
      </c>
      <c r="G1612" t="s">
        <v>15</v>
      </c>
      <c r="I1612" t="s">
        <v>16</v>
      </c>
      <c r="J1612" t="s">
        <v>16</v>
      </c>
      <c r="K1612" t="s">
        <v>17</v>
      </c>
      <c r="L1612" t="s">
        <v>18</v>
      </c>
    </row>
    <row r="1613" spans="1:12" x14ac:dyDescent="0.55000000000000004">
      <c r="A1613">
        <v>1543</v>
      </c>
      <c r="B1613" s="1">
        <v>44398.412326388891</v>
      </c>
      <c r="C1613" s="1">
        <v>44398.412326388891</v>
      </c>
      <c r="D1613" t="s">
        <v>535</v>
      </c>
      <c r="E1613">
        <v>413411</v>
      </c>
      <c r="F1613" t="s">
        <v>1659</v>
      </c>
      <c r="G1613" t="s">
        <v>15</v>
      </c>
      <c r="I1613" t="s">
        <v>16</v>
      </c>
      <c r="J1613" t="s">
        <v>16</v>
      </c>
      <c r="K1613" t="s">
        <v>17</v>
      </c>
      <c r="L1613" t="s">
        <v>23</v>
      </c>
    </row>
    <row r="1614" spans="1:12" x14ac:dyDescent="0.55000000000000004">
      <c r="A1614">
        <v>1795</v>
      </c>
      <c r="B1614" s="1">
        <v>44418.644733796296</v>
      </c>
      <c r="C1614" s="1">
        <v>44418.644733796296</v>
      </c>
      <c r="D1614" t="s">
        <v>535</v>
      </c>
      <c r="E1614">
        <v>413453</v>
      </c>
      <c r="F1614" t="s">
        <v>1905</v>
      </c>
      <c r="G1614" t="s">
        <v>45</v>
      </c>
      <c r="I1614" t="s">
        <v>16</v>
      </c>
      <c r="J1614" t="s">
        <v>16</v>
      </c>
      <c r="K1614" t="s">
        <v>17</v>
      </c>
      <c r="L1614" t="s">
        <v>23</v>
      </c>
    </row>
    <row r="1615" spans="1:12" x14ac:dyDescent="0.55000000000000004">
      <c r="A1615">
        <v>1075</v>
      </c>
      <c r="B1615" s="1">
        <v>44393.476504629631</v>
      </c>
      <c r="C1615" s="1">
        <v>44393.476504629631</v>
      </c>
      <c r="D1615" t="s">
        <v>535</v>
      </c>
      <c r="E1615">
        <v>413461</v>
      </c>
      <c r="F1615" t="s">
        <v>1178</v>
      </c>
      <c r="G1615" t="s">
        <v>15</v>
      </c>
      <c r="I1615" t="s">
        <v>16</v>
      </c>
      <c r="J1615" t="s">
        <v>16</v>
      </c>
      <c r="K1615" t="s">
        <v>17</v>
      </c>
      <c r="L1615" t="s">
        <v>18</v>
      </c>
    </row>
    <row r="1616" spans="1:12" x14ac:dyDescent="0.55000000000000004">
      <c r="A1616">
        <v>1095</v>
      </c>
      <c r="B1616" s="1">
        <v>44393.49827546296</v>
      </c>
      <c r="C1616" s="1">
        <v>44393.49827546296</v>
      </c>
      <c r="D1616" t="s">
        <v>535</v>
      </c>
      <c r="E1616">
        <v>413461</v>
      </c>
      <c r="F1616" t="s">
        <v>1178</v>
      </c>
      <c r="G1616" t="s">
        <v>15</v>
      </c>
      <c r="I1616" t="s">
        <v>16</v>
      </c>
      <c r="J1616" t="s">
        <v>16</v>
      </c>
      <c r="K1616" t="s">
        <v>17</v>
      </c>
      <c r="L1616" t="s">
        <v>18</v>
      </c>
    </row>
    <row r="1617" spans="1:12" x14ac:dyDescent="0.55000000000000004">
      <c r="A1617">
        <v>418</v>
      </c>
      <c r="B1617" s="1">
        <v>44390.708194444444</v>
      </c>
      <c r="C1617" s="1">
        <v>44390.708194444444</v>
      </c>
      <c r="D1617" t="s">
        <v>535</v>
      </c>
      <c r="E1617">
        <v>413879</v>
      </c>
      <c r="F1617" t="s">
        <v>536</v>
      </c>
      <c r="G1617" t="s">
        <v>45</v>
      </c>
      <c r="I1617" t="s">
        <v>16</v>
      </c>
      <c r="J1617" t="s">
        <v>16</v>
      </c>
      <c r="K1617" t="s">
        <v>34</v>
      </c>
      <c r="L1617" t="s">
        <v>23</v>
      </c>
    </row>
    <row r="1618" spans="1:12" x14ac:dyDescent="0.55000000000000004">
      <c r="A1618">
        <v>1647</v>
      </c>
      <c r="B1618" s="1">
        <v>44404.626493055555</v>
      </c>
      <c r="C1618" s="1">
        <v>44404.626493055555</v>
      </c>
      <c r="D1618" t="s">
        <v>535</v>
      </c>
      <c r="E1618">
        <v>414018</v>
      </c>
      <c r="F1618" t="s">
        <v>535</v>
      </c>
      <c r="G1618" t="s">
        <v>16</v>
      </c>
      <c r="H1618" t="s">
        <v>31</v>
      </c>
      <c r="I1618" t="s">
        <v>16</v>
      </c>
      <c r="J1618" t="s">
        <v>16</v>
      </c>
      <c r="K1618" t="s">
        <v>17</v>
      </c>
      <c r="L1618" t="s">
        <v>23</v>
      </c>
    </row>
    <row r="1619" spans="1:12" x14ac:dyDescent="0.55000000000000004">
      <c r="A1619">
        <v>1773</v>
      </c>
      <c r="B1619" s="1">
        <v>44413.365081018521</v>
      </c>
      <c r="C1619" s="1">
        <v>44413.365081018521</v>
      </c>
      <c r="D1619" t="s">
        <v>535</v>
      </c>
      <c r="E1619">
        <v>414018</v>
      </c>
      <c r="F1619" t="s">
        <v>1881</v>
      </c>
      <c r="G1619" t="s">
        <v>16</v>
      </c>
      <c r="H1619" t="s">
        <v>31</v>
      </c>
      <c r="I1619" t="s">
        <v>16</v>
      </c>
      <c r="J1619" t="s">
        <v>16</v>
      </c>
      <c r="K1619" t="s">
        <v>17</v>
      </c>
      <c r="L1619" t="s">
        <v>18</v>
      </c>
    </row>
    <row r="1620" spans="1:12" x14ac:dyDescent="0.55000000000000004">
      <c r="A1620">
        <v>722</v>
      </c>
      <c r="B1620" s="1">
        <v>44392.498692129629</v>
      </c>
      <c r="C1620" s="1">
        <v>44392.498692129629</v>
      </c>
      <c r="D1620" t="s">
        <v>535</v>
      </c>
      <c r="E1620">
        <v>414239</v>
      </c>
      <c r="F1620" t="s">
        <v>836</v>
      </c>
      <c r="G1620" t="s">
        <v>15</v>
      </c>
      <c r="I1620" t="s">
        <v>16</v>
      </c>
      <c r="J1620" t="s">
        <v>16</v>
      </c>
      <c r="K1620" t="s">
        <v>34</v>
      </c>
      <c r="L1620" t="s">
        <v>18</v>
      </c>
    </row>
    <row r="1621" spans="1:12" x14ac:dyDescent="0.55000000000000004">
      <c r="A1621">
        <v>856</v>
      </c>
      <c r="B1621" s="1">
        <v>44392.727511574078</v>
      </c>
      <c r="C1621" s="1">
        <v>44392.727511574078</v>
      </c>
      <c r="D1621" t="s">
        <v>535</v>
      </c>
      <c r="E1621">
        <v>414247</v>
      </c>
      <c r="F1621" t="s">
        <v>966</v>
      </c>
      <c r="G1621" t="s">
        <v>15</v>
      </c>
      <c r="I1621" t="s">
        <v>16</v>
      </c>
      <c r="J1621" t="s">
        <v>16</v>
      </c>
      <c r="K1621" t="s">
        <v>17</v>
      </c>
      <c r="L1621" t="s">
        <v>18</v>
      </c>
    </row>
    <row r="1622" spans="1:12" x14ac:dyDescent="0.55000000000000004">
      <c r="A1622">
        <v>779</v>
      </c>
      <c r="B1622" s="1">
        <v>44392.631666666668</v>
      </c>
      <c r="C1622" s="1">
        <v>44392.631666666668</v>
      </c>
      <c r="D1622" t="s">
        <v>535</v>
      </c>
      <c r="E1622">
        <v>414255</v>
      </c>
      <c r="F1622" t="s">
        <v>888</v>
      </c>
      <c r="G1622" t="s">
        <v>45</v>
      </c>
      <c r="I1622" t="s">
        <v>16</v>
      </c>
      <c r="J1622" t="s">
        <v>16</v>
      </c>
      <c r="K1622" t="s">
        <v>17</v>
      </c>
      <c r="L1622" t="s">
        <v>23</v>
      </c>
    </row>
    <row r="1623" spans="1:12" x14ac:dyDescent="0.55000000000000004">
      <c r="A1623">
        <v>1020</v>
      </c>
      <c r="B1623" s="1">
        <v>44393.428368055553</v>
      </c>
      <c r="C1623" s="1">
        <v>44393.428368055553</v>
      </c>
      <c r="D1623" t="s">
        <v>535</v>
      </c>
      <c r="E1623">
        <v>414417</v>
      </c>
      <c r="F1623" t="s">
        <v>1126</v>
      </c>
      <c r="G1623" t="s">
        <v>45</v>
      </c>
      <c r="I1623" t="s">
        <v>16</v>
      </c>
      <c r="J1623" t="s">
        <v>16</v>
      </c>
      <c r="K1623" t="s">
        <v>17</v>
      </c>
      <c r="L1623" t="s">
        <v>18</v>
      </c>
    </row>
    <row r="1624" spans="1:12" x14ac:dyDescent="0.55000000000000004">
      <c r="A1624">
        <v>55</v>
      </c>
      <c r="B1624" s="1">
        <v>44383.552928240744</v>
      </c>
      <c r="C1624" s="1">
        <v>44383.552928240744</v>
      </c>
      <c r="D1624" t="s">
        <v>120</v>
      </c>
      <c r="E1624">
        <v>422029</v>
      </c>
      <c r="F1624" t="s">
        <v>121</v>
      </c>
      <c r="G1624" t="s">
        <v>15</v>
      </c>
      <c r="I1624" t="s">
        <v>16</v>
      </c>
      <c r="J1624" t="s">
        <v>16</v>
      </c>
      <c r="K1624" t="s">
        <v>122</v>
      </c>
      <c r="L1624" t="s">
        <v>23</v>
      </c>
    </row>
    <row r="1625" spans="1:12" x14ac:dyDescent="0.55000000000000004">
      <c r="A1625">
        <v>994</v>
      </c>
      <c r="B1625" s="1">
        <v>44393.406111111108</v>
      </c>
      <c r="C1625" s="1">
        <v>44393.406111111108</v>
      </c>
      <c r="D1625" t="s">
        <v>120</v>
      </c>
      <c r="E1625">
        <v>422037</v>
      </c>
      <c r="F1625" t="s">
        <v>1098</v>
      </c>
      <c r="G1625" t="s">
        <v>15</v>
      </c>
      <c r="I1625" t="s">
        <v>15</v>
      </c>
      <c r="J1625" t="s">
        <v>16</v>
      </c>
      <c r="K1625" t="s">
        <v>348</v>
      </c>
      <c r="L1625" t="s">
        <v>23</v>
      </c>
    </row>
    <row r="1626" spans="1:12" x14ac:dyDescent="0.55000000000000004">
      <c r="A1626">
        <v>1133</v>
      </c>
      <c r="B1626" s="1">
        <v>44393.565833333334</v>
      </c>
      <c r="C1626" s="1">
        <v>44393.565833333334</v>
      </c>
      <c r="D1626" t="s">
        <v>120</v>
      </c>
      <c r="E1626">
        <v>422045</v>
      </c>
      <c r="F1626" t="s">
        <v>1237</v>
      </c>
      <c r="G1626" t="s">
        <v>15</v>
      </c>
      <c r="I1626" t="s">
        <v>15</v>
      </c>
      <c r="J1626" t="s">
        <v>16</v>
      </c>
      <c r="K1626" t="s">
        <v>204</v>
      </c>
      <c r="L1626" t="s">
        <v>23</v>
      </c>
    </row>
    <row r="1627" spans="1:12" x14ac:dyDescent="0.55000000000000004">
      <c r="A1627">
        <v>162</v>
      </c>
      <c r="B1627" s="1">
        <v>44385.746817129628</v>
      </c>
      <c r="C1627" s="1">
        <v>44385.746817129628</v>
      </c>
      <c r="D1627" t="s">
        <v>120</v>
      </c>
      <c r="E1627">
        <v>422053</v>
      </c>
      <c r="F1627" t="s">
        <v>251</v>
      </c>
      <c r="G1627" t="s">
        <v>15</v>
      </c>
      <c r="I1627" t="s">
        <v>15</v>
      </c>
      <c r="J1627" t="s">
        <v>16</v>
      </c>
      <c r="K1627" t="s">
        <v>252</v>
      </c>
      <c r="L1627" t="s">
        <v>23</v>
      </c>
    </row>
    <row r="1628" spans="1:12" x14ac:dyDescent="0.55000000000000004">
      <c r="A1628">
        <v>886</v>
      </c>
      <c r="B1628" s="1">
        <v>44392.783622685187</v>
      </c>
      <c r="C1628" s="1">
        <v>44392.783622685187</v>
      </c>
      <c r="D1628" t="s">
        <v>120</v>
      </c>
      <c r="E1628">
        <v>422070</v>
      </c>
      <c r="F1628" t="s">
        <v>997</v>
      </c>
      <c r="G1628" t="s">
        <v>15</v>
      </c>
      <c r="I1628" t="s">
        <v>16</v>
      </c>
      <c r="J1628" t="s">
        <v>16</v>
      </c>
      <c r="K1628" t="s">
        <v>17</v>
      </c>
      <c r="L1628" t="s">
        <v>23</v>
      </c>
    </row>
    <row r="1629" spans="1:12" x14ac:dyDescent="0.55000000000000004">
      <c r="A1629">
        <v>1390</v>
      </c>
      <c r="B1629" s="1">
        <v>44393.782222222224</v>
      </c>
      <c r="C1629" s="1">
        <v>44393.782222222224</v>
      </c>
      <c r="D1629" t="s">
        <v>120</v>
      </c>
      <c r="E1629">
        <v>422089</v>
      </c>
      <c r="F1629" t="s">
        <v>1502</v>
      </c>
      <c r="G1629" t="s">
        <v>15</v>
      </c>
      <c r="I1629" t="s">
        <v>26</v>
      </c>
      <c r="J1629" t="s">
        <v>16</v>
      </c>
      <c r="K1629" t="s">
        <v>34</v>
      </c>
      <c r="L1629" t="s">
        <v>23</v>
      </c>
    </row>
    <row r="1630" spans="1:12" x14ac:dyDescent="0.55000000000000004">
      <c r="A1630">
        <v>181</v>
      </c>
      <c r="B1630" s="1">
        <v>44386.431238425925</v>
      </c>
      <c r="C1630" s="1">
        <v>44386.431238425925</v>
      </c>
      <c r="D1630" t="s">
        <v>120</v>
      </c>
      <c r="E1630">
        <v>422096</v>
      </c>
      <c r="F1630" t="s">
        <v>277</v>
      </c>
      <c r="G1630" t="s">
        <v>15</v>
      </c>
      <c r="I1630" t="s">
        <v>15</v>
      </c>
      <c r="J1630" t="s">
        <v>16</v>
      </c>
      <c r="K1630" t="s">
        <v>34</v>
      </c>
      <c r="L1630" t="s">
        <v>18</v>
      </c>
    </row>
    <row r="1631" spans="1:12" x14ac:dyDescent="0.55000000000000004">
      <c r="A1631">
        <v>1276</v>
      </c>
      <c r="B1631" s="1">
        <v>44393.691053240742</v>
      </c>
      <c r="C1631" s="1">
        <v>44393.691053240742</v>
      </c>
      <c r="D1631" t="s">
        <v>120</v>
      </c>
      <c r="E1631">
        <v>422100</v>
      </c>
      <c r="F1631" t="s">
        <v>1386</v>
      </c>
      <c r="G1631" t="s">
        <v>15</v>
      </c>
      <c r="I1631" t="s">
        <v>16</v>
      </c>
      <c r="J1631" t="s">
        <v>16</v>
      </c>
      <c r="K1631" t="s">
        <v>27</v>
      </c>
      <c r="L1631" t="s">
        <v>23</v>
      </c>
    </row>
    <row r="1632" spans="1:12" x14ac:dyDescent="0.55000000000000004">
      <c r="A1632">
        <v>112</v>
      </c>
      <c r="B1632" s="1">
        <v>44384.708310185182</v>
      </c>
      <c r="C1632" s="1">
        <v>44384.708310185182</v>
      </c>
      <c r="D1632" t="s">
        <v>120</v>
      </c>
      <c r="E1632">
        <v>422118</v>
      </c>
      <c r="F1632" t="s">
        <v>195</v>
      </c>
      <c r="G1632" t="s">
        <v>15</v>
      </c>
      <c r="I1632" t="s">
        <v>16</v>
      </c>
      <c r="J1632" t="s">
        <v>16</v>
      </c>
      <c r="K1632" t="s">
        <v>17</v>
      </c>
      <c r="L1632" t="s">
        <v>23</v>
      </c>
    </row>
    <row r="1633" spans="1:13" x14ac:dyDescent="0.55000000000000004">
      <c r="A1633">
        <v>1096</v>
      </c>
      <c r="B1633" s="1">
        <v>44393.499988425923</v>
      </c>
      <c r="C1633" s="1">
        <v>44393.499988425923</v>
      </c>
      <c r="D1633" t="s">
        <v>120</v>
      </c>
      <c r="E1633">
        <v>422126</v>
      </c>
      <c r="F1633" t="s">
        <v>1199</v>
      </c>
      <c r="G1633" t="s">
        <v>15</v>
      </c>
      <c r="I1633" t="s">
        <v>16</v>
      </c>
      <c r="J1633" t="s">
        <v>16</v>
      </c>
      <c r="K1633" t="s">
        <v>309</v>
      </c>
      <c r="L1633" t="s">
        <v>18</v>
      </c>
    </row>
    <row r="1634" spans="1:13" x14ac:dyDescent="0.55000000000000004">
      <c r="A1634">
        <v>996</v>
      </c>
      <c r="B1634" s="1">
        <v>44393.4065625</v>
      </c>
      <c r="C1634" s="1">
        <v>44393.4065625</v>
      </c>
      <c r="D1634" t="s">
        <v>120</v>
      </c>
      <c r="E1634">
        <v>422134</v>
      </c>
      <c r="F1634" t="s">
        <v>1100</v>
      </c>
      <c r="G1634" t="s">
        <v>15</v>
      </c>
      <c r="I1634" t="s">
        <v>15</v>
      </c>
      <c r="J1634" t="s">
        <v>16</v>
      </c>
      <c r="K1634" t="s">
        <v>348</v>
      </c>
      <c r="L1634" t="s">
        <v>23</v>
      </c>
    </row>
    <row r="1635" spans="1:13" x14ac:dyDescent="0.55000000000000004">
      <c r="A1635">
        <v>997</v>
      </c>
      <c r="B1635" s="1">
        <v>44393.407222222224</v>
      </c>
      <c r="C1635" s="1">
        <v>44393.407222222224</v>
      </c>
      <c r="D1635" t="s">
        <v>120</v>
      </c>
      <c r="E1635">
        <v>422142</v>
      </c>
      <c r="F1635" t="s">
        <v>1101</v>
      </c>
      <c r="G1635" t="s">
        <v>15</v>
      </c>
      <c r="I1635" t="s">
        <v>16</v>
      </c>
      <c r="J1635" t="s">
        <v>16</v>
      </c>
      <c r="K1635" t="s">
        <v>348</v>
      </c>
      <c r="L1635" t="s">
        <v>18</v>
      </c>
    </row>
    <row r="1636" spans="1:13" x14ac:dyDescent="0.55000000000000004">
      <c r="A1636">
        <v>555</v>
      </c>
      <c r="B1636" s="1">
        <v>44391.621446759258</v>
      </c>
      <c r="C1636" s="1">
        <v>44391.621446759258</v>
      </c>
      <c r="D1636" t="s">
        <v>120</v>
      </c>
      <c r="E1636">
        <v>423076</v>
      </c>
      <c r="F1636" t="s">
        <v>668</v>
      </c>
      <c r="G1636" t="s">
        <v>15</v>
      </c>
      <c r="I1636" t="s">
        <v>16</v>
      </c>
      <c r="J1636" t="s">
        <v>16</v>
      </c>
      <c r="K1636" t="s">
        <v>669</v>
      </c>
      <c r="L1636" t="s">
        <v>23</v>
      </c>
    </row>
    <row r="1637" spans="1:13" x14ac:dyDescent="0.55000000000000004">
      <c r="A1637">
        <v>685</v>
      </c>
      <c r="B1637" s="1">
        <v>44392.444479166668</v>
      </c>
      <c r="C1637" s="1">
        <v>44392.444479166668</v>
      </c>
      <c r="D1637" t="s">
        <v>120</v>
      </c>
      <c r="E1637">
        <v>423084</v>
      </c>
      <c r="F1637" t="s">
        <v>795</v>
      </c>
      <c r="G1637" t="s">
        <v>15</v>
      </c>
      <c r="I1637" t="s">
        <v>16</v>
      </c>
      <c r="J1637" t="s">
        <v>16</v>
      </c>
      <c r="K1637" t="s">
        <v>17</v>
      </c>
      <c r="L1637" t="s">
        <v>23</v>
      </c>
    </row>
    <row r="1638" spans="1:13" x14ac:dyDescent="0.55000000000000004">
      <c r="A1638">
        <v>1135</v>
      </c>
      <c r="B1638" s="1">
        <v>44393.567881944444</v>
      </c>
      <c r="C1638" s="1">
        <v>44393.567881944444</v>
      </c>
      <c r="D1638" t="s">
        <v>120</v>
      </c>
      <c r="E1638">
        <v>423211</v>
      </c>
      <c r="F1638" t="s">
        <v>1239</v>
      </c>
      <c r="G1638" t="s">
        <v>26</v>
      </c>
      <c r="I1638" t="s">
        <v>16</v>
      </c>
      <c r="J1638" t="s">
        <v>16</v>
      </c>
      <c r="K1638" t="s">
        <v>34</v>
      </c>
      <c r="L1638" t="s">
        <v>18</v>
      </c>
    </row>
    <row r="1639" spans="1:13" x14ac:dyDescent="0.55000000000000004">
      <c r="A1639">
        <v>1308</v>
      </c>
      <c r="B1639" s="1">
        <v>44393.706990740742</v>
      </c>
      <c r="C1639" s="1">
        <v>44393.706990740742</v>
      </c>
      <c r="D1639" t="s">
        <v>120</v>
      </c>
      <c r="E1639">
        <v>423220</v>
      </c>
      <c r="F1639" t="s">
        <v>1420</v>
      </c>
      <c r="G1639" t="s">
        <v>15</v>
      </c>
      <c r="I1639" t="s">
        <v>16</v>
      </c>
      <c r="J1639" t="s">
        <v>16</v>
      </c>
      <c r="K1639" t="s">
        <v>276</v>
      </c>
      <c r="L1639" t="s">
        <v>18</v>
      </c>
    </row>
    <row r="1640" spans="1:13" x14ac:dyDescent="0.55000000000000004">
      <c r="A1640">
        <v>967</v>
      </c>
      <c r="B1640" s="1">
        <v>44393.388252314813</v>
      </c>
      <c r="C1640" s="1">
        <v>44393.388252314813</v>
      </c>
      <c r="D1640" t="s">
        <v>120</v>
      </c>
      <c r="E1640">
        <v>423238</v>
      </c>
      <c r="F1640" t="s">
        <v>1075</v>
      </c>
      <c r="G1640" t="s">
        <v>15</v>
      </c>
      <c r="I1640" t="s">
        <v>16</v>
      </c>
      <c r="J1640" t="s">
        <v>16</v>
      </c>
      <c r="K1640" t="s">
        <v>34</v>
      </c>
      <c r="L1640" t="s">
        <v>18</v>
      </c>
    </row>
    <row r="1641" spans="1:13" x14ac:dyDescent="0.55000000000000004">
      <c r="A1641">
        <v>1776</v>
      </c>
      <c r="B1641" s="1">
        <v>44413.406157407408</v>
      </c>
      <c r="C1641" s="1">
        <v>44413.406157407408</v>
      </c>
      <c r="D1641" t="s">
        <v>120</v>
      </c>
      <c r="E1641">
        <v>423830</v>
      </c>
      <c r="F1641" t="s">
        <v>1884</v>
      </c>
      <c r="G1641" t="s">
        <v>15</v>
      </c>
      <c r="I1641" t="s">
        <v>16</v>
      </c>
      <c r="J1641" t="s">
        <v>16</v>
      </c>
      <c r="K1641" t="s">
        <v>1885</v>
      </c>
      <c r="L1641" t="s">
        <v>18</v>
      </c>
    </row>
    <row r="1642" spans="1:13" x14ac:dyDescent="0.55000000000000004">
      <c r="A1642">
        <v>1268</v>
      </c>
      <c r="B1642" s="1">
        <v>44393.688738425924</v>
      </c>
      <c r="C1642" s="1">
        <v>44393.688738425924</v>
      </c>
      <c r="D1642" t="s">
        <v>120</v>
      </c>
      <c r="E1642">
        <v>423913</v>
      </c>
      <c r="F1642" t="s">
        <v>1378</v>
      </c>
      <c r="G1642" t="s">
        <v>15</v>
      </c>
      <c r="I1642" t="s">
        <v>16</v>
      </c>
      <c r="J1642" t="s">
        <v>16</v>
      </c>
      <c r="K1642" t="s">
        <v>34</v>
      </c>
      <c r="L1642" t="s">
        <v>23</v>
      </c>
    </row>
    <row r="1643" spans="1:13" x14ac:dyDescent="0.55000000000000004">
      <c r="A1643">
        <v>175</v>
      </c>
      <c r="B1643" s="1">
        <v>44386.418819444443</v>
      </c>
      <c r="C1643" s="1">
        <v>44386.418819444443</v>
      </c>
      <c r="D1643" t="s">
        <v>120</v>
      </c>
      <c r="E1643">
        <v>424111</v>
      </c>
      <c r="F1643" t="s">
        <v>269</v>
      </c>
      <c r="G1643" t="s">
        <v>45</v>
      </c>
      <c r="I1643" t="s">
        <v>16</v>
      </c>
      <c r="J1643" t="s">
        <v>16</v>
      </c>
      <c r="K1643" t="s">
        <v>105</v>
      </c>
      <c r="L1643" t="s">
        <v>18</v>
      </c>
    </row>
    <row r="1644" spans="1:13" x14ac:dyDescent="0.55000000000000004">
      <c r="A1644">
        <v>608</v>
      </c>
      <c r="B1644" s="1">
        <v>44391.782187500001</v>
      </c>
      <c r="C1644" s="1">
        <v>44391.782187500001</v>
      </c>
      <c r="D1644" t="s">
        <v>35</v>
      </c>
      <c r="E1644">
        <v>431001</v>
      </c>
      <c r="F1644" t="s">
        <v>715</v>
      </c>
      <c r="G1644" t="s">
        <v>15</v>
      </c>
      <c r="I1644" t="s">
        <v>16</v>
      </c>
      <c r="J1644" t="s">
        <v>16</v>
      </c>
      <c r="K1644" t="s">
        <v>716</v>
      </c>
      <c r="L1644" t="s">
        <v>23</v>
      </c>
    </row>
    <row r="1645" spans="1:13" x14ac:dyDescent="0.55000000000000004">
      <c r="A1645">
        <v>910</v>
      </c>
      <c r="B1645" s="1">
        <v>44392.850266203706</v>
      </c>
      <c r="C1645" s="1">
        <v>44392.850266203706</v>
      </c>
      <c r="D1645" t="s">
        <v>35</v>
      </c>
      <c r="E1645">
        <v>432024</v>
      </c>
      <c r="F1645" t="s">
        <v>1021</v>
      </c>
      <c r="G1645" t="s">
        <v>15</v>
      </c>
      <c r="I1645" t="s">
        <v>26</v>
      </c>
      <c r="J1645" t="s">
        <v>16</v>
      </c>
      <c r="K1645" t="s">
        <v>56</v>
      </c>
      <c r="L1645" t="s">
        <v>23</v>
      </c>
    </row>
    <row r="1646" spans="1:13" x14ac:dyDescent="0.55000000000000004">
      <c r="A1646">
        <v>274</v>
      </c>
      <c r="B1646" s="1">
        <v>44389.561111111114</v>
      </c>
      <c r="C1646" s="1">
        <v>44389.561111111114</v>
      </c>
      <c r="D1646" t="s">
        <v>35</v>
      </c>
      <c r="E1646">
        <v>432032</v>
      </c>
      <c r="F1646" t="s">
        <v>380</v>
      </c>
      <c r="G1646" t="s">
        <v>15</v>
      </c>
      <c r="I1646" t="s">
        <v>15</v>
      </c>
      <c r="J1646" t="s">
        <v>16</v>
      </c>
      <c r="K1646" t="s">
        <v>27</v>
      </c>
      <c r="L1646" t="s">
        <v>18</v>
      </c>
    </row>
    <row r="1647" spans="1:13" x14ac:dyDescent="0.55000000000000004">
      <c r="A1647">
        <v>648</v>
      </c>
      <c r="B1647" s="1">
        <v>44392.396562499998</v>
      </c>
      <c r="C1647" s="1">
        <v>44392.396562499998</v>
      </c>
      <c r="D1647" t="s">
        <v>35</v>
      </c>
      <c r="E1647">
        <v>432059</v>
      </c>
      <c r="F1647" t="s">
        <v>757</v>
      </c>
      <c r="G1647" t="s">
        <v>16</v>
      </c>
      <c r="H1647" t="s">
        <v>160</v>
      </c>
      <c r="I1647" t="s">
        <v>16</v>
      </c>
      <c r="J1647" t="s">
        <v>16</v>
      </c>
      <c r="K1647" t="s">
        <v>17</v>
      </c>
      <c r="L1647" t="s">
        <v>18</v>
      </c>
      <c r="M1647" t="s">
        <v>66</v>
      </c>
    </row>
    <row r="1648" spans="1:13" x14ac:dyDescent="0.55000000000000004">
      <c r="A1648">
        <v>1742</v>
      </c>
      <c r="B1648" s="1">
        <v>44412.55369212963</v>
      </c>
      <c r="C1648" s="1">
        <v>44412.55369212963</v>
      </c>
      <c r="D1648" t="s">
        <v>35</v>
      </c>
      <c r="E1648">
        <v>432067</v>
      </c>
      <c r="F1648" t="s">
        <v>1855</v>
      </c>
      <c r="G1648" t="s">
        <v>26</v>
      </c>
      <c r="I1648" t="s">
        <v>16</v>
      </c>
      <c r="J1648" t="s">
        <v>16</v>
      </c>
      <c r="K1648" t="s">
        <v>17</v>
      </c>
      <c r="L1648" t="s">
        <v>23</v>
      </c>
    </row>
    <row r="1649" spans="1:13" x14ac:dyDescent="0.55000000000000004">
      <c r="A1649">
        <v>170</v>
      </c>
      <c r="B1649" s="1">
        <v>44386.381782407407</v>
      </c>
      <c r="C1649" s="1">
        <v>44386.381782407407</v>
      </c>
      <c r="D1649" t="s">
        <v>35</v>
      </c>
      <c r="E1649">
        <v>432083</v>
      </c>
      <c r="F1649" t="s">
        <v>261</v>
      </c>
      <c r="G1649" t="s">
        <v>15</v>
      </c>
      <c r="I1649" t="s">
        <v>16</v>
      </c>
      <c r="J1649" t="s">
        <v>16</v>
      </c>
      <c r="K1649" t="s">
        <v>34</v>
      </c>
      <c r="L1649" t="s">
        <v>18</v>
      </c>
    </row>
    <row r="1650" spans="1:13" x14ac:dyDescent="0.55000000000000004">
      <c r="A1650">
        <v>827</v>
      </c>
      <c r="B1650" s="1">
        <v>44392.698564814818</v>
      </c>
      <c r="C1650" s="1">
        <v>44392.698564814818</v>
      </c>
      <c r="D1650" t="s">
        <v>35</v>
      </c>
      <c r="E1650">
        <v>432105</v>
      </c>
      <c r="F1650" t="s">
        <v>936</v>
      </c>
      <c r="G1650" t="s">
        <v>15</v>
      </c>
      <c r="I1650" t="s">
        <v>16</v>
      </c>
      <c r="J1650" t="s">
        <v>16</v>
      </c>
      <c r="K1650" t="s">
        <v>27</v>
      </c>
      <c r="L1650" t="s">
        <v>23</v>
      </c>
    </row>
    <row r="1651" spans="1:13" x14ac:dyDescent="0.55000000000000004">
      <c r="A1651">
        <v>205</v>
      </c>
      <c r="B1651" s="1">
        <v>44386.700509259259</v>
      </c>
      <c r="C1651" s="1">
        <v>44386.700509259259</v>
      </c>
      <c r="D1651" t="s">
        <v>35</v>
      </c>
      <c r="E1651">
        <v>432121</v>
      </c>
      <c r="F1651" t="s">
        <v>307</v>
      </c>
      <c r="G1651" t="s">
        <v>15</v>
      </c>
      <c r="I1651" t="s">
        <v>16</v>
      </c>
      <c r="J1651" t="s">
        <v>16</v>
      </c>
      <c r="K1651" t="s">
        <v>273</v>
      </c>
      <c r="L1651" t="s">
        <v>23</v>
      </c>
    </row>
    <row r="1652" spans="1:13" x14ac:dyDescent="0.55000000000000004">
      <c r="A1652">
        <v>638</v>
      </c>
      <c r="B1652" s="1">
        <v>44392.386250000003</v>
      </c>
      <c r="C1652" s="1">
        <v>44392.386250000003</v>
      </c>
      <c r="D1652" t="s">
        <v>35</v>
      </c>
      <c r="E1652">
        <v>432130</v>
      </c>
      <c r="F1652" t="s">
        <v>746</v>
      </c>
      <c r="G1652" t="s">
        <v>15</v>
      </c>
      <c r="I1652" t="s">
        <v>15</v>
      </c>
      <c r="J1652" t="s">
        <v>16</v>
      </c>
      <c r="K1652" t="s">
        <v>279</v>
      </c>
      <c r="L1652" t="s">
        <v>23</v>
      </c>
    </row>
    <row r="1653" spans="1:13" x14ac:dyDescent="0.55000000000000004">
      <c r="A1653">
        <v>1344</v>
      </c>
      <c r="B1653" s="1">
        <v>44393.730787037035</v>
      </c>
      <c r="C1653" s="1">
        <v>44393.730787037035</v>
      </c>
      <c r="D1653" t="s">
        <v>35</v>
      </c>
      <c r="E1653">
        <v>432130</v>
      </c>
      <c r="F1653" t="s">
        <v>1459</v>
      </c>
      <c r="G1653" t="s">
        <v>15</v>
      </c>
      <c r="I1653" t="s">
        <v>16</v>
      </c>
      <c r="J1653" t="s">
        <v>16</v>
      </c>
      <c r="K1653" t="s">
        <v>34</v>
      </c>
      <c r="L1653" t="s">
        <v>18</v>
      </c>
    </row>
    <row r="1654" spans="1:13" x14ac:dyDescent="0.55000000000000004">
      <c r="A1654">
        <v>783</v>
      </c>
      <c r="B1654" s="1">
        <v>44392.639027777775</v>
      </c>
      <c r="C1654" s="1">
        <v>44392.639027777775</v>
      </c>
      <c r="D1654" t="s">
        <v>35</v>
      </c>
      <c r="E1654">
        <v>432146</v>
      </c>
      <c r="F1654" t="s">
        <v>892</v>
      </c>
      <c r="G1654" t="s">
        <v>15</v>
      </c>
      <c r="I1654" t="s">
        <v>16</v>
      </c>
      <c r="J1654" t="s">
        <v>16</v>
      </c>
      <c r="K1654" t="s">
        <v>56</v>
      </c>
      <c r="L1654" t="s">
        <v>23</v>
      </c>
    </row>
    <row r="1655" spans="1:13" x14ac:dyDescent="0.55000000000000004">
      <c r="A1655">
        <v>547</v>
      </c>
      <c r="B1655" s="1">
        <v>44391.612662037034</v>
      </c>
      <c r="C1655" s="1">
        <v>44391.612662037034</v>
      </c>
      <c r="D1655" t="s">
        <v>35</v>
      </c>
      <c r="E1655">
        <v>432156</v>
      </c>
      <c r="F1655" t="s">
        <v>661</v>
      </c>
      <c r="G1655" t="s">
        <v>15</v>
      </c>
      <c r="I1655" t="s">
        <v>16</v>
      </c>
      <c r="J1655" t="s">
        <v>16</v>
      </c>
      <c r="K1655" t="s">
        <v>17</v>
      </c>
      <c r="L1655" t="s">
        <v>23</v>
      </c>
    </row>
    <row r="1656" spans="1:13" x14ac:dyDescent="0.55000000000000004">
      <c r="A1656">
        <v>991</v>
      </c>
      <c r="B1656" s="1">
        <v>44393.40520833333</v>
      </c>
      <c r="C1656" s="1">
        <v>44393.40520833333</v>
      </c>
      <c r="D1656" t="s">
        <v>35</v>
      </c>
      <c r="E1656">
        <v>432164</v>
      </c>
      <c r="F1656" t="s">
        <v>1095</v>
      </c>
      <c r="G1656" t="s">
        <v>26</v>
      </c>
      <c r="I1656" t="s">
        <v>16</v>
      </c>
      <c r="J1656" t="s">
        <v>16</v>
      </c>
      <c r="K1656" t="s">
        <v>17</v>
      </c>
      <c r="L1656" t="s">
        <v>23</v>
      </c>
    </row>
    <row r="1657" spans="1:13" x14ac:dyDescent="0.55000000000000004">
      <c r="A1657">
        <v>1378</v>
      </c>
      <c r="B1657" s="1">
        <v>44393.766157407408</v>
      </c>
      <c r="C1657" s="1">
        <v>44393.766157407408</v>
      </c>
      <c r="D1657" t="s">
        <v>35</v>
      </c>
      <c r="E1657">
        <v>433489</v>
      </c>
      <c r="F1657" t="s">
        <v>368</v>
      </c>
      <c r="G1657" t="s">
        <v>26</v>
      </c>
      <c r="I1657" t="s">
        <v>16</v>
      </c>
      <c r="J1657" t="s">
        <v>16</v>
      </c>
      <c r="K1657" t="s">
        <v>34</v>
      </c>
      <c r="L1657" t="s">
        <v>23</v>
      </c>
    </row>
    <row r="1658" spans="1:13" x14ac:dyDescent="0.55000000000000004">
      <c r="A1658">
        <v>885</v>
      </c>
      <c r="B1658" s="1">
        <v>44392.782962962963</v>
      </c>
      <c r="C1658" s="1">
        <v>44392.782962962963</v>
      </c>
      <c r="D1658" t="s">
        <v>35</v>
      </c>
      <c r="E1658">
        <v>433641</v>
      </c>
      <c r="F1658" t="s">
        <v>996</v>
      </c>
      <c r="G1658" t="s">
        <v>26</v>
      </c>
      <c r="I1658" t="s">
        <v>26</v>
      </c>
      <c r="J1658" t="s">
        <v>16</v>
      </c>
      <c r="K1658" t="s">
        <v>34</v>
      </c>
      <c r="L1658" t="s">
        <v>23</v>
      </c>
      <c r="M1658" t="s">
        <v>66</v>
      </c>
    </row>
    <row r="1659" spans="1:13" x14ac:dyDescent="0.55000000000000004">
      <c r="A1659">
        <v>1331</v>
      </c>
      <c r="B1659" s="1">
        <v>44393.722071759257</v>
      </c>
      <c r="C1659" s="1">
        <v>44393.722071759257</v>
      </c>
      <c r="D1659" t="s">
        <v>35</v>
      </c>
      <c r="E1659">
        <v>433675</v>
      </c>
      <c r="F1659" t="s">
        <v>1444</v>
      </c>
      <c r="G1659" t="s">
        <v>45</v>
      </c>
      <c r="I1659" t="s">
        <v>16</v>
      </c>
      <c r="J1659" t="s">
        <v>16</v>
      </c>
      <c r="K1659" t="s">
        <v>17</v>
      </c>
      <c r="L1659" t="s">
        <v>23</v>
      </c>
    </row>
    <row r="1660" spans="1:13" x14ac:dyDescent="0.55000000000000004">
      <c r="A1660">
        <v>1171</v>
      </c>
      <c r="B1660" s="1">
        <v>44393.596875000003</v>
      </c>
      <c r="C1660" s="1">
        <v>44393.596875000003</v>
      </c>
      <c r="D1660" t="s">
        <v>35</v>
      </c>
      <c r="E1660">
        <v>433683</v>
      </c>
      <c r="F1660" t="s">
        <v>1276</v>
      </c>
      <c r="G1660" t="s">
        <v>15</v>
      </c>
      <c r="I1660" t="s">
        <v>16</v>
      </c>
      <c r="J1660" t="s">
        <v>16</v>
      </c>
      <c r="K1660" t="s">
        <v>1226</v>
      </c>
      <c r="L1660" t="s">
        <v>18</v>
      </c>
    </row>
    <row r="1661" spans="1:13" x14ac:dyDescent="0.55000000000000004">
      <c r="A1661">
        <v>727</v>
      </c>
      <c r="B1661" s="1">
        <v>44392.543020833335</v>
      </c>
      <c r="C1661" s="1">
        <v>44392.543020833335</v>
      </c>
      <c r="D1661" t="s">
        <v>35</v>
      </c>
      <c r="E1661">
        <v>433691</v>
      </c>
      <c r="F1661" t="s">
        <v>841</v>
      </c>
      <c r="G1661" t="s">
        <v>15</v>
      </c>
      <c r="I1661" t="s">
        <v>16</v>
      </c>
      <c r="J1661" t="s">
        <v>16</v>
      </c>
      <c r="K1661" t="s">
        <v>46</v>
      </c>
      <c r="L1661" t="s">
        <v>18</v>
      </c>
    </row>
    <row r="1662" spans="1:13" x14ac:dyDescent="0.55000000000000004">
      <c r="A1662">
        <v>20</v>
      </c>
      <c r="B1662" s="1">
        <v>44380.508668981478</v>
      </c>
      <c r="C1662" s="1">
        <v>44380.508668981478</v>
      </c>
      <c r="D1662" t="s">
        <v>35</v>
      </c>
      <c r="E1662">
        <v>434035</v>
      </c>
      <c r="F1662" t="s">
        <v>55</v>
      </c>
      <c r="G1662" t="s">
        <v>15</v>
      </c>
      <c r="I1662" t="s">
        <v>16</v>
      </c>
      <c r="J1662" t="s">
        <v>16</v>
      </c>
      <c r="K1662" t="s">
        <v>56</v>
      </c>
      <c r="L1662" t="s">
        <v>23</v>
      </c>
    </row>
    <row r="1663" spans="1:13" x14ac:dyDescent="0.55000000000000004">
      <c r="A1663">
        <v>21</v>
      </c>
      <c r="B1663" s="1">
        <v>44380.509027777778</v>
      </c>
      <c r="C1663" s="1">
        <v>44380.509027777778</v>
      </c>
      <c r="D1663" t="s">
        <v>35</v>
      </c>
      <c r="E1663">
        <v>434035</v>
      </c>
      <c r="F1663" t="s">
        <v>55</v>
      </c>
      <c r="G1663" t="s">
        <v>15</v>
      </c>
      <c r="I1663" t="s">
        <v>16</v>
      </c>
      <c r="J1663" t="s">
        <v>16</v>
      </c>
      <c r="K1663" t="s">
        <v>56</v>
      </c>
      <c r="L1663" t="s">
        <v>23</v>
      </c>
      <c r="M1663" t="s">
        <v>57</v>
      </c>
    </row>
    <row r="1664" spans="1:13" x14ac:dyDescent="0.55000000000000004">
      <c r="A1664">
        <v>469</v>
      </c>
      <c r="B1664" s="1">
        <v>44391.416331018518</v>
      </c>
      <c r="C1664" s="1">
        <v>44391.416331018518</v>
      </c>
      <c r="D1664" t="s">
        <v>35</v>
      </c>
      <c r="E1664">
        <v>434043</v>
      </c>
      <c r="F1664" t="s">
        <v>585</v>
      </c>
      <c r="G1664" t="s">
        <v>15</v>
      </c>
      <c r="I1664" t="s">
        <v>16</v>
      </c>
      <c r="J1664" t="s">
        <v>16</v>
      </c>
      <c r="K1664" t="s">
        <v>56</v>
      </c>
      <c r="L1664" t="s">
        <v>23</v>
      </c>
    </row>
    <row r="1665" spans="1:13" x14ac:dyDescent="0.55000000000000004">
      <c r="A1665">
        <v>481</v>
      </c>
      <c r="B1665" s="1">
        <v>44391.452465277776</v>
      </c>
      <c r="C1665" s="1">
        <v>44391.452465277776</v>
      </c>
      <c r="D1665" t="s">
        <v>35</v>
      </c>
      <c r="E1665">
        <v>434230</v>
      </c>
      <c r="F1665" t="s">
        <v>597</v>
      </c>
      <c r="G1665" t="s">
        <v>16</v>
      </c>
      <c r="H1665" t="s">
        <v>31</v>
      </c>
      <c r="I1665" t="s">
        <v>16</v>
      </c>
      <c r="J1665" t="s">
        <v>16</v>
      </c>
      <c r="K1665" t="s">
        <v>56</v>
      </c>
      <c r="L1665" t="s">
        <v>23</v>
      </c>
    </row>
    <row r="1666" spans="1:13" x14ac:dyDescent="0.55000000000000004">
      <c r="A1666">
        <v>1718</v>
      </c>
      <c r="B1666" s="1">
        <v>44411.666620370372</v>
      </c>
      <c r="C1666" s="1">
        <v>44411.666620370372</v>
      </c>
      <c r="D1666" t="s">
        <v>35</v>
      </c>
      <c r="E1666">
        <v>434248</v>
      </c>
      <c r="F1666" t="s">
        <v>1270</v>
      </c>
      <c r="G1666" t="s">
        <v>15</v>
      </c>
      <c r="I1666" t="s">
        <v>16</v>
      </c>
      <c r="J1666" t="s">
        <v>16</v>
      </c>
      <c r="K1666" t="s">
        <v>34</v>
      </c>
      <c r="L1666" t="s">
        <v>18</v>
      </c>
    </row>
    <row r="1667" spans="1:13" x14ac:dyDescent="0.55000000000000004">
      <c r="A1667">
        <v>1143</v>
      </c>
      <c r="B1667" s="1">
        <v>44393.575879629629</v>
      </c>
      <c r="C1667" s="1">
        <v>44393.575879629629</v>
      </c>
      <c r="D1667" t="s">
        <v>35</v>
      </c>
      <c r="E1667">
        <v>434256</v>
      </c>
      <c r="F1667" t="s">
        <v>1248</v>
      </c>
      <c r="G1667" t="s">
        <v>16</v>
      </c>
      <c r="H1667" t="s">
        <v>31</v>
      </c>
      <c r="I1667" t="s">
        <v>16</v>
      </c>
      <c r="J1667" t="s">
        <v>16</v>
      </c>
      <c r="K1667" t="s">
        <v>348</v>
      </c>
      <c r="L1667" t="s">
        <v>23</v>
      </c>
    </row>
    <row r="1668" spans="1:13" x14ac:dyDescent="0.55000000000000004">
      <c r="A1668">
        <v>330</v>
      </c>
      <c r="B1668" s="1">
        <v>44390.389791666668</v>
      </c>
      <c r="C1668" s="1">
        <v>44390.389791666668</v>
      </c>
      <c r="D1668" t="s">
        <v>35</v>
      </c>
      <c r="E1668">
        <v>434281</v>
      </c>
      <c r="F1668" t="s">
        <v>442</v>
      </c>
      <c r="G1668" t="s">
        <v>15</v>
      </c>
      <c r="I1668" t="s">
        <v>16</v>
      </c>
      <c r="J1668" t="s">
        <v>16</v>
      </c>
      <c r="K1668" t="s">
        <v>56</v>
      </c>
      <c r="L1668" t="s">
        <v>23</v>
      </c>
    </row>
    <row r="1669" spans="1:13" x14ac:dyDescent="0.55000000000000004">
      <c r="A1669">
        <v>91</v>
      </c>
      <c r="B1669" s="1">
        <v>44384.444560185184</v>
      </c>
      <c r="C1669" s="1">
        <v>44384.444560185184</v>
      </c>
      <c r="D1669" t="s">
        <v>35</v>
      </c>
      <c r="E1669">
        <v>434329</v>
      </c>
      <c r="F1669" t="s">
        <v>171</v>
      </c>
      <c r="G1669" t="s">
        <v>15</v>
      </c>
      <c r="I1669" t="s">
        <v>16</v>
      </c>
      <c r="J1669" t="s">
        <v>16</v>
      </c>
      <c r="K1669" t="s">
        <v>56</v>
      </c>
      <c r="L1669" t="s">
        <v>18</v>
      </c>
    </row>
    <row r="1670" spans="1:13" x14ac:dyDescent="0.55000000000000004">
      <c r="A1670">
        <v>9</v>
      </c>
      <c r="B1670" s="1">
        <v>44379.367430555554</v>
      </c>
      <c r="C1670" s="1">
        <v>44379.367430555554</v>
      </c>
      <c r="D1670" t="s">
        <v>35</v>
      </c>
      <c r="E1670">
        <v>434337</v>
      </c>
      <c r="F1670" t="s">
        <v>36</v>
      </c>
      <c r="G1670" t="s">
        <v>15</v>
      </c>
      <c r="I1670" t="s">
        <v>16</v>
      </c>
      <c r="J1670" t="s">
        <v>16</v>
      </c>
      <c r="K1670" t="s">
        <v>17</v>
      </c>
      <c r="L1670" t="s">
        <v>18</v>
      </c>
    </row>
    <row r="1671" spans="1:13" x14ac:dyDescent="0.55000000000000004">
      <c r="A1671">
        <v>470</v>
      </c>
      <c r="B1671" s="1">
        <v>44391.417129629626</v>
      </c>
      <c r="C1671" s="1">
        <v>44391.417129629626</v>
      </c>
      <c r="D1671" t="s">
        <v>35</v>
      </c>
      <c r="E1671">
        <v>434418</v>
      </c>
      <c r="F1671" t="s">
        <v>586</v>
      </c>
      <c r="G1671" t="s">
        <v>15</v>
      </c>
      <c r="I1671" t="s">
        <v>16</v>
      </c>
      <c r="J1671" t="s">
        <v>16</v>
      </c>
      <c r="K1671" t="s">
        <v>348</v>
      </c>
      <c r="L1671" t="s">
        <v>18</v>
      </c>
      <c r="M1671" t="s">
        <v>401</v>
      </c>
    </row>
    <row r="1672" spans="1:13" x14ac:dyDescent="0.55000000000000004">
      <c r="A1672">
        <v>1798</v>
      </c>
      <c r="B1672" s="1">
        <v>44419.622199074074</v>
      </c>
      <c r="C1672" s="1">
        <v>44419.622199074074</v>
      </c>
      <c r="D1672" t="s">
        <v>35</v>
      </c>
      <c r="E1672">
        <v>434426</v>
      </c>
      <c r="F1672" t="s">
        <v>1907</v>
      </c>
      <c r="G1672" t="s">
        <v>15</v>
      </c>
      <c r="I1672" t="s">
        <v>16</v>
      </c>
      <c r="J1672" t="s">
        <v>16</v>
      </c>
      <c r="K1672" t="s">
        <v>34</v>
      </c>
      <c r="L1672" t="s">
        <v>23</v>
      </c>
    </row>
    <row r="1673" spans="1:13" x14ac:dyDescent="0.55000000000000004">
      <c r="A1673">
        <v>1113</v>
      </c>
      <c r="B1673" s="1">
        <v>44393.546875</v>
      </c>
      <c r="C1673" s="1">
        <v>44393.546875</v>
      </c>
      <c r="D1673" t="s">
        <v>35</v>
      </c>
      <c r="E1673">
        <v>434434</v>
      </c>
      <c r="F1673" t="s">
        <v>1216</v>
      </c>
      <c r="G1673" t="s">
        <v>15</v>
      </c>
      <c r="I1673" t="s">
        <v>16</v>
      </c>
      <c r="J1673" t="s">
        <v>16</v>
      </c>
      <c r="K1673" t="s">
        <v>89</v>
      </c>
      <c r="L1673" t="s">
        <v>18</v>
      </c>
    </row>
    <row r="1674" spans="1:13" x14ac:dyDescent="0.55000000000000004">
      <c r="A1674">
        <v>1048</v>
      </c>
      <c r="B1674" s="1">
        <v>44393.456099537034</v>
      </c>
      <c r="C1674" s="1">
        <v>44393.456099537034</v>
      </c>
      <c r="D1674" t="s">
        <v>35</v>
      </c>
      <c r="E1674">
        <v>434442</v>
      </c>
      <c r="F1674" t="s">
        <v>1154</v>
      </c>
      <c r="G1674" t="s">
        <v>15</v>
      </c>
      <c r="I1674" t="s">
        <v>16</v>
      </c>
      <c r="J1674" t="s">
        <v>16</v>
      </c>
      <c r="K1674" t="s">
        <v>34</v>
      </c>
      <c r="L1674" t="s">
        <v>18</v>
      </c>
    </row>
    <row r="1675" spans="1:13" x14ac:dyDescent="0.55000000000000004">
      <c r="A1675">
        <v>528</v>
      </c>
      <c r="B1675" s="1">
        <v>44391.588356481479</v>
      </c>
      <c r="C1675" s="1">
        <v>44391.588356481479</v>
      </c>
      <c r="D1675" t="s">
        <v>35</v>
      </c>
      <c r="E1675">
        <v>434477</v>
      </c>
      <c r="F1675" t="s">
        <v>645</v>
      </c>
      <c r="G1675" t="s">
        <v>15</v>
      </c>
      <c r="I1675" t="s">
        <v>16</v>
      </c>
      <c r="J1675" t="s">
        <v>16</v>
      </c>
      <c r="K1675" t="s">
        <v>17</v>
      </c>
      <c r="L1675" t="s">
        <v>23</v>
      </c>
    </row>
    <row r="1676" spans="1:13" x14ac:dyDescent="0.55000000000000004">
      <c r="A1676">
        <v>1493</v>
      </c>
      <c r="B1676" s="1">
        <v>44396.705335648148</v>
      </c>
      <c r="C1676" s="1">
        <v>44396.705335648148</v>
      </c>
      <c r="D1676" t="s">
        <v>35</v>
      </c>
      <c r="E1676">
        <v>434680</v>
      </c>
      <c r="F1676" t="s">
        <v>1609</v>
      </c>
      <c r="G1676" t="s">
        <v>16</v>
      </c>
      <c r="H1676" t="s">
        <v>31</v>
      </c>
      <c r="I1676" t="s">
        <v>16</v>
      </c>
      <c r="J1676" t="s">
        <v>16</v>
      </c>
      <c r="K1676" t="s">
        <v>17</v>
      </c>
      <c r="L1676" t="s">
        <v>18</v>
      </c>
    </row>
    <row r="1677" spans="1:13" x14ac:dyDescent="0.55000000000000004">
      <c r="A1677">
        <v>216</v>
      </c>
      <c r="B1677" s="1">
        <v>44386.814953703702</v>
      </c>
      <c r="C1677" s="1">
        <v>44386.814953703702</v>
      </c>
      <c r="D1677" t="s">
        <v>35</v>
      </c>
      <c r="E1677">
        <v>434825</v>
      </c>
      <c r="F1677" t="s">
        <v>322</v>
      </c>
      <c r="G1677" t="s">
        <v>15</v>
      </c>
      <c r="I1677" t="s">
        <v>16</v>
      </c>
      <c r="J1677" t="s">
        <v>16</v>
      </c>
      <c r="K1677" t="s">
        <v>46</v>
      </c>
      <c r="L1677" t="s">
        <v>23</v>
      </c>
    </row>
    <row r="1678" spans="1:13" x14ac:dyDescent="0.55000000000000004">
      <c r="A1678">
        <v>1675</v>
      </c>
      <c r="B1678" s="1">
        <v>44405.859178240738</v>
      </c>
      <c r="C1678" s="1">
        <v>44405.859178240738</v>
      </c>
      <c r="D1678" t="s">
        <v>35</v>
      </c>
      <c r="E1678">
        <v>434841</v>
      </c>
      <c r="F1678" t="s">
        <v>1790</v>
      </c>
      <c r="G1678" t="s">
        <v>16</v>
      </c>
      <c r="H1678" t="s">
        <v>321</v>
      </c>
      <c r="I1678" t="s">
        <v>16</v>
      </c>
      <c r="J1678" t="s">
        <v>16</v>
      </c>
      <c r="K1678" t="s">
        <v>1678</v>
      </c>
      <c r="L1678" t="s">
        <v>18</v>
      </c>
    </row>
    <row r="1679" spans="1:13" x14ac:dyDescent="0.55000000000000004">
      <c r="A1679">
        <v>440</v>
      </c>
      <c r="B1679" s="1">
        <v>44390.818518518521</v>
      </c>
      <c r="C1679" s="1">
        <v>44390.818518518521</v>
      </c>
      <c r="D1679" t="s">
        <v>35</v>
      </c>
      <c r="E1679">
        <v>435015</v>
      </c>
      <c r="F1679" t="s">
        <v>558</v>
      </c>
      <c r="G1679" t="s">
        <v>26</v>
      </c>
      <c r="I1679" t="s">
        <v>16</v>
      </c>
      <c r="J1679" t="s">
        <v>16</v>
      </c>
      <c r="K1679" t="s">
        <v>17</v>
      </c>
      <c r="L1679" t="s">
        <v>18</v>
      </c>
    </row>
    <row r="1680" spans="1:13" x14ac:dyDescent="0.55000000000000004">
      <c r="A1680">
        <v>1062</v>
      </c>
      <c r="B1680" s="1">
        <v>44393.466064814813</v>
      </c>
      <c r="C1680" s="1">
        <v>44393.466064814813</v>
      </c>
      <c r="D1680" t="s">
        <v>35</v>
      </c>
      <c r="E1680">
        <v>435058</v>
      </c>
      <c r="F1680" t="s">
        <v>1168</v>
      </c>
      <c r="G1680" t="s">
        <v>15</v>
      </c>
      <c r="I1680" t="s">
        <v>16</v>
      </c>
      <c r="J1680" t="s">
        <v>16</v>
      </c>
      <c r="K1680" t="s">
        <v>17</v>
      </c>
      <c r="L1680" t="s">
        <v>23</v>
      </c>
    </row>
    <row r="1681" spans="1:12" x14ac:dyDescent="0.55000000000000004">
      <c r="A1681">
        <v>1267</v>
      </c>
      <c r="B1681" s="1">
        <v>44393.688252314816</v>
      </c>
      <c r="C1681" s="1">
        <v>44393.688252314816</v>
      </c>
      <c r="D1681" t="s">
        <v>35</v>
      </c>
      <c r="E1681">
        <v>435065</v>
      </c>
      <c r="F1681" t="s">
        <v>1377</v>
      </c>
      <c r="G1681" t="s">
        <v>15</v>
      </c>
      <c r="I1681" t="s">
        <v>16</v>
      </c>
      <c r="J1681" t="s">
        <v>16</v>
      </c>
      <c r="K1681" t="s">
        <v>17</v>
      </c>
      <c r="L1681" t="s">
        <v>18</v>
      </c>
    </row>
    <row r="1682" spans="1:12" x14ac:dyDescent="0.55000000000000004">
      <c r="A1682">
        <v>1212</v>
      </c>
      <c r="B1682" s="1">
        <v>44393.645740740743</v>
      </c>
      <c r="C1682" s="1">
        <v>44393.645740740743</v>
      </c>
      <c r="D1682" t="s">
        <v>35</v>
      </c>
      <c r="E1682">
        <v>435073</v>
      </c>
      <c r="F1682" t="s">
        <v>1320</v>
      </c>
      <c r="G1682" t="s">
        <v>26</v>
      </c>
      <c r="I1682" t="s">
        <v>16</v>
      </c>
      <c r="J1682" t="s">
        <v>16</v>
      </c>
      <c r="K1682" t="s">
        <v>56</v>
      </c>
      <c r="L1682" t="s">
        <v>23</v>
      </c>
    </row>
    <row r="1683" spans="1:12" x14ac:dyDescent="0.55000000000000004">
      <c r="A1683">
        <v>461</v>
      </c>
      <c r="B1683" s="1">
        <v>44391.412152777775</v>
      </c>
      <c r="C1683" s="1">
        <v>44391.412152777775</v>
      </c>
      <c r="D1683" t="s">
        <v>35</v>
      </c>
      <c r="E1683">
        <v>435104</v>
      </c>
      <c r="F1683" t="s">
        <v>578</v>
      </c>
      <c r="G1683" t="s">
        <v>45</v>
      </c>
      <c r="I1683" t="s">
        <v>16</v>
      </c>
      <c r="J1683" t="s">
        <v>16</v>
      </c>
      <c r="K1683" t="s">
        <v>17</v>
      </c>
      <c r="L1683" t="s">
        <v>23</v>
      </c>
    </row>
    <row r="1684" spans="1:12" x14ac:dyDescent="0.55000000000000004">
      <c r="A1684">
        <v>1761</v>
      </c>
      <c r="B1684" s="1">
        <v>44412.734375</v>
      </c>
      <c r="C1684" s="1">
        <v>44412.734375</v>
      </c>
      <c r="D1684" t="s">
        <v>35</v>
      </c>
      <c r="E1684">
        <v>435112</v>
      </c>
      <c r="F1684" t="s">
        <v>1960</v>
      </c>
      <c r="G1684" t="s">
        <v>45</v>
      </c>
      <c r="I1684" t="s">
        <v>26</v>
      </c>
      <c r="J1684" t="s">
        <v>16</v>
      </c>
      <c r="K1684" t="s">
        <v>17</v>
      </c>
      <c r="L1684" t="s">
        <v>23</v>
      </c>
    </row>
    <row r="1685" spans="1:12" x14ac:dyDescent="0.55000000000000004">
      <c r="A1685">
        <v>263</v>
      </c>
      <c r="B1685" s="1">
        <v>44389.491041666668</v>
      </c>
      <c r="C1685" s="1">
        <v>44389.491041666668</v>
      </c>
      <c r="D1685" t="s">
        <v>35</v>
      </c>
      <c r="E1685">
        <v>435121</v>
      </c>
      <c r="F1685" t="s">
        <v>370</v>
      </c>
      <c r="G1685" t="s">
        <v>15</v>
      </c>
      <c r="I1685" t="s">
        <v>16</v>
      </c>
      <c r="J1685" t="s">
        <v>16</v>
      </c>
      <c r="K1685" t="s">
        <v>17</v>
      </c>
      <c r="L1685" t="s">
        <v>18</v>
      </c>
    </row>
    <row r="1686" spans="1:12" x14ac:dyDescent="0.55000000000000004">
      <c r="A1686">
        <v>800</v>
      </c>
      <c r="B1686" s="1">
        <v>44392.662812499999</v>
      </c>
      <c r="C1686" s="1">
        <v>44392.662812499999</v>
      </c>
      <c r="D1686" t="s">
        <v>35</v>
      </c>
      <c r="E1686">
        <v>435139</v>
      </c>
      <c r="F1686" t="s">
        <v>909</v>
      </c>
      <c r="G1686" t="s">
        <v>15</v>
      </c>
      <c r="I1686" t="s">
        <v>16</v>
      </c>
      <c r="J1686" t="s">
        <v>16</v>
      </c>
      <c r="K1686" t="s">
        <v>17</v>
      </c>
      <c r="L1686" t="s">
        <v>18</v>
      </c>
    </row>
    <row r="1687" spans="1:12" x14ac:dyDescent="0.55000000000000004">
      <c r="A1687">
        <v>1219</v>
      </c>
      <c r="B1687" s="1">
        <v>44393.651273148149</v>
      </c>
      <c r="C1687" s="1">
        <v>44393.651273148149</v>
      </c>
      <c r="D1687" t="s">
        <v>35</v>
      </c>
      <c r="E1687">
        <v>435149</v>
      </c>
      <c r="F1687" t="s">
        <v>1327</v>
      </c>
      <c r="G1687" t="s">
        <v>15</v>
      </c>
      <c r="I1687" t="s">
        <v>16</v>
      </c>
      <c r="J1687" t="s">
        <v>16</v>
      </c>
      <c r="K1687" t="s">
        <v>17</v>
      </c>
      <c r="L1687" t="s">
        <v>23</v>
      </c>
    </row>
    <row r="1688" spans="1:12" x14ac:dyDescent="0.55000000000000004">
      <c r="A1688">
        <v>616</v>
      </c>
      <c r="B1688" s="1">
        <v>44391.830810185187</v>
      </c>
      <c r="C1688" s="1">
        <v>44391.830810185187</v>
      </c>
      <c r="D1688" t="s">
        <v>35</v>
      </c>
      <c r="E1688">
        <v>435313</v>
      </c>
      <c r="F1688" t="s">
        <v>723</v>
      </c>
      <c r="G1688" t="s">
        <v>15</v>
      </c>
      <c r="I1688" t="s">
        <v>16</v>
      </c>
      <c r="J1688" t="s">
        <v>16</v>
      </c>
      <c r="K1688" t="s">
        <v>34</v>
      </c>
      <c r="L1688" t="s">
        <v>18</v>
      </c>
    </row>
    <row r="1689" spans="1:12" x14ac:dyDescent="0.55000000000000004">
      <c r="A1689">
        <v>1275</v>
      </c>
      <c r="B1689" s="1">
        <v>44393.690266203703</v>
      </c>
      <c r="C1689" s="1">
        <v>44393.690266203703</v>
      </c>
      <c r="D1689" t="s">
        <v>150</v>
      </c>
      <c r="E1689">
        <v>442011</v>
      </c>
      <c r="F1689" t="s">
        <v>1385</v>
      </c>
      <c r="G1689" t="s">
        <v>15</v>
      </c>
      <c r="I1689" t="s">
        <v>16</v>
      </c>
      <c r="J1689" t="s">
        <v>16</v>
      </c>
      <c r="K1689" t="s">
        <v>502</v>
      </c>
      <c r="L1689" t="s">
        <v>18</v>
      </c>
    </row>
    <row r="1690" spans="1:12" x14ac:dyDescent="0.55000000000000004">
      <c r="A1690">
        <v>1036</v>
      </c>
      <c r="B1690" s="1">
        <v>44393.444780092592</v>
      </c>
      <c r="C1690" s="1">
        <v>44393.444780092592</v>
      </c>
      <c r="D1690" t="s">
        <v>150</v>
      </c>
      <c r="E1690">
        <v>442020</v>
      </c>
      <c r="F1690" t="s">
        <v>1141</v>
      </c>
      <c r="G1690" t="s">
        <v>15</v>
      </c>
      <c r="I1690" t="s">
        <v>16</v>
      </c>
      <c r="J1690" t="s">
        <v>16</v>
      </c>
      <c r="K1690" t="s">
        <v>17</v>
      </c>
      <c r="L1690" t="s">
        <v>18</v>
      </c>
    </row>
    <row r="1691" spans="1:12" x14ac:dyDescent="0.55000000000000004">
      <c r="A1691">
        <v>419</v>
      </c>
      <c r="B1691" s="1">
        <v>44390.710868055554</v>
      </c>
      <c r="C1691" s="1">
        <v>44390.710868055554</v>
      </c>
      <c r="D1691" t="s">
        <v>150</v>
      </c>
      <c r="E1691">
        <v>442038</v>
      </c>
      <c r="F1691" t="s">
        <v>537</v>
      </c>
      <c r="G1691" t="s">
        <v>15</v>
      </c>
      <c r="I1691" t="s">
        <v>16</v>
      </c>
      <c r="J1691" t="s">
        <v>16</v>
      </c>
      <c r="K1691" t="s">
        <v>538</v>
      </c>
      <c r="L1691" t="s">
        <v>23</v>
      </c>
    </row>
    <row r="1692" spans="1:12" x14ac:dyDescent="0.55000000000000004">
      <c r="A1692">
        <v>809</v>
      </c>
      <c r="B1692" s="1">
        <v>44392.675879629627</v>
      </c>
      <c r="C1692" s="1">
        <v>44392.675879629627</v>
      </c>
      <c r="D1692" t="s">
        <v>150</v>
      </c>
      <c r="E1692">
        <v>442046</v>
      </c>
      <c r="F1692" t="s">
        <v>918</v>
      </c>
      <c r="G1692" t="s">
        <v>15</v>
      </c>
      <c r="I1692" t="s">
        <v>16</v>
      </c>
      <c r="J1692" t="s">
        <v>16</v>
      </c>
      <c r="K1692" t="s">
        <v>207</v>
      </c>
      <c r="L1692" t="s">
        <v>18</v>
      </c>
    </row>
    <row r="1693" spans="1:12" x14ac:dyDescent="0.55000000000000004">
      <c r="A1693">
        <v>777</v>
      </c>
      <c r="B1693" s="1">
        <v>44392.626180555555</v>
      </c>
      <c r="C1693" s="1">
        <v>44392.626180555555</v>
      </c>
      <c r="D1693" t="s">
        <v>150</v>
      </c>
      <c r="E1693">
        <v>442053</v>
      </c>
      <c r="F1693" t="s">
        <v>886</v>
      </c>
      <c r="G1693" t="s">
        <v>15</v>
      </c>
      <c r="I1693" t="s">
        <v>16</v>
      </c>
      <c r="J1693" t="s">
        <v>16</v>
      </c>
      <c r="K1693" t="s">
        <v>34</v>
      </c>
      <c r="L1693" t="s">
        <v>23</v>
      </c>
    </row>
    <row r="1694" spans="1:12" x14ac:dyDescent="0.55000000000000004">
      <c r="A1694">
        <v>76</v>
      </c>
      <c r="B1694" s="1">
        <v>44383.689803240741</v>
      </c>
      <c r="C1694" s="1">
        <v>44383.689803240741</v>
      </c>
      <c r="D1694" t="s">
        <v>150</v>
      </c>
      <c r="E1694">
        <v>442062</v>
      </c>
      <c r="F1694" t="s">
        <v>151</v>
      </c>
      <c r="G1694" t="s">
        <v>15</v>
      </c>
      <c r="I1694" t="s">
        <v>16</v>
      </c>
      <c r="J1694" t="s">
        <v>16</v>
      </c>
      <c r="K1694" t="s">
        <v>152</v>
      </c>
      <c r="L1694" t="s">
        <v>18</v>
      </c>
    </row>
    <row r="1695" spans="1:12" x14ac:dyDescent="0.55000000000000004">
      <c r="A1695">
        <v>609</v>
      </c>
      <c r="B1695" s="1">
        <v>44391.786620370367</v>
      </c>
      <c r="C1695" s="1">
        <v>44391.786620370367</v>
      </c>
      <c r="D1695" t="s">
        <v>150</v>
      </c>
      <c r="E1695">
        <v>442071</v>
      </c>
      <c r="F1695" t="s">
        <v>717</v>
      </c>
      <c r="G1695" t="s">
        <v>15</v>
      </c>
      <c r="I1695" t="s">
        <v>16</v>
      </c>
      <c r="J1695" t="s">
        <v>16</v>
      </c>
      <c r="K1695" t="s">
        <v>17</v>
      </c>
      <c r="L1695" t="s">
        <v>18</v>
      </c>
    </row>
    <row r="1696" spans="1:12" x14ac:dyDescent="0.55000000000000004">
      <c r="A1696">
        <v>1074</v>
      </c>
      <c r="B1696" s="1">
        <v>44393.47320601852</v>
      </c>
      <c r="C1696" s="1">
        <v>44393.47320601852</v>
      </c>
      <c r="D1696" t="s">
        <v>150</v>
      </c>
      <c r="E1696">
        <v>442089</v>
      </c>
      <c r="F1696" t="s">
        <v>1177</v>
      </c>
      <c r="G1696" t="s">
        <v>15</v>
      </c>
      <c r="I1696" t="s">
        <v>15</v>
      </c>
      <c r="J1696" t="s">
        <v>16</v>
      </c>
      <c r="K1696" t="s">
        <v>17</v>
      </c>
      <c r="L1696" t="s">
        <v>18</v>
      </c>
    </row>
    <row r="1697" spans="1:12" x14ac:dyDescent="0.55000000000000004">
      <c r="A1697">
        <v>559</v>
      </c>
      <c r="B1697" s="1">
        <v>44391.631249999999</v>
      </c>
      <c r="C1697" s="1">
        <v>44391.631249999999</v>
      </c>
      <c r="D1697" t="s">
        <v>150</v>
      </c>
      <c r="E1697">
        <v>442097</v>
      </c>
      <c r="F1697" t="s">
        <v>673</v>
      </c>
      <c r="G1697" t="s">
        <v>15</v>
      </c>
      <c r="I1697" t="s">
        <v>16</v>
      </c>
      <c r="J1697" t="s">
        <v>16</v>
      </c>
      <c r="K1697" t="s">
        <v>152</v>
      </c>
      <c r="L1697" t="s">
        <v>23</v>
      </c>
    </row>
    <row r="1698" spans="1:12" x14ac:dyDescent="0.55000000000000004">
      <c r="A1698">
        <v>942</v>
      </c>
      <c r="B1698" s="1">
        <v>44393.377233796295</v>
      </c>
      <c r="C1698" s="1">
        <v>44393.377233796295</v>
      </c>
      <c r="D1698" t="s">
        <v>150</v>
      </c>
      <c r="E1698">
        <v>442097</v>
      </c>
      <c r="F1698" t="s">
        <v>673</v>
      </c>
      <c r="G1698" t="s">
        <v>15</v>
      </c>
      <c r="I1698" t="s">
        <v>16</v>
      </c>
      <c r="J1698" t="s">
        <v>16</v>
      </c>
      <c r="K1698" t="s">
        <v>152</v>
      </c>
      <c r="L1698" t="s">
        <v>23</v>
      </c>
    </row>
    <row r="1699" spans="1:12" x14ac:dyDescent="0.55000000000000004">
      <c r="A1699">
        <v>989</v>
      </c>
      <c r="B1699" s="1">
        <v>44393.404236111113</v>
      </c>
      <c r="C1699" s="1">
        <v>44393.404236111113</v>
      </c>
      <c r="D1699" t="s">
        <v>150</v>
      </c>
      <c r="E1699">
        <v>442103</v>
      </c>
      <c r="F1699" t="s">
        <v>1093</v>
      </c>
      <c r="G1699" t="s">
        <v>15</v>
      </c>
      <c r="I1699" t="s">
        <v>16</v>
      </c>
      <c r="J1699" t="s">
        <v>16</v>
      </c>
      <c r="K1699" t="s">
        <v>17</v>
      </c>
      <c r="L1699" t="s">
        <v>23</v>
      </c>
    </row>
    <row r="1700" spans="1:12" x14ac:dyDescent="0.55000000000000004">
      <c r="A1700">
        <v>772</v>
      </c>
      <c r="B1700" s="1">
        <v>44392.623935185184</v>
      </c>
      <c r="C1700" s="1">
        <v>44392.623935185184</v>
      </c>
      <c r="D1700" t="s">
        <v>150</v>
      </c>
      <c r="E1700">
        <v>442119</v>
      </c>
      <c r="F1700" t="s">
        <v>881</v>
      </c>
      <c r="G1700" t="s">
        <v>15</v>
      </c>
      <c r="I1700" t="s">
        <v>16</v>
      </c>
      <c r="J1700" t="s">
        <v>16</v>
      </c>
      <c r="K1700" t="s">
        <v>152</v>
      </c>
      <c r="L1700" t="s">
        <v>18</v>
      </c>
    </row>
    <row r="1701" spans="1:12" x14ac:dyDescent="0.55000000000000004">
      <c r="A1701">
        <v>1372</v>
      </c>
      <c r="B1701" s="1">
        <v>44393.758715277778</v>
      </c>
      <c r="C1701" s="1">
        <v>44393.758715277778</v>
      </c>
      <c r="D1701" t="s">
        <v>150</v>
      </c>
      <c r="E1701">
        <v>442127</v>
      </c>
      <c r="F1701" t="s">
        <v>1484</v>
      </c>
      <c r="G1701" t="s">
        <v>15</v>
      </c>
      <c r="I1701" t="s">
        <v>16</v>
      </c>
      <c r="J1701" t="s">
        <v>16</v>
      </c>
      <c r="K1701" t="s">
        <v>1485</v>
      </c>
      <c r="L1701" t="s">
        <v>18</v>
      </c>
    </row>
    <row r="1702" spans="1:12" x14ac:dyDescent="0.55000000000000004">
      <c r="A1702">
        <v>734</v>
      </c>
      <c r="B1702" s="1">
        <v>44392.558900462966</v>
      </c>
      <c r="C1702" s="1">
        <v>44392.558900462966</v>
      </c>
      <c r="D1702" t="s">
        <v>150</v>
      </c>
      <c r="E1702">
        <v>442135</v>
      </c>
      <c r="F1702" t="s">
        <v>848</v>
      </c>
      <c r="G1702" t="s">
        <v>15</v>
      </c>
      <c r="I1702" t="s">
        <v>16</v>
      </c>
      <c r="J1702" t="s">
        <v>16</v>
      </c>
      <c r="K1702" t="s">
        <v>17</v>
      </c>
      <c r="L1702" t="s">
        <v>18</v>
      </c>
    </row>
    <row r="1703" spans="1:12" x14ac:dyDescent="0.55000000000000004">
      <c r="A1703">
        <v>902</v>
      </c>
      <c r="B1703" s="1">
        <v>44392.823564814818</v>
      </c>
      <c r="C1703" s="1">
        <v>44392.823564814818</v>
      </c>
      <c r="D1703" t="s">
        <v>150</v>
      </c>
      <c r="E1703">
        <v>442143</v>
      </c>
      <c r="F1703" t="s">
        <v>1013</v>
      </c>
      <c r="G1703" t="s">
        <v>15</v>
      </c>
      <c r="I1703" t="s">
        <v>15</v>
      </c>
      <c r="J1703" t="s">
        <v>16</v>
      </c>
      <c r="K1703" t="s">
        <v>17</v>
      </c>
      <c r="L1703" t="s">
        <v>23</v>
      </c>
    </row>
    <row r="1704" spans="1:12" x14ac:dyDescent="0.55000000000000004">
      <c r="A1704">
        <v>1765</v>
      </c>
      <c r="B1704" s="1">
        <v>44412.774108796293</v>
      </c>
      <c r="C1704" s="1">
        <v>44412.774108796293</v>
      </c>
      <c r="D1704" t="s">
        <v>150</v>
      </c>
      <c r="E1704">
        <v>443221</v>
      </c>
      <c r="F1704" t="s">
        <v>1874</v>
      </c>
      <c r="G1704" t="s">
        <v>15</v>
      </c>
      <c r="I1704" t="s">
        <v>16</v>
      </c>
      <c r="J1704" t="s">
        <v>16</v>
      </c>
      <c r="K1704" t="s">
        <v>17</v>
      </c>
      <c r="L1704" t="s">
        <v>23</v>
      </c>
    </row>
    <row r="1705" spans="1:12" x14ac:dyDescent="0.55000000000000004">
      <c r="A1705">
        <v>341</v>
      </c>
      <c r="B1705" s="1">
        <v>44390.408055555556</v>
      </c>
      <c r="C1705" s="1">
        <v>44390.408055555556</v>
      </c>
      <c r="D1705" t="s">
        <v>150</v>
      </c>
      <c r="E1705">
        <v>443417</v>
      </c>
      <c r="F1705" t="s">
        <v>1961</v>
      </c>
      <c r="G1705" t="s">
        <v>15</v>
      </c>
      <c r="I1705" t="s">
        <v>16</v>
      </c>
      <c r="J1705" t="s">
        <v>16</v>
      </c>
      <c r="K1705" t="s">
        <v>152</v>
      </c>
      <c r="L1705" t="s">
        <v>23</v>
      </c>
    </row>
    <row r="1706" spans="1:12" x14ac:dyDescent="0.55000000000000004">
      <c r="A1706">
        <v>1753</v>
      </c>
      <c r="B1706" s="1">
        <v>44412.656817129631</v>
      </c>
      <c r="C1706" s="1">
        <v>44412.656817129631</v>
      </c>
      <c r="D1706" t="s">
        <v>150</v>
      </c>
      <c r="E1706">
        <v>444618</v>
      </c>
      <c r="F1706" t="s">
        <v>1864</v>
      </c>
      <c r="G1706" t="s">
        <v>15</v>
      </c>
      <c r="I1706" t="s">
        <v>16</v>
      </c>
      <c r="J1706" t="s">
        <v>16</v>
      </c>
      <c r="K1706" t="s">
        <v>733</v>
      </c>
      <c r="L1706" t="s">
        <v>18</v>
      </c>
    </row>
    <row r="1707" spans="1:12" x14ac:dyDescent="0.55000000000000004">
      <c r="A1707">
        <v>1423</v>
      </c>
      <c r="B1707" s="1">
        <v>44393.849710648145</v>
      </c>
      <c r="C1707" s="1">
        <v>44393.849710648145</v>
      </c>
      <c r="D1707" t="s">
        <v>150</v>
      </c>
      <c r="E1707">
        <v>444626</v>
      </c>
      <c r="F1707" t="s">
        <v>1535</v>
      </c>
      <c r="G1707" t="s">
        <v>15</v>
      </c>
      <c r="I1707" t="s">
        <v>15</v>
      </c>
      <c r="J1707" t="s">
        <v>16</v>
      </c>
      <c r="K1707" t="s">
        <v>34</v>
      </c>
      <c r="L1707" t="s">
        <v>18</v>
      </c>
    </row>
    <row r="1708" spans="1:12" x14ac:dyDescent="0.55000000000000004">
      <c r="A1708">
        <v>1024</v>
      </c>
      <c r="B1708" s="1">
        <v>44393.432662037034</v>
      </c>
      <c r="C1708" s="1">
        <v>44393.432662037034</v>
      </c>
      <c r="D1708" t="s">
        <v>71</v>
      </c>
      <c r="E1708">
        <v>452017</v>
      </c>
      <c r="F1708" t="s">
        <v>1130</v>
      </c>
      <c r="G1708" t="s">
        <v>15</v>
      </c>
      <c r="I1708" t="s">
        <v>15</v>
      </c>
      <c r="J1708" t="s">
        <v>16</v>
      </c>
      <c r="K1708" t="s">
        <v>27</v>
      </c>
      <c r="L1708" t="s">
        <v>23</v>
      </c>
    </row>
    <row r="1709" spans="1:12" x14ac:dyDescent="0.55000000000000004">
      <c r="A1709">
        <v>857</v>
      </c>
      <c r="B1709" s="1">
        <v>44392.727719907409</v>
      </c>
      <c r="C1709" s="1">
        <v>44392.727719907409</v>
      </c>
      <c r="D1709" t="s">
        <v>71</v>
      </c>
      <c r="E1709">
        <v>452029</v>
      </c>
      <c r="F1709" t="s">
        <v>967</v>
      </c>
      <c r="G1709" t="s">
        <v>15</v>
      </c>
      <c r="I1709" t="s">
        <v>16</v>
      </c>
      <c r="J1709" t="s">
        <v>16</v>
      </c>
      <c r="K1709" t="s">
        <v>27</v>
      </c>
      <c r="L1709" t="s">
        <v>23</v>
      </c>
    </row>
    <row r="1710" spans="1:12" x14ac:dyDescent="0.55000000000000004">
      <c r="A1710">
        <v>1288</v>
      </c>
      <c r="B1710" s="1">
        <v>44393.697465277779</v>
      </c>
      <c r="C1710" s="1">
        <v>44393.697465277779</v>
      </c>
      <c r="D1710" t="s">
        <v>71</v>
      </c>
      <c r="E1710">
        <v>452033</v>
      </c>
      <c r="F1710" t="s">
        <v>1399</v>
      </c>
      <c r="G1710" t="s">
        <v>15</v>
      </c>
      <c r="I1710" t="s">
        <v>16</v>
      </c>
      <c r="J1710" t="s">
        <v>16</v>
      </c>
      <c r="K1710" t="s">
        <v>34</v>
      </c>
      <c r="L1710" t="s">
        <v>23</v>
      </c>
    </row>
    <row r="1711" spans="1:12" x14ac:dyDescent="0.55000000000000004">
      <c r="A1711">
        <v>666</v>
      </c>
      <c r="B1711" s="1">
        <v>44392.414178240739</v>
      </c>
      <c r="C1711" s="1">
        <v>44392.414178240739</v>
      </c>
      <c r="D1711" t="s">
        <v>71</v>
      </c>
      <c r="E1711">
        <v>452041</v>
      </c>
      <c r="F1711" t="s">
        <v>776</v>
      </c>
      <c r="G1711" t="s">
        <v>15</v>
      </c>
      <c r="I1711" t="s">
        <v>16</v>
      </c>
      <c r="J1711" t="s">
        <v>15</v>
      </c>
      <c r="K1711" t="s">
        <v>56</v>
      </c>
      <c r="L1711" t="s">
        <v>23</v>
      </c>
    </row>
    <row r="1712" spans="1:12" x14ac:dyDescent="0.55000000000000004">
      <c r="A1712">
        <v>1790</v>
      </c>
      <c r="B1712" s="1">
        <v>44417.348935185182</v>
      </c>
      <c r="C1712" s="1">
        <v>44417.348935185182</v>
      </c>
      <c r="D1712" t="s">
        <v>71</v>
      </c>
      <c r="E1712">
        <v>452050</v>
      </c>
      <c r="F1712" t="s">
        <v>1899</v>
      </c>
      <c r="G1712" t="s">
        <v>26</v>
      </c>
      <c r="I1712" t="s">
        <v>16</v>
      </c>
      <c r="J1712" t="s">
        <v>16</v>
      </c>
      <c r="K1712" t="s">
        <v>102</v>
      </c>
      <c r="L1712" t="s">
        <v>18</v>
      </c>
    </row>
    <row r="1713" spans="1:12" x14ac:dyDescent="0.55000000000000004">
      <c r="A1713">
        <v>1217</v>
      </c>
      <c r="B1713" s="1">
        <v>44393.650416666664</v>
      </c>
      <c r="C1713" s="1">
        <v>44393.650416666664</v>
      </c>
      <c r="D1713" t="s">
        <v>71</v>
      </c>
      <c r="E1713">
        <v>452068</v>
      </c>
      <c r="F1713" t="s">
        <v>1325</v>
      </c>
      <c r="G1713" t="s">
        <v>15</v>
      </c>
      <c r="I1713" t="s">
        <v>16</v>
      </c>
      <c r="J1713" t="s">
        <v>16</v>
      </c>
      <c r="K1713" t="s">
        <v>152</v>
      </c>
      <c r="L1713" t="s">
        <v>18</v>
      </c>
    </row>
    <row r="1714" spans="1:12" x14ac:dyDescent="0.55000000000000004">
      <c r="A1714">
        <v>1255</v>
      </c>
      <c r="B1714" s="1">
        <v>44393.68246527778</v>
      </c>
      <c r="C1714" s="1">
        <v>44393.68246527778</v>
      </c>
      <c r="D1714" t="s">
        <v>71</v>
      </c>
      <c r="E1714">
        <v>452076</v>
      </c>
      <c r="F1714" t="s">
        <v>1364</v>
      </c>
      <c r="G1714" t="s">
        <v>15</v>
      </c>
      <c r="I1714" t="s">
        <v>16</v>
      </c>
      <c r="J1714" t="s">
        <v>16</v>
      </c>
      <c r="K1714" t="s">
        <v>34</v>
      </c>
      <c r="L1714" t="s">
        <v>23</v>
      </c>
    </row>
    <row r="1715" spans="1:12" x14ac:dyDescent="0.55000000000000004">
      <c r="A1715">
        <v>814</v>
      </c>
      <c r="B1715" s="1">
        <v>44392.683888888889</v>
      </c>
      <c r="C1715" s="1">
        <v>44392.683888888889</v>
      </c>
      <c r="D1715" t="s">
        <v>71</v>
      </c>
      <c r="E1715">
        <v>452084</v>
      </c>
      <c r="F1715" t="s">
        <v>923</v>
      </c>
      <c r="G1715" t="s">
        <v>15</v>
      </c>
      <c r="I1715" t="s">
        <v>16</v>
      </c>
      <c r="J1715" t="s">
        <v>16</v>
      </c>
      <c r="K1715" t="s">
        <v>17</v>
      </c>
      <c r="L1715" t="s">
        <v>18</v>
      </c>
    </row>
    <row r="1716" spans="1:12" x14ac:dyDescent="0.55000000000000004">
      <c r="A1716">
        <v>983</v>
      </c>
      <c r="B1716" s="1">
        <v>44393.402743055558</v>
      </c>
      <c r="C1716" s="1">
        <v>44393.402743055558</v>
      </c>
      <c r="D1716" t="s">
        <v>71</v>
      </c>
      <c r="E1716">
        <v>452092</v>
      </c>
      <c r="F1716" t="s">
        <v>1087</v>
      </c>
      <c r="G1716" t="s">
        <v>15</v>
      </c>
      <c r="I1716" t="s">
        <v>16</v>
      </c>
      <c r="J1716" t="s">
        <v>16</v>
      </c>
      <c r="K1716" t="s">
        <v>34</v>
      </c>
      <c r="L1716" t="s">
        <v>23</v>
      </c>
    </row>
    <row r="1717" spans="1:12" x14ac:dyDescent="0.55000000000000004">
      <c r="A1717">
        <v>195</v>
      </c>
      <c r="B1717" s="1">
        <v>44386.496539351851</v>
      </c>
      <c r="C1717" s="1">
        <v>44386.496539351851</v>
      </c>
      <c r="D1717" t="s">
        <v>71</v>
      </c>
      <c r="E1717">
        <v>453412</v>
      </c>
      <c r="F1717" t="s">
        <v>294</v>
      </c>
      <c r="G1717" t="s">
        <v>15</v>
      </c>
      <c r="I1717" t="s">
        <v>16</v>
      </c>
      <c r="J1717" t="s">
        <v>16</v>
      </c>
      <c r="K1717" t="s">
        <v>27</v>
      </c>
      <c r="L1717" t="s">
        <v>18</v>
      </c>
    </row>
    <row r="1718" spans="1:12" x14ac:dyDescent="0.55000000000000004">
      <c r="A1718">
        <v>828</v>
      </c>
      <c r="B1718" s="1">
        <v>44392.699305555558</v>
      </c>
      <c r="C1718" s="1">
        <v>44392.699305555558</v>
      </c>
      <c r="D1718" t="s">
        <v>71</v>
      </c>
      <c r="E1718">
        <v>453617</v>
      </c>
      <c r="F1718" t="s">
        <v>937</v>
      </c>
      <c r="G1718" t="s">
        <v>15</v>
      </c>
      <c r="I1718" t="s">
        <v>16</v>
      </c>
      <c r="J1718" t="s">
        <v>16</v>
      </c>
      <c r="K1718" t="s">
        <v>348</v>
      </c>
      <c r="L1718" t="s">
        <v>23</v>
      </c>
    </row>
    <row r="1719" spans="1:12" x14ac:dyDescent="0.55000000000000004">
      <c r="A1719">
        <v>1517</v>
      </c>
      <c r="B1719" s="1">
        <v>44397.492268518516</v>
      </c>
      <c r="C1719" s="1">
        <v>44397.492268518516</v>
      </c>
      <c r="D1719" t="s">
        <v>71</v>
      </c>
      <c r="E1719">
        <v>453820</v>
      </c>
      <c r="F1719" t="s">
        <v>1632</v>
      </c>
      <c r="G1719" t="s">
        <v>16</v>
      </c>
      <c r="H1719" t="s">
        <v>31</v>
      </c>
      <c r="I1719" t="s">
        <v>16</v>
      </c>
      <c r="J1719" t="s">
        <v>16</v>
      </c>
      <c r="K1719" t="s">
        <v>34</v>
      </c>
      <c r="L1719" t="s">
        <v>18</v>
      </c>
    </row>
    <row r="1720" spans="1:12" x14ac:dyDescent="0.55000000000000004">
      <c r="A1720">
        <v>1304</v>
      </c>
      <c r="B1720" s="1">
        <v>44393.704837962963</v>
      </c>
      <c r="C1720" s="1">
        <v>44393.704837962963</v>
      </c>
      <c r="D1720" t="s">
        <v>71</v>
      </c>
      <c r="E1720">
        <v>453838</v>
      </c>
      <c r="F1720" t="s">
        <v>1415</v>
      </c>
      <c r="G1720" t="s">
        <v>45</v>
      </c>
      <c r="I1720" t="s">
        <v>16</v>
      </c>
      <c r="J1720" t="s">
        <v>16</v>
      </c>
      <c r="K1720" t="s">
        <v>27</v>
      </c>
      <c r="L1720" t="s">
        <v>23</v>
      </c>
    </row>
    <row r="1721" spans="1:12" x14ac:dyDescent="0.55000000000000004">
      <c r="A1721">
        <v>717</v>
      </c>
      <c r="B1721" s="1">
        <v>44392.494386574072</v>
      </c>
      <c r="C1721" s="1">
        <v>44392.494386574072</v>
      </c>
      <c r="D1721" t="s">
        <v>71</v>
      </c>
      <c r="E1721">
        <v>454010</v>
      </c>
      <c r="F1721" t="s">
        <v>830</v>
      </c>
      <c r="G1721" t="s">
        <v>15</v>
      </c>
      <c r="I1721" t="s">
        <v>16</v>
      </c>
      <c r="J1721" t="s">
        <v>16</v>
      </c>
      <c r="K1721" t="s">
        <v>17</v>
      </c>
      <c r="L1721" t="s">
        <v>23</v>
      </c>
    </row>
    <row r="1722" spans="1:12" x14ac:dyDescent="0.55000000000000004">
      <c r="A1722">
        <v>1591</v>
      </c>
      <c r="B1722" s="1">
        <v>44403.466238425928</v>
      </c>
      <c r="C1722" s="1">
        <v>44403.466238425928</v>
      </c>
      <c r="D1722" t="s">
        <v>71</v>
      </c>
      <c r="E1722">
        <v>454028</v>
      </c>
      <c r="F1722" t="s">
        <v>1709</v>
      </c>
      <c r="G1722" t="s">
        <v>15</v>
      </c>
      <c r="I1722" t="s">
        <v>16</v>
      </c>
      <c r="J1722" t="s">
        <v>16</v>
      </c>
      <c r="K1722" t="s">
        <v>1685</v>
      </c>
      <c r="L1722" t="s">
        <v>18</v>
      </c>
    </row>
    <row r="1723" spans="1:12" x14ac:dyDescent="0.55000000000000004">
      <c r="A1723">
        <v>1799</v>
      </c>
      <c r="B1723" s="1">
        <v>44419.622511574074</v>
      </c>
      <c r="C1723" s="1">
        <v>44419.622511574074</v>
      </c>
      <c r="D1723" t="s">
        <v>71</v>
      </c>
      <c r="E1723">
        <v>454036</v>
      </c>
      <c r="F1723" t="s">
        <v>1908</v>
      </c>
      <c r="G1723" t="s">
        <v>16</v>
      </c>
      <c r="H1723" t="s">
        <v>31</v>
      </c>
      <c r="I1723" t="s">
        <v>16</v>
      </c>
      <c r="J1723" t="s">
        <v>16</v>
      </c>
      <c r="K1723" t="s">
        <v>276</v>
      </c>
      <c r="L1723" t="s">
        <v>23</v>
      </c>
    </row>
    <row r="1724" spans="1:12" x14ac:dyDescent="0.55000000000000004">
      <c r="A1724">
        <v>28</v>
      </c>
      <c r="B1724" s="1">
        <v>44382.48814814815</v>
      </c>
      <c r="C1724" s="1">
        <v>44382.48814814815</v>
      </c>
      <c r="D1724" t="s">
        <v>71</v>
      </c>
      <c r="E1724">
        <v>454041</v>
      </c>
      <c r="F1724" t="s">
        <v>72</v>
      </c>
      <c r="G1724" t="s">
        <v>26</v>
      </c>
      <c r="I1724" t="s">
        <v>16</v>
      </c>
      <c r="J1724" t="s">
        <v>16</v>
      </c>
      <c r="K1724" t="s">
        <v>34</v>
      </c>
      <c r="L1724" t="s">
        <v>23</v>
      </c>
    </row>
    <row r="1725" spans="1:12" x14ac:dyDescent="0.55000000000000004">
      <c r="A1725">
        <v>354</v>
      </c>
      <c r="B1725" s="1">
        <v>44390.45684027778</v>
      </c>
      <c r="C1725" s="1">
        <v>44390.45684027778</v>
      </c>
      <c r="D1725" t="s">
        <v>71</v>
      </c>
      <c r="E1725">
        <v>454052</v>
      </c>
      <c r="F1725" t="s">
        <v>467</v>
      </c>
      <c r="G1725" t="s">
        <v>15</v>
      </c>
      <c r="I1725" t="s">
        <v>16</v>
      </c>
      <c r="J1725" t="s">
        <v>16</v>
      </c>
      <c r="K1725" t="s">
        <v>56</v>
      </c>
      <c r="L1725" t="s">
        <v>23</v>
      </c>
    </row>
    <row r="1726" spans="1:12" x14ac:dyDescent="0.55000000000000004">
      <c r="A1726">
        <v>1030</v>
      </c>
      <c r="B1726" s="1">
        <v>44393.437847222223</v>
      </c>
      <c r="C1726" s="1">
        <v>44393.437847222223</v>
      </c>
      <c r="D1726" t="s">
        <v>71</v>
      </c>
      <c r="E1726">
        <v>454061</v>
      </c>
      <c r="F1726" t="s">
        <v>1136</v>
      </c>
      <c r="G1726" t="s">
        <v>26</v>
      </c>
      <c r="I1726" t="s">
        <v>16</v>
      </c>
      <c r="J1726" t="s">
        <v>16</v>
      </c>
      <c r="K1726" t="s">
        <v>27</v>
      </c>
      <c r="L1726" t="s">
        <v>18</v>
      </c>
    </row>
    <row r="1727" spans="1:12" x14ac:dyDescent="0.55000000000000004">
      <c r="A1727">
        <v>546</v>
      </c>
      <c r="B1727" s="1">
        <v>44391.612164351849</v>
      </c>
      <c r="C1727" s="1">
        <v>44391.612164351849</v>
      </c>
      <c r="D1727" t="s">
        <v>71</v>
      </c>
      <c r="E1727">
        <v>454214</v>
      </c>
      <c r="F1727" t="s">
        <v>660</v>
      </c>
      <c r="G1727" t="s">
        <v>26</v>
      </c>
      <c r="I1727" t="s">
        <v>16</v>
      </c>
      <c r="J1727" t="s">
        <v>16</v>
      </c>
      <c r="K1727" t="s">
        <v>27</v>
      </c>
      <c r="L1727" t="s">
        <v>18</v>
      </c>
    </row>
    <row r="1728" spans="1:12" x14ac:dyDescent="0.55000000000000004">
      <c r="A1728">
        <v>1438</v>
      </c>
      <c r="B1728" s="1">
        <v>44394.622025462966</v>
      </c>
      <c r="C1728" s="1">
        <v>44394.622025462966</v>
      </c>
      <c r="D1728" t="s">
        <v>71</v>
      </c>
      <c r="E1728">
        <v>454298</v>
      </c>
      <c r="F1728" t="s">
        <v>1551</v>
      </c>
      <c r="G1728" t="s">
        <v>16</v>
      </c>
      <c r="H1728" t="s">
        <v>31</v>
      </c>
      <c r="I1728" t="s">
        <v>16</v>
      </c>
      <c r="J1728" t="s">
        <v>16</v>
      </c>
      <c r="K1728" t="s">
        <v>17</v>
      </c>
      <c r="L1728" t="s">
        <v>23</v>
      </c>
    </row>
    <row r="1729" spans="1:12" x14ac:dyDescent="0.55000000000000004">
      <c r="A1729">
        <v>1787</v>
      </c>
      <c r="B1729" s="1">
        <v>44414.466400462959</v>
      </c>
      <c r="C1729" s="1">
        <v>44414.466400462959</v>
      </c>
      <c r="D1729" t="s">
        <v>71</v>
      </c>
      <c r="E1729">
        <v>454306</v>
      </c>
      <c r="F1729" t="s">
        <v>1896</v>
      </c>
      <c r="G1729" t="s">
        <v>26</v>
      </c>
      <c r="I1729" t="s">
        <v>16</v>
      </c>
      <c r="J1729" t="s">
        <v>16</v>
      </c>
      <c r="K1729" t="s">
        <v>34</v>
      </c>
      <c r="L1729" t="s">
        <v>23</v>
      </c>
    </row>
    <row r="1730" spans="1:12" x14ac:dyDescent="0.55000000000000004">
      <c r="A1730">
        <v>799</v>
      </c>
      <c r="B1730" s="1">
        <v>44392.661944444444</v>
      </c>
      <c r="C1730" s="1">
        <v>44392.661944444444</v>
      </c>
      <c r="D1730" t="s">
        <v>71</v>
      </c>
      <c r="E1730">
        <v>454314</v>
      </c>
      <c r="F1730" t="s">
        <v>185</v>
      </c>
      <c r="G1730" t="s">
        <v>15</v>
      </c>
      <c r="I1730" t="s">
        <v>16</v>
      </c>
      <c r="J1730" t="s">
        <v>16</v>
      </c>
      <c r="K1730" t="s">
        <v>908</v>
      </c>
      <c r="L1730" t="s">
        <v>18</v>
      </c>
    </row>
    <row r="1731" spans="1:12" x14ac:dyDescent="0.55000000000000004">
      <c r="A1731">
        <v>1249</v>
      </c>
      <c r="B1731" s="1">
        <v>44393.676631944443</v>
      </c>
      <c r="C1731" s="1">
        <v>44393.676631944443</v>
      </c>
      <c r="D1731" t="s">
        <v>71</v>
      </c>
      <c r="E1731">
        <v>454419</v>
      </c>
      <c r="F1731" t="s">
        <v>1358</v>
      </c>
      <c r="G1731" t="s">
        <v>15</v>
      </c>
      <c r="I1731" t="s">
        <v>16</v>
      </c>
      <c r="J1731" t="s">
        <v>16</v>
      </c>
      <c r="K1731" t="s">
        <v>34</v>
      </c>
      <c r="L1731" t="s">
        <v>18</v>
      </c>
    </row>
    <row r="1732" spans="1:12" x14ac:dyDescent="0.55000000000000004">
      <c r="A1732">
        <v>1089</v>
      </c>
      <c r="B1732" s="1">
        <v>44393.4922337963</v>
      </c>
      <c r="C1732" s="1">
        <v>44393.4922337963</v>
      </c>
      <c r="D1732" t="s">
        <v>71</v>
      </c>
      <c r="E1732">
        <v>454427</v>
      </c>
      <c r="F1732" t="s">
        <v>1192</v>
      </c>
      <c r="G1732" t="s">
        <v>15</v>
      </c>
      <c r="I1732" t="s">
        <v>16</v>
      </c>
      <c r="J1732" t="s">
        <v>16</v>
      </c>
      <c r="K1732" t="s">
        <v>34</v>
      </c>
      <c r="L1732" t="s">
        <v>18</v>
      </c>
    </row>
    <row r="1733" spans="1:12" x14ac:dyDescent="0.55000000000000004">
      <c r="A1733">
        <v>158</v>
      </c>
      <c r="B1733" s="1">
        <v>44385.710439814815</v>
      </c>
      <c r="C1733" s="1">
        <v>44385.710439814815</v>
      </c>
      <c r="D1733" t="s">
        <v>71</v>
      </c>
      <c r="E1733">
        <v>454435</v>
      </c>
      <c r="F1733" t="s">
        <v>247</v>
      </c>
      <c r="G1733" t="s">
        <v>15</v>
      </c>
      <c r="I1733" t="s">
        <v>16</v>
      </c>
      <c r="J1733" t="s">
        <v>16</v>
      </c>
      <c r="K1733" t="s">
        <v>154</v>
      </c>
      <c r="L1733" t="s">
        <v>18</v>
      </c>
    </row>
    <row r="1734" spans="1:12" x14ac:dyDescent="0.55000000000000004">
      <c r="A1734">
        <v>1154</v>
      </c>
      <c r="B1734" s="1">
        <v>44393.582002314812</v>
      </c>
      <c r="C1734" s="1">
        <v>44393.582002314812</v>
      </c>
      <c r="D1734" t="s">
        <v>67</v>
      </c>
      <c r="E1734">
        <v>462012</v>
      </c>
      <c r="F1734" t="s">
        <v>1260</v>
      </c>
      <c r="G1734" t="s">
        <v>15</v>
      </c>
      <c r="I1734" t="s">
        <v>16</v>
      </c>
      <c r="J1734" t="s">
        <v>16</v>
      </c>
      <c r="K1734" t="s">
        <v>17</v>
      </c>
      <c r="L1734" t="s">
        <v>23</v>
      </c>
    </row>
    <row r="1735" spans="1:12" x14ac:dyDescent="0.55000000000000004">
      <c r="A1735">
        <v>841</v>
      </c>
      <c r="B1735" s="1">
        <v>44392.711898148147</v>
      </c>
      <c r="C1735" s="1">
        <v>44392.711898148147</v>
      </c>
      <c r="D1735" t="s">
        <v>67</v>
      </c>
      <c r="E1735">
        <v>462039</v>
      </c>
      <c r="F1735" t="s">
        <v>950</v>
      </c>
      <c r="G1735" t="s">
        <v>15</v>
      </c>
      <c r="I1735" t="s">
        <v>16</v>
      </c>
      <c r="J1735" t="s">
        <v>16</v>
      </c>
      <c r="K1735" t="s">
        <v>34</v>
      </c>
      <c r="L1735" t="s">
        <v>18</v>
      </c>
    </row>
    <row r="1736" spans="1:12" x14ac:dyDescent="0.55000000000000004">
      <c r="A1736">
        <v>1670</v>
      </c>
      <c r="B1736" s="1">
        <v>44405.675416666665</v>
      </c>
      <c r="C1736" s="1">
        <v>44405.675416666665</v>
      </c>
      <c r="D1736" t="s">
        <v>67</v>
      </c>
      <c r="E1736">
        <v>462039</v>
      </c>
      <c r="F1736" t="s">
        <v>950</v>
      </c>
      <c r="G1736" t="s">
        <v>15</v>
      </c>
      <c r="I1736" t="s">
        <v>16</v>
      </c>
      <c r="J1736" t="s">
        <v>16</v>
      </c>
      <c r="K1736" t="s">
        <v>34</v>
      </c>
      <c r="L1736" t="s">
        <v>23</v>
      </c>
    </row>
    <row r="1737" spans="1:12" x14ac:dyDescent="0.55000000000000004">
      <c r="A1737">
        <v>286</v>
      </c>
      <c r="B1737" s="1">
        <v>44389.627222222225</v>
      </c>
      <c r="C1737" s="1">
        <v>44389.627222222225</v>
      </c>
      <c r="D1737" t="s">
        <v>67</v>
      </c>
      <c r="E1737">
        <v>462047</v>
      </c>
      <c r="F1737" t="s">
        <v>394</v>
      </c>
      <c r="G1737" t="s">
        <v>15</v>
      </c>
      <c r="I1737" t="s">
        <v>16</v>
      </c>
      <c r="J1737" t="s">
        <v>16</v>
      </c>
      <c r="K1737" t="s">
        <v>395</v>
      </c>
      <c r="L1737" t="s">
        <v>18</v>
      </c>
    </row>
    <row r="1738" spans="1:12" x14ac:dyDescent="0.55000000000000004">
      <c r="A1738">
        <v>1244</v>
      </c>
      <c r="B1738" s="1">
        <v>44393.673125000001</v>
      </c>
      <c r="C1738" s="1">
        <v>44393.673125000001</v>
      </c>
      <c r="D1738" t="s">
        <v>67</v>
      </c>
      <c r="E1738">
        <v>462063</v>
      </c>
      <c r="F1738" t="s">
        <v>1353</v>
      </c>
      <c r="G1738" t="s">
        <v>15</v>
      </c>
      <c r="I1738" t="s">
        <v>16</v>
      </c>
      <c r="J1738" t="s">
        <v>16</v>
      </c>
      <c r="K1738" t="s">
        <v>27</v>
      </c>
      <c r="L1738" t="s">
        <v>18</v>
      </c>
    </row>
    <row r="1739" spans="1:12" x14ac:dyDescent="0.55000000000000004">
      <c r="A1739">
        <v>1098</v>
      </c>
      <c r="B1739" s="1">
        <v>44393.514247685183</v>
      </c>
      <c r="C1739" s="1">
        <v>44393.514247685183</v>
      </c>
      <c r="D1739" t="s">
        <v>67</v>
      </c>
      <c r="E1739">
        <v>462080</v>
      </c>
      <c r="F1739" t="s">
        <v>1201</v>
      </c>
      <c r="G1739" t="s">
        <v>15</v>
      </c>
      <c r="I1739" t="s">
        <v>16</v>
      </c>
      <c r="J1739" t="s">
        <v>16</v>
      </c>
      <c r="K1739" t="s">
        <v>56</v>
      </c>
      <c r="L1739" t="s">
        <v>18</v>
      </c>
    </row>
    <row r="1740" spans="1:12" x14ac:dyDescent="0.55000000000000004">
      <c r="A1740">
        <v>928</v>
      </c>
      <c r="B1740" s="1">
        <v>44393.365254629629</v>
      </c>
      <c r="C1740" s="1">
        <v>44393.365254629629</v>
      </c>
      <c r="D1740" t="s">
        <v>67</v>
      </c>
      <c r="E1740">
        <v>462101</v>
      </c>
      <c r="F1740" t="s">
        <v>1038</v>
      </c>
      <c r="G1740" t="s">
        <v>15</v>
      </c>
      <c r="I1740" t="s">
        <v>16</v>
      </c>
      <c r="J1740" t="s">
        <v>16</v>
      </c>
      <c r="K1740" t="s">
        <v>418</v>
      </c>
      <c r="L1740" t="s">
        <v>18</v>
      </c>
    </row>
    <row r="1741" spans="1:12" x14ac:dyDescent="0.55000000000000004">
      <c r="A1741">
        <v>1079</v>
      </c>
      <c r="B1741" s="1">
        <v>44393.480671296296</v>
      </c>
      <c r="C1741" s="1">
        <v>44393.480671296296</v>
      </c>
      <c r="D1741" t="s">
        <v>67</v>
      </c>
      <c r="E1741">
        <v>462136</v>
      </c>
      <c r="F1741" t="s">
        <v>1182</v>
      </c>
      <c r="G1741" t="s">
        <v>26</v>
      </c>
      <c r="I1741" t="s">
        <v>16</v>
      </c>
      <c r="J1741" t="s">
        <v>16</v>
      </c>
      <c r="K1741" t="s">
        <v>17</v>
      </c>
      <c r="L1741" t="s">
        <v>18</v>
      </c>
    </row>
    <row r="1742" spans="1:12" x14ac:dyDescent="0.55000000000000004">
      <c r="A1742">
        <v>652</v>
      </c>
      <c r="B1742" s="1">
        <v>44392.39947916667</v>
      </c>
      <c r="C1742" s="1">
        <v>44392.39947916667</v>
      </c>
      <c r="D1742" t="s">
        <v>67</v>
      </c>
      <c r="E1742">
        <v>462144</v>
      </c>
      <c r="F1742" t="s">
        <v>762</v>
      </c>
      <c r="G1742" t="s">
        <v>15</v>
      </c>
      <c r="I1742" t="s">
        <v>16</v>
      </c>
      <c r="J1742" t="s">
        <v>16</v>
      </c>
      <c r="K1742" t="s">
        <v>34</v>
      </c>
      <c r="L1742" t="s">
        <v>18</v>
      </c>
    </row>
    <row r="1743" spans="1:12" x14ac:dyDescent="0.55000000000000004">
      <c r="A1743">
        <v>1758</v>
      </c>
      <c r="B1743" s="1">
        <v>44412.711064814815</v>
      </c>
      <c r="C1743" s="1">
        <v>44412.711064814815</v>
      </c>
      <c r="D1743" t="s">
        <v>67</v>
      </c>
      <c r="E1743">
        <v>462152</v>
      </c>
      <c r="F1743" t="s">
        <v>1868</v>
      </c>
      <c r="G1743" t="s">
        <v>15</v>
      </c>
      <c r="I1743" t="s">
        <v>15</v>
      </c>
      <c r="J1743" t="s">
        <v>16</v>
      </c>
      <c r="K1743" t="s">
        <v>1869</v>
      </c>
      <c r="L1743" t="s">
        <v>23</v>
      </c>
    </row>
    <row r="1744" spans="1:12" x14ac:dyDescent="0.55000000000000004">
      <c r="A1744">
        <v>291</v>
      </c>
      <c r="B1744" s="1">
        <v>44389.641574074078</v>
      </c>
      <c r="C1744" s="1">
        <v>44389.641574074078</v>
      </c>
      <c r="D1744" t="s">
        <v>67</v>
      </c>
      <c r="E1744">
        <v>462161</v>
      </c>
      <c r="F1744" t="s">
        <v>399</v>
      </c>
      <c r="G1744" t="s">
        <v>15</v>
      </c>
      <c r="I1744" t="s">
        <v>16</v>
      </c>
      <c r="J1744" t="s">
        <v>16</v>
      </c>
      <c r="K1744" t="s">
        <v>34</v>
      </c>
      <c r="L1744" t="s">
        <v>23</v>
      </c>
    </row>
    <row r="1745" spans="1:13" x14ac:dyDescent="0.55000000000000004">
      <c r="A1745">
        <v>53</v>
      </c>
      <c r="B1745" s="1">
        <v>44383.549687500003</v>
      </c>
      <c r="C1745" s="1">
        <v>44383.549687500003</v>
      </c>
      <c r="D1745" t="s">
        <v>67</v>
      </c>
      <c r="E1745">
        <v>462179</v>
      </c>
      <c r="F1745" t="s">
        <v>117</v>
      </c>
      <c r="G1745" t="s">
        <v>15</v>
      </c>
      <c r="I1745" t="s">
        <v>16</v>
      </c>
      <c r="J1745" t="s">
        <v>16</v>
      </c>
      <c r="K1745" t="s">
        <v>34</v>
      </c>
      <c r="L1745" t="s">
        <v>23</v>
      </c>
    </row>
    <row r="1746" spans="1:13" x14ac:dyDescent="0.55000000000000004">
      <c r="A1746">
        <v>490</v>
      </c>
      <c r="B1746" s="1">
        <v>44391.477465277778</v>
      </c>
      <c r="C1746" s="1">
        <v>44391.477465277778</v>
      </c>
      <c r="D1746" t="s">
        <v>67</v>
      </c>
      <c r="E1746">
        <v>462187</v>
      </c>
      <c r="F1746" t="s">
        <v>606</v>
      </c>
      <c r="G1746" t="s">
        <v>15</v>
      </c>
      <c r="I1746" t="s">
        <v>15</v>
      </c>
      <c r="J1746" t="s">
        <v>16</v>
      </c>
      <c r="K1746" t="s">
        <v>348</v>
      </c>
      <c r="L1746" t="s">
        <v>23</v>
      </c>
    </row>
    <row r="1747" spans="1:13" x14ac:dyDescent="0.55000000000000004">
      <c r="A1747">
        <v>494</v>
      </c>
      <c r="B1747" s="1">
        <v>44391.478113425925</v>
      </c>
      <c r="C1747" s="1">
        <v>44391.478113425925</v>
      </c>
      <c r="D1747" t="s">
        <v>67</v>
      </c>
      <c r="E1747">
        <v>462187</v>
      </c>
      <c r="F1747" t="s">
        <v>606</v>
      </c>
      <c r="G1747" t="s">
        <v>15</v>
      </c>
      <c r="I1747" t="s">
        <v>15</v>
      </c>
      <c r="J1747" t="s">
        <v>16</v>
      </c>
      <c r="K1747" t="s">
        <v>348</v>
      </c>
      <c r="L1747" t="s">
        <v>18</v>
      </c>
      <c r="M1747" t="s">
        <v>57</v>
      </c>
    </row>
    <row r="1748" spans="1:13" x14ac:dyDescent="0.55000000000000004">
      <c r="A1748">
        <v>129</v>
      </c>
      <c r="B1748" s="1">
        <v>44385.445532407408</v>
      </c>
      <c r="C1748" s="1">
        <v>44385.445532407408</v>
      </c>
      <c r="D1748" t="s">
        <v>67</v>
      </c>
      <c r="E1748">
        <v>462195</v>
      </c>
      <c r="F1748" t="s">
        <v>214</v>
      </c>
      <c r="G1748" t="s">
        <v>15</v>
      </c>
      <c r="I1748" t="s">
        <v>16</v>
      </c>
      <c r="J1748" t="s">
        <v>16</v>
      </c>
      <c r="K1748" t="s">
        <v>17</v>
      </c>
      <c r="L1748" t="s">
        <v>18</v>
      </c>
    </row>
    <row r="1749" spans="1:13" x14ac:dyDescent="0.55000000000000004">
      <c r="A1749">
        <v>1134</v>
      </c>
      <c r="B1749" s="1">
        <v>44393.566145833334</v>
      </c>
      <c r="C1749" s="1">
        <v>44393.566145833334</v>
      </c>
      <c r="D1749" t="s">
        <v>67</v>
      </c>
      <c r="E1749">
        <v>462209</v>
      </c>
      <c r="F1749" t="s">
        <v>1238</v>
      </c>
      <c r="G1749" t="s">
        <v>15</v>
      </c>
      <c r="I1749" t="s">
        <v>16</v>
      </c>
      <c r="J1749" t="s">
        <v>16</v>
      </c>
      <c r="K1749" t="s">
        <v>34</v>
      </c>
      <c r="L1749" t="s">
        <v>23</v>
      </c>
    </row>
    <row r="1750" spans="1:13" x14ac:dyDescent="0.55000000000000004">
      <c r="A1750">
        <v>1801</v>
      </c>
      <c r="B1750" s="1">
        <v>44420.298831018517</v>
      </c>
      <c r="C1750" s="1">
        <v>44420.298831018517</v>
      </c>
      <c r="D1750" t="s">
        <v>67</v>
      </c>
      <c r="E1750">
        <v>462217</v>
      </c>
      <c r="F1750" t="s">
        <v>1910</v>
      </c>
      <c r="G1750" t="s">
        <v>15</v>
      </c>
      <c r="I1750" t="s">
        <v>16</v>
      </c>
      <c r="J1750" t="s">
        <v>16</v>
      </c>
      <c r="K1750" t="s">
        <v>34</v>
      </c>
      <c r="L1750" t="s">
        <v>18</v>
      </c>
    </row>
    <row r="1751" spans="1:13" x14ac:dyDescent="0.55000000000000004">
      <c r="A1751">
        <v>1781</v>
      </c>
      <c r="B1751" s="1">
        <v>44413.620949074073</v>
      </c>
      <c r="C1751" s="1">
        <v>44413.620949074073</v>
      </c>
      <c r="D1751" t="s">
        <v>67</v>
      </c>
      <c r="E1751">
        <v>462225</v>
      </c>
      <c r="F1751" t="s">
        <v>1890</v>
      </c>
      <c r="G1751" t="s">
        <v>26</v>
      </c>
      <c r="I1751" t="s">
        <v>16</v>
      </c>
      <c r="J1751" t="s">
        <v>16</v>
      </c>
      <c r="K1751" t="s">
        <v>1849</v>
      </c>
      <c r="L1751" t="s">
        <v>23</v>
      </c>
    </row>
    <row r="1752" spans="1:13" x14ac:dyDescent="0.55000000000000004">
      <c r="A1752">
        <v>538</v>
      </c>
      <c r="B1752" s="1">
        <v>44391.604571759257</v>
      </c>
      <c r="C1752" s="1">
        <v>44391.604571759257</v>
      </c>
      <c r="D1752" t="s">
        <v>67</v>
      </c>
      <c r="E1752">
        <v>462233</v>
      </c>
      <c r="F1752" t="s">
        <v>654</v>
      </c>
      <c r="G1752" t="s">
        <v>15</v>
      </c>
      <c r="I1752" t="s">
        <v>16</v>
      </c>
      <c r="J1752" t="s">
        <v>16</v>
      </c>
      <c r="K1752" t="s">
        <v>154</v>
      </c>
      <c r="L1752" t="s">
        <v>23</v>
      </c>
    </row>
    <row r="1753" spans="1:13" x14ac:dyDescent="0.55000000000000004">
      <c r="A1753">
        <v>435</v>
      </c>
      <c r="B1753" s="1">
        <v>44390.77957175926</v>
      </c>
      <c r="C1753" s="1">
        <v>44390.77957175926</v>
      </c>
      <c r="D1753" t="s">
        <v>67</v>
      </c>
      <c r="E1753">
        <v>462242</v>
      </c>
      <c r="F1753" t="s">
        <v>553</v>
      </c>
      <c r="G1753" t="s">
        <v>15</v>
      </c>
      <c r="I1753" t="s">
        <v>16</v>
      </c>
      <c r="J1753" t="s">
        <v>16</v>
      </c>
      <c r="K1753" t="s">
        <v>348</v>
      </c>
      <c r="L1753" t="s">
        <v>18</v>
      </c>
    </row>
    <row r="1754" spans="1:13" x14ac:dyDescent="0.55000000000000004">
      <c r="A1754">
        <v>211</v>
      </c>
      <c r="B1754" s="1">
        <v>44386.761574074073</v>
      </c>
      <c r="C1754" s="1">
        <v>44386.761574074073</v>
      </c>
      <c r="D1754" t="s">
        <v>67</v>
      </c>
      <c r="E1754">
        <v>462250</v>
      </c>
      <c r="F1754" t="s">
        <v>315</v>
      </c>
      <c r="G1754" t="s">
        <v>26</v>
      </c>
      <c r="I1754" t="s">
        <v>15</v>
      </c>
      <c r="J1754" t="s">
        <v>16</v>
      </c>
      <c r="K1754" t="s">
        <v>34</v>
      </c>
      <c r="L1754" t="s">
        <v>18</v>
      </c>
    </row>
    <row r="1755" spans="1:13" x14ac:dyDescent="0.55000000000000004">
      <c r="A1755">
        <v>1490</v>
      </c>
      <c r="B1755" s="1">
        <v>44396.659490740742</v>
      </c>
      <c r="C1755" s="1">
        <v>44396.659490740742</v>
      </c>
      <c r="D1755" t="s">
        <v>67</v>
      </c>
      <c r="E1755">
        <v>463035</v>
      </c>
      <c r="F1755" t="s">
        <v>1604</v>
      </c>
      <c r="G1755" t="s">
        <v>15</v>
      </c>
      <c r="I1755" t="s">
        <v>16</v>
      </c>
      <c r="J1755" t="s">
        <v>16</v>
      </c>
      <c r="K1755" t="s">
        <v>1605</v>
      </c>
      <c r="L1755" t="s">
        <v>18</v>
      </c>
    </row>
    <row r="1756" spans="1:13" x14ac:dyDescent="0.55000000000000004">
      <c r="A1756">
        <v>1531</v>
      </c>
      <c r="B1756" s="1">
        <v>44397.737905092596</v>
      </c>
      <c r="C1756" s="1">
        <v>44397.737905092596</v>
      </c>
      <c r="D1756" t="s">
        <v>67</v>
      </c>
      <c r="E1756">
        <v>463042</v>
      </c>
      <c r="F1756" t="s">
        <v>1647</v>
      </c>
      <c r="G1756" t="s">
        <v>15</v>
      </c>
      <c r="I1756" t="s">
        <v>15</v>
      </c>
      <c r="J1756" t="s">
        <v>16</v>
      </c>
      <c r="K1756" t="s">
        <v>733</v>
      </c>
      <c r="L1756" t="s">
        <v>18</v>
      </c>
    </row>
    <row r="1757" spans="1:13" x14ac:dyDescent="0.55000000000000004">
      <c r="A1757">
        <v>773</v>
      </c>
      <c r="B1757" s="1">
        <v>44392.624039351853</v>
      </c>
      <c r="C1757" s="1">
        <v>44392.624039351853</v>
      </c>
      <c r="D1757" t="s">
        <v>67</v>
      </c>
      <c r="E1757">
        <v>463922</v>
      </c>
      <c r="F1757" t="s">
        <v>882</v>
      </c>
      <c r="G1757" t="s">
        <v>15</v>
      </c>
      <c r="I1757" t="s">
        <v>15</v>
      </c>
      <c r="J1757" t="s">
        <v>16</v>
      </c>
      <c r="K1757" t="s">
        <v>34</v>
      </c>
      <c r="L1757" t="s">
        <v>18</v>
      </c>
    </row>
    <row r="1758" spans="1:13" x14ac:dyDescent="0.55000000000000004">
      <c r="A1758">
        <v>26</v>
      </c>
      <c r="B1758" s="1">
        <v>44382.428136574075</v>
      </c>
      <c r="C1758" s="1">
        <v>44382.428136574075</v>
      </c>
      <c r="D1758" t="s">
        <v>67</v>
      </c>
      <c r="E1758">
        <v>464040</v>
      </c>
      <c r="F1758" t="s">
        <v>68</v>
      </c>
      <c r="G1758" t="s">
        <v>15</v>
      </c>
      <c r="I1758" t="s">
        <v>16</v>
      </c>
      <c r="J1758" t="s">
        <v>16</v>
      </c>
      <c r="K1758" t="s">
        <v>42</v>
      </c>
      <c r="L1758" t="s">
        <v>23</v>
      </c>
    </row>
    <row r="1759" spans="1:13" x14ac:dyDescent="0.55000000000000004">
      <c r="A1759">
        <v>1474</v>
      </c>
      <c r="B1759" s="1">
        <v>44396.559756944444</v>
      </c>
      <c r="C1759" s="1">
        <v>44396.559756944444</v>
      </c>
      <c r="D1759" t="s">
        <v>67</v>
      </c>
      <c r="E1759">
        <v>464529</v>
      </c>
      <c r="F1759" t="s">
        <v>1587</v>
      </c>
      <c r="G1759" t="s">
        <v>26</v>
      </c>
      <c r="I1759" t="s">
        <v>16</v>
      </c>
      <c r="J1759" t="s">
        <v>16</v>
      </c>
      <c r="K1759" t="s">
        <v>1035</v>
      </c>
      <c r="L1759" t="s">
        <v>23</v>
      </c>
    </row>
    <row r="1760" spans="1:13" x14ac:dyDescent="0.55000000000000004">
      <c r="A1760">
        <v>933</v>
      </c>
      <c r="B1760" s="1">
        <v>44393.372418981482</v>
      </c>
      <c r="C1760" s="1">
        <v>44393.372418981482</v>
      </c>
      <c r="D1760" t="s">
        <v>67</v>
      </c>
      <c r="E1760">
        <v>464686</v>
      </c>
      <c r="F1760" t="s">
        <v>1042</v>
      </c>
      <c r="G1760" t="s">
        <v>26</v>
      </c>
      <c r="I1760" t="s">
        <v>16</v>
      </c>
      <c r="J1760" t="s">
        <v>16</v>
      </c>
      <c r="K1760" t="s">
        <v>395</v>
      </c>
      <c r="L1760" t="s">
        <v>18</v>
      </c>
    </row>
    <row r="1761" spans="1:12" x14ac:dyDescent="0.55000000000000004">
      <c r="A1761">
        <v>695</v>
      </c>
      <c r="B1761" s="1">
        <v>44392.458437499998</v>
      </c>
      <c r="C1761" s="1">
        <v>44392.458437499998</v>
      </c>
      <c r="D1761" t="s">
        <v>67</v>
      </c>
      <c r="E1761">
        <v>464821</v>
      </c>
      <c r="F1761" t="s">
        <v>806</v>
      </c>
      <c r="G1761" t="s">
        <v>15</v>
      </c>
      <c r="I1761" t="s">
        <v>16</v>
      </c>
      <c r="J1761" t="s">
        <v>16</v>
      </c>
      <c r="K1761" t="s">
        <v>301</v>
      </c>
      <c r="L1761" t="s">
        <v>18</v>
      </c>
    </row>
    <row r="1762" spans="1:12" x14ac:dyDescent="0.55000000000000004">
      <c r="A1762">
        <v>831</v>
      </c>
      <c r="B1762" s="1">
        <v>44392.700787037036</v>
      </c>
      <c r="C1762" s="1">
        <v>44392.700787037036</v>
      </c>
      <c r="D1762" t="s">
        <v>67</v>
      </c>
      <c r="E1762">
        <v>464909</v>
      </c>
      <c r="F1762" t="s">
        <v>940</v>
      </c>
      <c r="G1762" t="s">
        <v>15</v>
      </c>
      <c r="I1762" t="s">
        <v>16</v>
      </c>
      <c r="J1762" t="s">
        <v>16</v>
      </c>
      <c r="K1762" t="s">
        <v>198</v>
      </c>
      <c r="L1762" t="s">
        <v>23</v>
      </c>
    </row>
    <row r="1763" spans="1:12" x14ac:dyDescent="0.55000000000000004">
      <c r="A1763">
        <v>1253</v>
      </c>
      <c r="B1763" s="1">
        <v>44393.681122685186</v>
      </c>
      <c r="C1763" s="1">
        <v>44393.681122685186</v>
      </c>
      <c r="D1763" t="s">
        <v>67</v>
      </c>
      <c r="E1763">
        <v>464911</v>
      </c>
      <c r="F1763" t="s">
        <v>1362</v>
      </c>
      <c r="G1763" t="s">
        <v>15</v>
      </c>
      <c r="I1763" t="s">
        <v>16</v>
      </c>
      <c r="J1763" t="s">
        <v>16</v>
      </c>
      <c r="K1763" t="s">
        <v>34</v>
      </c>
      <c r="L1763" t="s">
        <v>18</v>
      </c>
    </row>
    <row r="1764" spans="1:12" x14ac:dyDescent="0.55000000000000004">
      <c r="A1764">
        <v>1689</v>
      </c>
      <c r="B1764" s="1">
        <v>44406.626226851855</v>
      </c>
      <c r="C1764" s="1">
        <v>44406.626226851855</v>
      </c>
      <c r="D1764" t="s">
        <v>67</v>
      </c>
      <c r="E1764">
        <v>464929</v>
      </c>
      <c r="F1764" t="s">
        <v>1803</v>
      </c>
      <c r="G1764" t="s">
        <v>15</v>
      </c>
      <c r="I1764" t="s">
        <v>16</v>
      </c>
      <c r="J1764" t="s">
        <v>16</v>
      </c>
      <c r="K1764" t="s">
        <v>34</v>
      </c>
      <c r="L1764" t="s">
        <v>23</v>
      </c>
    </row>
    <row r="1765" spans="1:12" x14ac:dyDescent="0.55000000000000004">
      <c r="A1765">
        <v>816</v>
      </c>
      <c r="B1765" s="1">
        <v>44392.687430555554</v>
      </c>
      <c r="C1765" s="1">
        <v>44392.687430555554</v>
      </c>
      <c r="D1765" t="s">
        <v>67</v>
      </c>
      <c r="E1765">
        <v>465011</v>
      </c>
      <c r="F1765" t="s">
        <v>925</v>
      </c>
      <c r="G1765" t="s">
        <v>15</v>
      </c>
      <c r="I1765" t="s">
        <v>16</v>
      </c>
      <c r="J1765" t="s">
        <v>16</v>
      </c>
      <c r="K1765" t="s">
        <v>34</v>
      </c>
      <c r="L1765" t="s">
        <v>18</v>
      </c>
    </row>
    <row r="1766" spans="1:12" x14ac:dyDescent="0.55000000000000004">
      <c r="A1766">
        <v>425</v>
      </c>
      <c r="B1766" s="1">
        <v>44390.730011574073</v>
      </c>
      <c r="C1766" s="1">
        <v>44390.730011574073</v>
      </c>
      <c r="D1766" t="s">
        <v>67</v>
      </c>
      <c r="E1766">
        <v>465020</v>
      </c>
      <c r="F1766" t="s">
        <v>544</v>
      </c>
      <c r="G1766" t="s">
        <v>26</v>
      </c>
      <c r="I1766" t="s">
        <v>16</v>
      </c>
      <c r="J1766" t="s">
        <v>16</v>
      </c>
      <c r="K1766" t="s">
        <v>348</v>
      </c>
      <c r="L1766" t="s">
        <v>18</v>
      </c>
    </row>
    <row r="1767" spans="1:12" x14ac:dyDescent="0.55000000000000004">
      <c r="A1767">
        <v>1512</v>
      </c>
      <c r="B1767" s="1">
        <v>44397.431759259256</v>
      </c>
      <c r="C1767" s="1">
        <v>44397.431759259256</v>
      </c>
      <c r="D1767" t="s">
        <v>67</v>
      </c>
      <c r="E1767">
        <v>465054</v>
      </c>
      <c r="F1767" t="s">
        <v>1627</v>
      </c>
      <c r="G1767" t="s">
        <v>15</v>
      </c>
      <c r="I1767" t="s">
        <v>16</v>
      </c>
      <c r="J1767" t="s">
        <v>16</v>
      </c>
      <c r="K1767" t="s">
        <v>34</v>
      </c>
      <c r="L1767" t="s">
        <v>23</v>
      </c>
    </row>
    <row r="1768" spans="1:12" x14ac:dyDescent="0.55000000000000004">
      <c r="A1768">
        <v>1140</v>
      </c>
      <c r="B1768" s="1">
        <v>44393.571180555555</v>
      </c>
      <c r="C1768" s="1">
        <v>44393.571180555555</v>
      </c>
      <c r="D1768" t="s">
        <v>67</v>
      </c>
      <c r="E1768">
        <v>465232</v>
      </c>
      <c r="F1768" t="s">
        <v>1245</v>
      </c>
      <c r="G1768" t="s">
        <v>26</v>
      </c>
      <c r="I1768" t="s">
        <v>16</v>
      </c>
      <c r="J1768" t="s">
        <v>16</v>
      </c>
      <c r="K1768" t="s">
        <v>34</v>
      </c>
      <c r="L1768" t="s">
        <v>23</v>
      </c>
    </row>
    <row r="1769" spans="1:12" x14ac:dyDescent="0.55000000000000004">
      <c r="A1769">
        <v>49</v>
      </c>
      <c r="B1769" s="1">
        <v>44383.454907407409</v>
      </c>
      <c r="C1769" s="1">
        <v>44383.454907407409</v>
      </c>
      <c r="D1769" t="s">
        <v>67</v>
      </c>
      <c r="E1769">
        <v>465241</v>
      </c>
      <c r="F1769" t="s">
        <v>111</v>
      </c>
      <c r="G1769" t="s">
        <v>26</v>
      </c>
      <c r="I1769" t="s">
        <v>16</v>
      </c>
      <c r="J1769" t="s">
        <v>16</v>
      </c>
      <c r="K1769" t="s">
        <v>34</v>
      </c>
      <c r="L1769" t="s">
        <v>18</v>
      </c>
    </row>
    <row r="1770" spans="1:12" x14ac:dyDescent="0.55000000000000004">
      <c r="A1770">
        <v>52</v>
      </c>
      <c r="B1770" s="1">
        <v>44383.482997685183</v>
      </c>
      <c r="C1770" s="1">
        <v>44383.482997685183</v>
      </c>
      <c r="D1770" t="s">
        <v>67</v>
      </c>
      <c r="E1770">
        <v>465259</v>
      </c>
      <c r="F1770" t="s">
        <v>116</v>
      </c>
      <c r="G1770" t="s">
        <v>15</v>
      </c>
      <c r="I1770" t="s">
        <v>16</v>
      </c>
      <c r="J1770" t="s">
        <v>16</v>
      </c>
      <c r="K1770" t="s">
        <v>34</v>
      </c>
      <c r="L1770" t="s">
        <v>23</v>
      </c>
    </row>
    <row r="1771" spans="1:12" x14ac:dyDescent="0.55000000000000004">
      <c r="A1771">
        <v>1661</v>
      </c>
      <c r="B1771" s="1">
        <v>44405.415300925924</v>
      </c>
      <c r="C1771" s="1">
        <v>44405.415300925924</v>
      </c>
      <c r="D1771" t="s">
        <v>67</v>
      </c>
      <c r="E1771">
        <v>465259</v>
      </c>
      <c r="F1771" t="s">
        <v>116</v>
      </c>
      <c r="G1771" t="s">
        <v>15</v>
      </c>
      <c r="I1771" t="s">
        <v>16</v>
      </c>
      <c r="J1771" t="s">
        <v>16</v>
      </c>
      <c r="K1771" t="s">
        <v>34</v>
      </c>
      <c r="L1771" t="s">
        <v>23</v>
      </c>
    </row>
    <row r="1772" spans="1:12" x14ac:dyDescent="0.55000000000000004">
      <c r="A1772">
        <v>328</v>
      </c>
      <c r="B1772" s="1">
        <v>44390.388136574074</v>
      </c>
      <c r="C1772" s="1">
        <v>44390.388136574074</v>
      </c>
      <c r="D1772" t="s">
        <v>67</v>
      </c>
      <c r="E1772">
        <v>465275</v>
      </c>
      <c r="F1772" t="s">
        <v>440</v>
      </c>
      <c r="G1772" t="s">
        <v>15</v>
      </c>
      <c r="I1772" t="s">
        <v>16</v>
      </c>
      <c r="J1772" t="s">
        <v>16</v>
      </c>
      <c r="K1772" t="s">
        <v>34</v>
      </c>
      <c r="L1772" t="s">
        <v>23</v>
      </c>
    </row>
    <row r="1773" spans="1:12" x14ac:dyDescent="0.55000000000000004">
      <c r="A1773">
        <v>1306</v>
      </c>
      <c r="B1773" s="1">
        <v>44393.705416666664</v>
      </c>
      <c r="C1773" s="1">
        <v>44393.705416666664</v>
      </c>
      <c r="D1773" t="s">
        <v>67</v>
      </c>
      <c r="E1773">
        <v>465291</v>
      </c>
      <c r="F1773" t="s">
        <v>1417</v>
      </c>
      <c r="G1773" t="s">
        <v>15</v>
      </c>
      <c r="I1773" t="s">
        <v>16</v>
      </c>
      <c r="J1773" t="s">
        <v>16</v>
      </c>
      <c r="K1773" t="s">
        <v>56</v>
      </c>
      <c r="L1773" t="s">
        <v>23</v>
      </c>
    </row>
    <row r="1774" spans="1:12" x14ac:dyDescent="0.55000000000000004">
      <c r="A1774">
        <v>479</v>
      </c>
      <c r="B1774" s="1">
        <v>44391.444953703707</v>
      </c>
      <c r="C1774" s="1">
        <v>44391.444953703707</v>
      </c>
      <c r="D1774" t="s">
        <v>67</v>
      </c>
      <c r="E1774">
        <v>465302</v>
      </c>
      <c r="F1774" t="s">
        <v>595</v>
      </c>
      <c r="G1774" t="s">
        <v>15</v>
      </c>
      <c r="I1774" t="s">
        <v>16</v>
      </c>
      <c r="J1774" t="s">
        <v>16</v>
      </c>
      <c r="K1774" t="s">
        <v>348</v>
      </c>
      <c r="L1774" t="s">
        <v>23</v>
      </c>
    </row>
    <row r="1775" spans="1:12" x14ac:dyDescent="0.55000000000000004">
      <c r="A1775">
        <v>1448</v>
      </c>
      <c r="B1775" s="1">
        <v>44395.63616898148</v>
      </c>
      <c r="C1775" s="1">
        <v>44395.63616898148</v>
      </c>
      <c r="D1775" t="s">
        <v>67</v>
      </c>
      <c r="E1775">
        <v>465313</v>
      </c>
      <c r="F1775" t="s">
        <v>1561</v>
      </c>
      <c r="G1775" t="s">
        <v>26</v>
      </c>
      <c r="I1775" t="s">
        <v>16</v>
      </c>
      <c r="J1775" t="s">
        <v>16</v>
      </c>
      <c r="K1775" t="s">
        <v>34</v>
      </c>
      <c r="L1775" t="s">
        <v>18</v>
      </c>
    </row>
    <row r="1776" spans="1:12" x14ac:dyDescent="0.55000000000000004">
      <c r="A1776">
        <v>536</v>
      </c>
      <c r="B1776" s="1">
        <v>44391.599803240744</v>
      </c>
      <c r="C1776" s="1">
        <v>44391.599803240744</v>
      </c>
      <c r="D1776" t="s">
        <v>67</v>
      </c>
      <c r="E1776">
        <v>465321</v>
      </c>
      <c r="F1776" t="s">
        <v>67</v>
      </c>
      <c r="G1776" t="s">
        <v>15</v>
      </c>
      <c r="I1776" t="s">
        <v>16</v>
      </c>
      <c r="J1776" t="s">
        <v>16</v>
      </c>
      <c r="K1776" t="s">
        <v>276</v>
      </c>
      <c r="L1776" t="s">
        <v>23</v>
      </c>
    </row>
    <row r="1777" spans="1:12" x14ac:dyDescent="0.55000000000000004">
      <c r="A1777">
        <v>561</v>
      </c>
      <c r="B1777" s="1">
        <v>44391.633587962962</v>
      </c>
      <c r="C1777" s="1">
        <v>44391.633587962962</v>
      </c>
      <c r="D1777" t="s">
        <v>67</v>
      </c>
      <c r="E1777">
        <v>465321</v>
      </c>
      <c r="F1777" t="s">
        <v>675</v>
      </c>
      <c r="G1777" t="s">
        <v>15</v>
      </c>
      <c r="I1777" t="s">
        <v>16</v>
      </c>
      <c r="J1777" t="s">
        <v>16</v>
      </c>
      <c r="K1777" t="s">
        <v>276</v>
      </c>
      <c r="L1777" t="s">
        <v>18</v>
      </c>
    </row>
    <row r="1778" spans="1:12" x14ac:dyDescent="0.55000000000000004">
      <c r="A1778">
        <v>636</v>
      </c>
      <c r="B1778" s="1">
        <v>44392.381840277776</v>
      </c>
      <c r="C1778" s="1">
        <v>44392.381840277776</v>
      </c>
      <c r="D1778" t="s">
        <v>67</v>
      </c>
      <c r="E1778">
        <v>465330</v>
      </c>
      <c r="F1778" t="s">
        <v>744</v>
      </c>
      <c r="G1778" t="s">
        <v>26</v>
      </c>
      <c r="I1778" t="s">
        <v>16</v>
      </c>
      <c r="J1778" t="s">
        <v>16</v>
      </c>
      <c r="K1778" t="s">
        <v>34</v>
      </c>
      <c r="L1778" t="s">
        <v>23</v>
      </c>
    </row>
    <row r="1779" spans="1:12" x14ac:dyDescent="0.55000000000000004">
      <c r="A1779">
        <v>665</v>
      </c>
      <c r="B1779" s="1">
        <v>44392.410219907404</v>
      </c>
      <c r="C1779" s="1">
        <v>44392.410219907404</v>
      </c>
      <c r="D1779" t="s">
        <v>67</v>
      </c>
      <c r="E1779">
        <v>465348</v>
      </c>
      <c r="F1779" t="s">
        <v>775</v>
      </c>
      <c r="G1779" t="s">
        <v>15</v>
      </c>
      <c r="I1779" t="s">
        <v>16</v>
      </c>
      <c r="J1779" t="s">
        <v>16</v>
      </c>
      <c r="K1779" t="s">
        <v>34</v>
      </c>
      <c r="L1779" t="s">
        <v>18</v>
      </c>
    </row>
    <row r="1780" spans="1:12" x14ac:dyDescent="0.55000000000000004">
      <c r="A1780">
        <v>84</v>
      </c>
      <c r="B1780" s="1">
        <v>44384.393819444442</v>
      </c>
      <c r="C1780" s="1">
        <v>44384.393819444442</v>
      </c>
      <c r="D1780" t="s">
        <v>67</v>
      </c>
      <c r="E1780">
        <v>465356</v>
      </c>
      <c r="F1780" t="s">
        <v>163</v>
      </c>
      <c r="G1780" t="s">
        <v>26</v>
      </c>
      <c r="I1780" t="s">
        <v>16</v>
      </c>
      <c r="J1780" t="s">
        <v>16</v>
      </c>
      <c r="K1780" t="s">
        <v>34</v>
      </c>
      <c r="L1780" t="s">
        <v>23</v>
      </c>
    </row>
    <row r="1781" spans="1:12" x14ac:dyDescent="0.55000000000000004">
      <c r="A1781">
        <v>1050</v>
      </c>
      <c r="B1781" s="1">
        <v>44393.457071759258</v>
      </c>
      <c r="C1781" s="1">
        <v>44393.457071759258</v>
      </c>
      <c r="D1781" t="s">
        <v>29</v>
      </c>
      <c r="E1781">
        <v>470542</v>
      </c>
      <c r="F1781" t="s">
        <v>1156</v>
      </c>
      <c r="G1781" t="s">
        <v>16</v>
      </c>
      <c r="H1781" t="s">
        <v>31</v>
      </c>
      <c r="I1781" t="s">
        <v>16</v>
      </c>
      <c r="J1781" t="s">
        <v>16</v>
      </c>
      <c r="K1781" t="s">
        <v>34</v>
      </c>
      <c r="L1781" t="s">
        <v>23</v>
      </c>
    </row>
    <row r="1782" spans="1:12" x14ac:dyDescent="0.55000000000000004">
      <c r="A1782">
        <v>110</v>
      </c>
      <c r="B1782" s="1">
        <v>44384.694664351853</v>
      </c>
      <c r="C1782" s="1">
        <v>44384.694664351853</v>
      </c>
      <c r="D1782" t="s">
        <v>29</v>
      </c>
      <c r="E1782">
        <v>472018</v>
      </c>
      <c r="F1782" t="s">
        <v>193</v>
      </c>
      <c r="G1782" t="s">
        <v>15</v>
      </c>
      <c r="I1782" t="s">
        <v>16</v>
      </c>
      <c r="J1782" t="s">
        <v>16</v>
      </c>
      <c r="K1782" t="s">
        <v>17</v>
      </c>
      <c r="L1782" t="s">
        <v>23</v>
      </c>
    </row>
    <row r="1783" spans="1:12" x14ac:dyDescent="0.55000000000000004">
      <c r="A1783">
        <v>476</v>
      </c>
      <c r="B1783" s="1">
        <v>44391.428113425929</v>
      </c>
      <c r="C1783" s="1">
        <v>44391.428113425929</v>
      </c>
      <c r="D1783" t="s">
        <v>29</v>
      </c>
      <c r="E1783">
        <v>472018</v>
      </c>
      <c r="F1783" t="s">
        <v>193</v>
      </c>
      <c r="G1783" t="s">
        <v>15</v>
      </c>
      <c r="I1783" t="s">
        <v>16</v>
      </c>
      <c r="J1783" t="s">
        <v>16</v>
      </c>
      <c r="K1783" t="s">
        <v>17</v>
      </c>
      <c r="L1783" t="s">
        <v>18</v>
      </c>
    </row>
    <row r="1784" spans="1:12" x14ac:dyDescent="0.55000000000000004">
      <c r="A1784">
        <v>598</v>
      </c>
      <c r="B1784" s="1">
        <v>44391.737291666665</v>
      </c>
      <c r="C1784" s="1">
        <v>44391.737291666665</v>
      </c>
      <c r="D1784" t="s">
        <v>29</v>
      </c>
      <c r="E1784">
        <v>472051</v>
      </c>
      <c r="F1784" t="s">
        <v>707</v>
      </c>
      <c r="G1784" t="s">
        <v>15</v>
      </c>
      <c r="I1784" t="s">
        <v>16</v>
      </c>
      <c r="J1784" t="s">
        <v>16</v>
      </c>
      <c r="K1784" t="s">
        <v>17</v>
      </c>
      <c r="L1784" t="s">
        <v>18</v>
      </c>
    </row>
    <row r="1785" spans="1:12" x14ac:dyDescent="0.55000000000000004">
      <c r="A1785">
        <v>600</v>
      </c>
      <c r="B1785" s="1">
        <v>44391.740752314814</v>
      </c>
      <c r="C1785" s="1">
        <v>44391.740752314814</v>
      </c>
      <c r="D1785" t="s">
        <v>29</v>
      </c>
      <c r="E1785">
        <v>472051</v>
      </c>
      <c r="F1785" t="s">
        <v>707</v>
      </c>
      <c r="G1785" t="s">
        <v>15</v>
      </c>
      <c r="I1785" t="s">
        <v>16</v>
      </c>
      <c r="J1785" t="s">
        <v>16</v>
      </c>
      <c r="K1785" t="s">
        <v>17</v>
      </c>
      <c r="L1785" t="s">
        <v>18</v>
      </c>
    </row>
    <row r="1786" spans="1:12" x14ac:dyDescent="0.55000000000000004">
      <c r="A1786">
        <v>383</v>
      </c>
      <c r="B1786" s="1">
        <v>44390.58798611111</v>
      </c>
      <c r="C1786" s="1">
        <v>44390.58798611111</v>
      </c>
      <c r="D1786" t="s">
        <v>29</v>
      </c>
      <c r="E1786">
        <v>472077</v>
      </c>
      <c r="F1786" t="s">
        <v>496</v>
      </c>
      <c r="G1786" t="s">
        <v>15</v>
      </c>
      <c r="I1786" t="s">
        <v>16</v>
      </c>
      <c r="J1786" t="s">
        <v>16</v>
      </c>
      <c r="K1786" t="s">
        <v>17</v>
      </c>
      <c r="L1786" t="s">
        <v>18</v>
      </c>
    </row>
    <row r="1787" spans="1:12" x14ac:dyDescent="0.55000000000000004">
      <c r="A1787">
        <v>1152</v>
      </c>
      <c r="B1787" s="1">
        <v>44393.581238425926</v>
      </c>
      <c r="C1787" s="1">
        <v>44393.581238425926</v>
      </c>
      <c r="D1787" t="s">
        <v>29</v>
      </c>
      <c r="E1787">
        <v>472085</v>
      </c>
      <c r="F1787" t="s">
        <v>1258</v>
      </c>
      <c r="G1787" t="s">
        <v>15</v>
      </c>
      <c r="I1787" t="s">
        <v>16</v>
      </c>
      <c r="J1787" t="s">
        <v>16</v>
      </c>
      <c r="K1787" t="s">
        <v>56</v>
      </c>
      <c r="L1787" t="s">
        <v>23</v>
      </c>
    </row>
    <row r="1788" spans="1:12" x14ac:dyDescent="0.55000000000000004">
      <c r="A1788">
        <v>283</v>
      </c>
      <c r="B1788" s="1">
        <v>44389.611400462964</v>
      </c>
      <c r="C1788" s="1">
        <v>44389.611400462964</v>
      </c>
      <c r="D1788" t="s">
        <v>29</v>
      </c>
      <c r="E1788">
        <v>472093</v>
      </c>
      <c r="F1788" t="s">
        <v>390</v>
      </c>
      <c r="G1788" t="s">
        <v>15</v>
      </c>
      <c r="I1788" t="s">
        <v>16</v>
      </c>
      <c r="J1788" t="s">
        <v>16</v>
      </c>
      <c r="K1788" t="s">
        <v>27</v>
      </c>
      <c r="L1788" t="s">
        <v>23</v>
      </c>
    </row>
    <row r="1789" spans="1:12" x14ac:dyDescent="0.55000000000000004">
      <c r="A1789">
        <v>1760</v>
      </c>
      <c r="B1789" s="1">
        <v>44412.726666666669</v>
      </c>
      <c r="C1789" s="1">
        <v>44412.726666666669</v>
      </c>
      <c r="D1789" t="s">
        <v>29</v>
      </c>
      <c r="E1789">
        <v>472107</v>
      </c>
      <c r="F1789" t="s">
        <v>1871</v>
      </c>
      <c r="G1789" t="s">
        <v>15</v>
      </c>
      <c r="I1789" t="s">
        <v>16</v>
      </c>
      <c r="J1789" t="s">
        <v>16</v>
      </c>
      <c r="K1789" t="s">
        <v>17</v>
      </c>
      <c r="L1789" t="s">
        <v>23</v>
      </c>
    </row>
    <row r="1790" spans="1:12" x14ac:dyDescent="0.55000000000000004">
      <c r="A1790">
        <v>607</v>
      </c>
      <c r="B1790" s="1">
        <v>44391.778055555558</v>
      </c>
      <c r="C1790" s="1">
        <v>44391.778055555558</v>
      </c>
      <c r="D1790" t="s">
        <v>29</v>
      </c>
      <c r="E1790">
        <v>472115</v>
      </c>
      <c r="F1790" t="s">
        <v>714</v>
      </c>
      <c r="G1790" t="s">
        <v>15</v>
      </c>
      <c r="I1790" t="s">
        <v>16</v>
      </c>
      <c r="J1790" t="s">
        <v>16</v>
      </c>
      <c r="K1790" t="s">
        <v>17</v>
      </c>
      <c r="L1790" t="s">
        <v>23</v>
      </c>
    </row>
    <row r="1791" spans="1:12" x14ac:dyDescent="0.55000000000000004">
      <c r="A1791">
        <v>995</v>
      </c>
      <c r="B1791" s="1">
        <v>44393.406134259261</v>
      </c>
      <c r="C1791" s="1">
        <v>44393.406134259261</v>
      </c>
      <c r="D1791" t="s">
        <v>29</v>
      </c>
      <c r="E1791">
        <v>472123</v>
      </c>
      <c r="F1791" t="s">
        <v>1099</v>
      </c>
      <c r="G1791" t="s">
        <v>15</v>
      </c>
      <c r="I1791" t="s">
        <v>16</v>
      </c>
      <c r="J1791" t="s">
        <v>16</v>
      </c>
      <c r="K1791" t="s">
        <v>309</v>
      </c>
      <c r="L1791" t="s">
        <v>18</v>
      </c>
    </row>
    <row r="1792" spans="1:12" x14ac:dyDescent="0.55000000000000004">
      <c r="A1792">
        <v>681</v>
      </c>
      <c r="B1792" s="1">
        <v>44392.436377314814</v>
      </c>
      <c r="C1792" s="1">
        <v>44392.436377314814</v>
      </c>
      <c r="D1792" t="s">
        <v>29</v>
      </c>
      <c r="E1792">
        <v>472140</v>
      </c>
      <c r="F1792" t="s">
        <v>790</v>
      </c>
      <c r="G1792" t="s">
        <v>15</v>
      </c>
      <c r="I1792" t="s">
        <v>16</v>
      </c>
      <c r="J1792" t="s">
        <v>16</v>
      </c>
      <c r="K1792" t="s">
        <v>27</v>
      </c>
      <c r="L1792" t="s">
        <v>23</v>
      </c>
    </row>
    <row r="1793" spans="1:13" x14ac:dyDescent="0.55000000000000004">
      <c r="A1793">
        <v>377</v>
      </c>
      <c r="B1793" s="1">
        <v>44390.56459490741</v>
      </c>
      <c r="C1793" s="1">
        <v>44390.56459490741</v>
      </c>
      <c r="D1793" t="s">
        <v>29</v>
      </c>
      <c r="E1793">
        <v>473014</v>
      </c>
      <c r="F1793" t="s">
        <v>490</v>
      </c>
      <c r="G1793" t="s">
        <v>16</v>
      </c>
      <c r="H1793" t="s">
        <v>31</v>
      </c>
      <c r="I1793" t="s">
        <v>16</v>
      </c>
      <c r="J1793" t="s">
        <v>16</v>
      </c>
      <c r="K1793" t="s">
        <v>348</v>
      </c>
      <c r="L1793" t="s">
        <v>18</v>
      </c>
    </row>
    <row r="1794" spans="1:13" x14ac:dyDescent="0.55000000000000004">
      <c r="A1794">
        <v>1645</v>
      </c>
      <c r="B1794" s="1">
        <v>44404.609965277778</v>
      </c>
      <c r="C1794" s="1">
        <v>44404.609965277778</v>
      </c>
      <c r="D1794" t="s">
        <v>29</v>
      </c>
      <c r="E1794">
        <v>473022</v>
      </c>
      <c r="F1794" t="s">
        <v>1764</v>
      </c>
      <c r="G1794" t="s">
        <v>16</v>
      </c>
      <c r="H1794" t="s">
        <v>321</v>
      </c>
      <c r="I1794" t="s">
        <v>16</v>
      </c>
      <c r="J1794" t="s">
        <v>16</v>
      </c>
      <c r="K1794" t="s">
        <v>1226</v>
      </c>
      <c r="L1794" t="s">
        <v>18</v>
      </c>
    </row>
    <row r="1795" spans="1:13" x14ac:dyDescent="0.55000000000000004">
      <c r="A1795">
        <v>495</v>
      </c>
      <c r="B1795" s="1">
        <v>44391.478645833333</v>
      </c>
      <c r="C1795" s="1">
        <v>44391.478645833333</v>
      </c>
      <c r="D1795" t="s">
        <v>29</v>
      </c>
      <c r="E1795">
        <v>473065</v>
      </c>
      <c r="F1795" t="s">
        <v>610</v>
      </c>
      <c r="G1795" t="s">
        <v>45</v>
      </c>
      <c r="I1795" t="s">
        <v>16</v>
      </c>
      <c r="J1795" t="s">
        <v>16</v>
      </c>
      <c r="K1795" t="s">
        <v>348</v>
      </c>
      <c r="L1795" t="s">
        <v>18</v>
      </c>
    </row>
    <row r="1796" spans="1:13" x14ac:dyDescent="0.55000000000000004">
      <c r="A1796">
        <v>1319</v>
      </c>
      <c r="B1796" s="1">
        <v>44393.71675925926</v>
      </c>
      <c r="C1796" s="1">
        <v>44393.71675925926</v>
      </c>
      <c r="D1796" t="s">
        <v>29</v>
      </c>
      <c r="E1796">
        <v>473081</v>
      </c>
      <c r="F1796" t="s">
        <v>1431</v>
      </c>
      <c r="G1796" t="s">
        <v>16</v>
      </c>
      <c r="H1796" t="s">
        <v>160</v>
      </c>
      <c r="I1796" t="s">
        <v>16</v>
      </c>
      <c r="J1796" t="s">
        <v>16</v>
      </c>
      <c r="K1796" t="s">
        <v>17</v>
      </c>
      <c r="L1796" t="s">
        <v>18</v>
      </c>
    </row>
    <row r="1797" spans="1:13" x14ac:dyDescent="0.55000000000000004">
      <c r="A1797">
        <v>1772</v>
      </c>
      <c r="B1797" s="1">
        <v>44412.874432870369</v>
      </c>
      <c r="C1797" s="1">
        <v>44412.874432870369</v>
      </c>
      <c r="D1797" t="s">
        <v>29</v>
      </c>
      <c r="E1797">
        <v>473111</v>
      </c>
      <c r="F1797" t="s">
        <v>1880</v>
      </c>
      <c r="G1797" t="s">
        <v>16</v>
      </c>
      <c r="H1797" t="s">
        <v>31</v>
      </c>
      <c r="I1797" t="s">
        <v>16</v>
      </c>
      <c r="J1797" t="s">
        <v>16</v>
      </c>
      <c r="K1797" t="s">
        <v>89</v>
      </c>
      <c r="L1797" t="s">
        <v>23</v>
      </c>
    </row>
    <row r="1798" spans="1:13" x14ac:dyDescent="0.55000000000000004">
      <c r="A1798">
        <v>1771</v>
      </c>
      <c r="B1798" s="1">
        <v>44412.854328703703</v>
      </c>
      <c r="C1798" s="1">
        <v>44412.854328703703</v>
      </c>
      <c r="D1798" t="s">
        <v>29</v>
      </c>
      <c r="E1798">
        <v>473116</v>
      </c>
      <c r="F1798" t="s">
        <v>1880</v>
      </c>
      <c r="G1798" t="s">
        <v>16</v>
      </c>
      <c r="H1798" t="s">
        <v>31</v>
      </c>
      <c r="I1798" t="s">
        <v>16</v>
      </c>
      <c r="J1798" t="s">
        <v>16</v>
      </c>
      <c r="K1798" t="s">
        <v>89</v>
      </c>
      <c r="L1798" t="s">
        <v>23</v>
      </c>
    </row>
    <row r="1799" spans="1:13" x14ac:dyDescent="0.55000000000000004">
      <c r="A1799">
        <v>1407</v>
      </c>
      <c r="B1799" s="1">
        <v>44393.808738425927</v>
      </c>
      <c r="C1799" s="1">
        <v>44393.808738425927</v>
      </c>
      <c r="D1799" t="s">
        <v>29</v>
      </c>
      <c r="E1799">
        <v>473121</v>
      </c>
      <c r="F1799" t="s">
        <v>1517</v>
      </c>
      <c r="G1799" t="s">
        <v>15</v>
      </c>
      <c r="I1799" t="s">
        <v>15</v>
      </c>
      <c r="J1799" t="s">
        <v>16</v>
      </c>
      <c r="K1799" t="s">
        <v>17</v>
      </c>
      <c r="L1799" t="s">
        <v>23</v>
      </c>
    </row>
    <row r="1800" spans="1:13" x14ac:dyDescent="0.55000000000000004">
      <c r="A1800">
        <v>1431</v>
      </c>
      <c r="B1800" s="1">
        <v>44393.911631944444</v>
      </c>
      <c r="C1800" s="1">
        <v>44393.911631944444</v>
      </c>
      <c r="D1800" t="s">
        <v>29</v>
      </c>
      <c r="E1800">
        <v>473138</v>
      </c>
      <c r="F1800" t="s">
        <v>1543</v>
      </c>
      <c r="G1800" t="s">
        <v>16</v>
      </c>
      <c r="H1800" t="s">
        <v>31</v>
      </c>
      <c r="I1800" t="s">
        <v>16</v>
      </c>
      <c r="J1800" t="s">
        <v>16</v>
      </c>
      <c r="K1800" t="s">
        <v>34</v>
      </c>
      <c r="L1800" t="s">
        <v>23</v>
      </c>
    </row>
    <row r="1801" spans="1:13" x14ac:dyDescent="0.55000000000000004">
      <c r="A1801">
        <v>292</v>
      </c>
      <c r="B1801" s="1">
        <v>44389.646435185183</v>
      </c>
      <c r="C1801" s="1">
        <v>44389.646435185183</v>
      </c>
      <c r="D1801" t="s">
        <v>29</v>
      </c>
      <c r="E1801">
        <v>473146</v>
      </c>
      <c r="F1801" t="s">
        <v>400</v>
      </c>
      <c r="G1801" t="s">
        <v>15</v>
      </c>
      <c r="I1801" t="s">
        <v>16</v>
      </c>
      <c r="J1801" t="s">
        <v>16</v>
      </c>
      <c r="K1801" t="s">
        <v>301</v>
      </c>
      <c r="L1801" t="s">
        <v>18</v>
      </c>
      <c r="M1801" t="s">
        <v>401</v>
      </c>
    </row>
    <row r="1802" spans="1:13" x14ac:dyDescent="0.55000000000000004">
      <c r="A1802">
        <v>1525</v>
      </c>
      <c r="B1802" s="1">
        <v>44397.672361111108</v>
      </c>
      <c r="C1802" s="1">
        <v>44397.672361111108</v>
      </c>
      <c r="D1802" t="s">
        <v>29</v>
      </c>
      <c r="E1802">
        <v>473154</v>
      </c>
      <c r="F1802" t="s">
        <v>1640</v>
      </c>
      <c r="G1802" t="s">
        <v>16</v>
      </c>
      <c r="H1802" t="s">
        <v>31</v>
      </c>
      <c r="I1802" t="s">
        <v>16</v>
      </c>
      <c r="J1802" t="s">
        <v>16</v>
      </c>
      <c r="K1802" t="s">
        <v>17</v>
      </c>
      <c r="L1802" t="s">
        <v>23</v>
      </c>
    </row>
    <row r="1803" spans="1:13" x14ac:dyDescent="0.55000000000000004">
      <c r="A1803">
        <v>1091</v>
      </c>
      <c r="B1803" s="1">
        <v>44393.494247685187</v>
      </c>
      <c r="C1803" s="1">
        <v>44393.494247685187</v>
      </c>
      <c r="D1803" t="s">
        <v>29</v>
      </c>
      <c r="E1803">
        <v>473249</v>
      </c>
      <c r="F1803" t="s">
        <v>1194</v>
      </c>
      <c r="G1803" t="s">
        <v>45</v>
      </c>
      <c r="I1803" t="s">
        <v>16</v>
      </c>
      <c r="J1803" t="s">
        <v>16</v>
      </c>
      <c r="K1803" t="s">
        <v>17</v>
      </c>
      <c r="L1803" t="s">
        <v>18</v>
      </c>
    </row>
    <row r="1804" spans="1:13" x14ac:dyDescent="0.55000000000000004">
      <c r="A1804">
        <v>1354</v>
      </c>
      <c r="B1804" s="1">
        <v>44393.737175925926</v>
      </c>
      <c r="C1804" s="1">
        <v>44393.737175925926</v>
      </c>
      <c r="D1804" t="s">
        <v>29</v>
      </c>
      <c r="E1804">
        <v>473251</v>
      </c>
      <c r="F1804" t="s">
        <v>1469</v>
      </c>
      <c r="G1804" t="s">
        <v>15</v>
      </c>
      <c r="I1804" t="s">
        <v>16</v>
      </c>
      <c r="J1804" t="s">
        <v>16</v>
      </c>
      <c r="K1804" t="s">
        <v>56</v>
      </c>
      <c r="L1804" t="s">
        <v>23</v>
      </c>
    </row>
    <row r="1805" spans="1:13" x14ac:dyDescent="0.55000000000000004">
      <c r="A1805">
        <v>1656</v>
      </c>
      <c r="B1805" s="1">
        <v>44404.824548611112</v>
      </c>
      <c r="C1805" s="1">
        <v>44404.824548611112</v>
      </c>
      <c r="D1805" t="s">
        <v>29</v>
      </c>
      <c r="E1805">
        <v>473260</v>
      </c>
      <c r="F1805" t="s">
        <v>1773</v>
      </c>
      <c r="G1805" t="s">
        <v>15</v>
      </c>
      <c r="I1805" t="s">
        <v>16</v>
      </c>
      <c r="J1805" t="s">
        <v>16</v>
      </c>
      <c r="K1805" t="s">
        <v>1711</v>
      </c>
      <c r="L1805" t="s">
        <v>18</v>
      </c>
    </row>
    <row r="1806" spans="1:13" x14ac:dyDescent="0.55000000000000004">
      <c r="A1806">
        <v>836</v>
      </c>
      <c r="B1806" s="1">
        <v>44392.704583333332</v>
      </c>
      <c r="C1806" s="1">
        <v>44392.704583333332</v>
      </c>
      <c r="D1806" t="s">
        <v>29</v>
      </c>
      <c r="E1806">
        <v>473278</v>
      </c>
      <c r="F1806" t="s">
        <v>945</v>
      </c>
      <c r="G1806" t="s">
        <v>45</v>
      </c>
      <c r="I1806" t="s">
        <v>16</v>
      </c>
      <c r="J1806" t="s">
        <v>16</v>
      </c>
      <c r="K1806" t="s">
        <v>56</v>
      </c>
      <c r="L1806" t="s">
        <v>23</v>
      </c>
    </row>
    <row r="1807" spans="1:13" x14ac:dyDescent="0.55000000000000004">
      <c r="A1807">
        <v>380</v>
      </c>
      <c r="B1807" s="1">
        <v>44390.573275462964</v>
      </c>
      <c r="C1807" s="1">
        <v>44390.573275462964</v>
      </c>
      <c r="D1807" t="s">
        <v>29</v>
      </c>
      <c r="E1807">
        <v>473286</v>
      </c>
      <c r="F1807" t="s">
        <v>493</v>
      </c>
      <c r="G1807" t="s">
        <v>15</v>
      </c>
      <c r="I1807" t="s">
        <v>16</v>
      </c>
      <c r="J1807" t="s">
        <v>16</v>
      </c>
      <c r="K1807" t="s">
        <v>56</v>
      </c>
      <c r="L1807" t="s">
        <v>23</v>
      </c>
    </row>
    <row r="1808" spans="1:13" x14ac:dyDescent="0.55000000000000004">
      <c r="A1808">
        <v>1017</v>
      </c>
      <c r="B1808" s="1">
        <v>44393.425856481481</v>
      </c>
      <c r="C1808" s="1">
        <v>44393.425856481481</v>
      </c>
      <c r="D1808" t="s">
        <v>29</v>
      </c>
      <c r="E1808">
        <v>473294</v>
      </c>
      <c r="F1808" t="s">
        <v>1122</v>
      </c>
      <c r="G1808" t="s">
        <v>15</v>
      </c>
      <c r="I1808" t="s">
        <v>16</v>
      </c>
      <c r="J1808" t="s">
        <v>16</v>
      </c>
      <c r="K1808" t="s">
        <v>1123</v>
      </c>
      <c r="L1808" t="s">
        <v>18</v>
      </c>
    </row>
    <row r="1809" spans="1:12" x14ac:dyDescent="0.55000000000000004">
      <c r="A1809">
        <v>96</v>
      </c>
      <c r="B1809" s="1">
        <v>44384.488263888888</v>
      </c>
      <c r="C1809" s="1">
        <v>44384.488263888888</v>
      </c>
      <c r="D1809" t="s">
        <v>29</v>
      </c>
      <c r="E1809">
        <v>473481</v>
      </c>
      <c r="F1809" t="s">
        <v>176</v>
      </c>
      <c r="G1809" t="s">
        <v>16</v>
      </c>
      <c r="H1809" t="s">
        <v>31</v>
      </c>
      <c r="I1809" t="s">
        <v>15</v>
      </c>
      <c r="J1809" t="s">
        <v>16</v>
      </c>
      <c r="K1809" t="s">
        <v>177</v>
      </c>
      <c r="L1809" t="s">
        <v>18</v>
      </c>
    </row>
    <row r="1810" spans="1:12" x14ac:dyDescent="0.55000000000000004">
      <c r="A1810">
        <v>647</v>
      </c>
      <c r="B1810" s="1">
        <v>44392.395555555559</v>
      </c>
      <c r="C1810" s="1">
        <v>44392.395555555559</v>
      </c>
      <c r="D1810" t="s">
        <v>29</v>
      </c>
      <c r="E1810">
        <v>473502</v>
      </c>
      <c r="F1810" t="s">
        <v>755</v>
      </c>
      <c r="G1810" t="s">
        <v>15</v>
      </c>
      <c r="I1810" t="s">
        <v>16</v>
      </c>
      <c r="J1810" t="s">
        <v>16</v>
      </c>
      <c r="K1810" t="s">
        <v>756</v>
      </c>
      <c r="L1810" t="s">
        <v>18</v>
      </c>
    </row>
    <row r="1811" spans="1:12" x14ac:dyDescent="0.55000000000000004">
      <c r="A1811">
        <v>1641</v>
      </c>
      <c r="B1811" s="1">
        <v>44404.522013888891</v>
      </c>
      <c r="C1811" s="1">
        <v>44404.522013888891</v>
      </c>
      <c r="D1811" t="s">
        <v>29</v>
      </c>
      <c r="E1811">
        <v>473537</v>
      </c>
      <c r="F1811" t="s">
        <v>1760</v>
      </c>
      <c r="G1811" t="s">
        <v>15</v>
      </c>
      <c r="I1811" t="s">
        <v>16</v>
      </c>
      <c r="J1811" t="s">
        <v>16</v>
      </c>
      <c r="K1811" t="s">
        <v>1685</v>
      </c>
      <c r="L1811" t="s">
        <v>18</v>
      </c>
    </row>
    <row r="1812" spans="1:12" x14ac:dyDescent="0.55000000000000004">
      <c r="A1812">
        <v>95</v>
      </c>
      <c r="B1812" s="1">
        <v>44384.472500000003</v>
      </c>
      <c r="C1812" s="1">
        <v>44384.472500000003</v>
      </c>
      <c r="D1812" t="s">
        <v>29</v>
      </c>
      <c r="E1812">
        <v>473545</v>
      </c>
      <c r="F1812" t="s">
        <v>175</v>
      </c>
      <c r="G1812" t="s">
        <v>16</v>
      </c>
      <c r="H1812" t="s">
        <v>31</v>
      </c>
      <c r="I1812" t="s">
        <v>16</v>
      </c>
      <c r="J1812" t="s">
        <v>16</v>
      </c>
      <c r="K1812" t="s">
        <v>27</v>
      </c>
      <c r="L1812" t="s">
        <v>18</v>
      </c>
    </row>
    <row r="1813" spans="1:12" x14ac:dyDescent="0.55000000000000004">
      <c r="A1813">
        <v>7</v>
      </c>
      <c r="B1813" s="1">
        <v>44378.643159722225</v>
      </c>
      <c r="C1813" s="1">
        <v>44378.643159722225</v>
      </c>
      <c r="D1813" t="s">
        <v>29</v>
      </c>
      <c r="E1813">
        <v>473553</v>
      </c>
      <c r="F1813" t="s">
        <v>30</v>
      </c>
      <c r="G1813" t="s">
        <v>16</v>
      </c>
      <c r="H1813" t="s">
        <v>31</v>
      </c>
      <c r="I1813" t="s">
        <v>16</v>
      </c>
      <c r="J1813" t="s">
        <v>16</v>
      </c>
      <c r="K1813" t="s">
        <v>27</v>
      </c>
      <c r="L1813" t="s">
        <v>23</v>
      </c>
    </row>
    <row r="1814" spans="1:12" x14ac:dyDescent="0.55000000000000004">
      <c r="A1814">
        <v>1737</v>
      </c>
      <c r="B1814" s="1">
        <v>44412.471898148149</v>
      </c>
      <c r="C1814" s="1">
        <v>44412.471898148149</v>
      </c>
      <c r="D1814" t="s">
        <v>29</v>
      </c>
      <c r="E1814">
        <v>473561</v>
      </c>
      <c r="F1814" t="s">
        <v>1850</v>
      </c>
      <c r="G1814" t="s">
        <v>16</v>
      </c>
      <c r="H1814" t="s">
        <v>31</v>
      </c>
      <c r="I1814" t="s">
        <v>16</v>
      </c>
      <c r="J1814" t="s">
        <v>16</v>
      </c>
      <c r="K1814" t="s">
        <v>102</v>
      </c>
      <c r="L1814" t="s">
        <v>18</v>
      </c>
    </row>
    <row r="1815" spans="1:12" x14ac:dyDescent="0.55000000000000004">
      <c r="A1815">
        <v>1804</v>
      </c>
      <c r="B1815" s="1">
        <v>44420.456226851849</v>
      </c>
      <c r="C1815" s="1">
        <v>44420.456226851849</v>
      </c>
      <c r="D1815" t="s">
        <v>29</v>
      </c>
      <c r="E1815">
        <v>473570</v>
      </c>
      <c r="F1815" t="s">
        <v>1913</v>
      </c>
      <c r="G1815" t="s">
        <v>16</v>
      </c>
      <c r="H1815" t="s">
        <v>321</v>
      </c>
      <c r="I1815" t="s">
        <v>16</v>
      </c>
      <c r="J1815" t="s">
        <v>16</v>
      </c>
      <c r="K1815" t="s">
        <v>1678</v>
      </c>
      <c r="L1815" t="s">
        <v>18</v>
      </c>
    </row>
    <row r="1816" spans="1:12" x14ac:dyDescent="0.55000000000000004">
      <c r="A1816">
        <v>1643</v>
      </c>
      <c r="B1816" s="1">
        <v>44404.544525462959</v>
      </c>
      <c r="C1816" s="1">
        <v>44404.544525462959</v>
      </c>
      <c r="D1816" t="s">
        <v>29</v>
      </c>
      <c r="E1816">
        <v>473588</v>
      </c>
      <c r="F1816" t="s">
        <v>1762</v>
      </c>
      <c r="G1816" t="s">
        <v>16</v>
      </c>
      <c r="H1816" t="s">
        <v>31</v>
      </c>
      <c r="I1816" t="s">
        <v>16</v>
      </c>
      <c r="J1816" t="s">
        <v>16</v>
      </c>
      <c r="K1816" t="s">
        <v>1685</v>
      </c>
      <c r="L1816" t="s">
        <v>18</v>
      </c>
    </row>
    <row r="1817" spans="1:12" x14ac:dyDescent="0.55000000000000004">
      <c r="A1817">
        <v>1730</v>
      </c>
      <c r="B1817" s="1">
        <v>44412.432118055556</v>
      </c>
      <c r="C1817" s="1">
        <v>44412.432118055556</v>
      </c>
      <c r="D1817" t="s">
        <v>29</v>
      </c>
      <c r="E1817">
        <v>473596</v>
      </c>
      <c r="F1817" t="s">
        <v>1841</v>
      </c>
      <c r="G1817" t="s">
        <v>16</v>
      </c>
      <c r="H1817" t="s">
        <v>31</v>
      </c>
      <c r="I1817" t="s">
        <v>16</v>
      </c>
      <c r="J1817" t="s">
        <v>16</v>
      </c>
      <c r="K1817" t="s">
        <v>1842</v>
      </c>
      <c r="L1817" t="s">
        <v>18</v>
      </c>
    </row>
    <row r="1818" spans="1:12" x14ac:dyDescent="0.55000000000000004">
      <c r="A1818">
        <v>1777</v>
      </c>
      <c r="B1818" s="1">
        <v>44413.413981481484</v>
      </c>
      <c r="C1818" s="1">
        <v>44413.413981481484</v>
      </c>
      <c r="D1818" t="s">
        <v>29</v>
      </c>
      <c r="E1818">
        <v>473600</v>
      </c>
      <c r="F1818" t="s">
        <v>1886</v>
      </c>
      <c r="G1818" t="s">
        <v>16</v>
      </c>
      <c r="H1818" t="s">
        <v>31</v>
      </c>
      <c r="I1818" t="s">
        <v>16</v>
      </c>
      <c r="J1818" t="s">
        <v>16</v>
      </c>
      <c r="K1818" t="s">
        <v>276</v>
      </c>
      <c r="L1818" t="s">
        <v>18</v>
      </c>
    </row>
    <row r="1819" spans="1:12" x14ac:dyDescent="0.55000000000000004">
      <c r="A1819">
        <v>1373</v>
      </c>
      <c r="B1819" s="1">
        <v>44393.758969907409</v>
      </c>
      <c r="C1819" s="1">
        <v>44393.758969907409</v>
      </c>
      <c r="D1819" t="s">
        <v>29</v>
      </c>
      <c r="E1819">
        <v>473618</v>
      </c>
      <c r="F1819" t="s">
        <v>1486</v>
      </c>
      <c r="G1819" t="s">
        <v>16</v>
      </c>
      <c r="H1819" t="s">
        <v>31</v>
      </c>
      <c r="I1819" t="s">
        <v>16</v>
      </c>
      <c r="J1819" t="s">
        <v>16</v>
      </c>
      <c r="K1819" t="s">
        <v>34</v>
      </c>
      <c r="L1819" t="s">
        <v>18</v>
      </c>
    </row>
    <row r="1820" spans="1:12" x14ac:dyDescent="0.55000000000000004">
      <c r="A1820">
        <v>316</v>
      </c>
      <c r="B1820" s="1">
        <v>44390.347395833334</v>
      </c>
      <c r="C1820" s="1">
        <v>44390.347395833334</v>
      </c>
      <c r="D1820" t="s">
        <v>29</v>
      </c>
      <c r="E1820">
        <v>473626</v>
      </c>
      <c r="F1820" t="s">
        <v>427</v>
      </c>
      <c r="G1820" t="s">
        <v>15</v>
      </c>
      <c r="I1820" t="s">
        <v>16</v>
      </c>
      <c r="J1820" t="s">
        <v>16</v>
      </c>
      <c r="K1820" t="s">
        <v>348</v>
      </c>
      <c r="L1820" t="s">
        <v>23</v>
      </c>
    </row>
    <row r="1821" spans="1:12" x14ac:dyDescent="0.55000000000000004">
      <c r="A1821">
        <v>401</v>
      </c>
      <c r="B1821" s="1">
        <v>44390.654548611114</v>
      </c>
      <c r="C1821" s="1">
        <v>44390.654548611114</v>
      </c>
      <c r="D1821" t="s">
        <v>29</v>
      </c>
      <c r="E1821">
        <v>473758</v>
      </c>
      <c r="F1821" t="s">
        <v>515</v>
      </c>
      <c r="G1821" t="s">
        <v>16</v>
      </c>
      <c r="H1821" t="s">
        <v>31</v>
      </c>
      <c r="I1821" t="s">
        <v>16</v>
      </c>
      <c r="J1821" t="s">
        <v>16</v>
      </c>
      <c r="K1821" t="s">
        <v>348</v>
      </c>
      <c r="L1821" t="s">
        <v>23</v>
      </c>
    </row>
    <row r="1822" spans="1:12" x14ac:dyDescent="0.55000000000000004">
      <c r="A1822">
        <v>369</v>
      </c>
      <c r="B1822" s="1">
        <v>44390.500891203701</v>
      </c>
      <c r="C1822" s="1">
        <v>44390.500891203701</v>
      </c>
      <c r="D1822" t="s">
        <v>29</v>
      </c>
      <c r="E1822">
        <v>473812</v>
      </c>
      <c r="F1822" t="s">
        <v>482</v>
      </c>
      <c r="G1822" t="s">
        <v>26</v>
      </c>
      <c r="I1822" t="s">
        <v>16</v>
      </c>
      <c r="J1822" t="s">
        <v>16</v>
      </c>
      <c r="K1822" t="s">
        <v>152</v>
      </c>
      <c r="L1822" t="s">
        <v>18</v>
      </c>
    </row>
    <row r="1823" spans="1:12" x14ac:dyDescent="0.55000000000000004">
      <c r="A1823">
        <v>1445</v>
      </c>
      <c r="B1823" s="1">
        <v>44395.458356481482</v>
      </c>
      <c r="C1823" s="1">
        <v>44395.458356481482</v>
      </c>
      <c r="D1823" t="s">
        <v>29</v>
      </c>
      <c r="E1823">
        <v>475128</v>
      </c>
      <c r="F1823" t="s">
        <v>1559</v>
      </c>
      <c r="G1823" t="s">
        <v>15</v>
      </c>
      <c r="I1823" t="s">
        <v>16</v>
      </c>
      <c r="J1823" t="s">
        <v>16</v>
      </c>
      <c r="K1823" t="s">
        <v>17</v>
      </c>
      <c r="L1823" t="s">
        <v>18</v>
      </c>
    </row>
    <row r="1824" spans="1:12" x14ac:dyDescent="0.55000000000000004">
      <c r="A1824">
        <v>1900</v>
      </c>
      <c r="B1824" s="1">
        <v>44441</v>
      </c>
      <c r="C1824" s="1">
        <v>44441</v>
      </c>
      <c r="D1824" t="s">
        <v>1941</v>
      </c>
      <c r="E1824">
        <v>143634</v>
      </c>
      <c r="F1824" t="s">
        <v>1942</v>
      </c>
      <c r="G1824" t="s">
        <v>15</v>
      </c>
      <c r="I1824" t="s">
        <v>16</v>
      </c>
      <c r="J1824" t="s">
        <v>16</v>
      </c>
    </row>
    <row r="1825" spans="1:12" x14ac:dyDescent="0.55000000000000004">
      <c r="A1825">
        <v>1901</v>
      </c>
      <c r="B1825" s="1">
        <v>44441</v>
      </c>
      <c r="C1825" s="1">
        <v>44441</v>
      </c>
      <c r="D1825" t="s">
        <v>1943</v>
      </c>
      <c r="E1825">
        <v>393410</v>
      </c>
      <c r="F1825" t="s">
        <v>1944</v>
      </c>
      <c r="G1825" t="s">
        <v>15</v>
      </c>
      <c r="I1825" t="s">
        <v>16</v>
      </c>
      <c r="J1825" t="s">
        <v>16</v>
      </c>
    </row>
    <row r="1826" spans="1:12" x14ac:dyDescent="0.55000000000000004">
      <c r="A1826">
        <v>1822</v>
      </c>
      <c r="B1826" s="1">
        <v>44434.718182870369</v>
      </c>
      <c r="C1826" s="1">
        <v>44434.718182870369</v>
      </c>
      <c r="D1826" t="s">
        <v>29</v>
      </c>
      <c r="E1826">
        <v>473031</v>
      </c>
      <c r="F1826" t="s">
        <v>1947</v>
      </c>
      <c r="G1826" t="s">
        <v>16</v>
      </c>
      <c r="H1826" t="s">
        <v>31</v>
      </c>
      <c r="I1826" t="s">
        <v>16</v>
      </c>
      <c r="J1826" t="s">
        <v>16</v>
      </c>
      <c r="K1826" t="s">
        <v>89</v>
      </c>
      <c r="L1826" t="s">
        <v>18</v>
      </c>
    </row>
  </sheetData>
  <autoFilter ref="A1:M1826" xr:uid="{00000000-0009-0000-0000-000000000000}"/>
  <sortState xmlns:xlrd2="http://schemas.microsoft.com/office/spreadsheetml/2017/richdata2" ref="A2:M1823">
    <sortCondition ref="E2:E1823"/>
  </sortState>
  <phoneticPr fontId="1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F0"/>
  </sheetPr>
  <dimension ref="A1:K1742"/>
  <sheetViews>
    <sheetView zoomScale="115" zoomScaleNormal="115" workbookViewId="0">
      <selection activeCell="J2" sqref="J2"/>
    </sheetView>
  </sheetViews>
  <sheetFormatPr defaultColWidth="9" defaultRowHeight="18" x14ac:dyDescent="0.55000000000000004"/>
  <cols>
    <col min="1" max="1" width="9" style="5"/>
    <col min="2" max="2" width="14.58203125" style="6" customWidth="1"/>
    <col min="3" max="3" width="12.58203125" style="5" customWidth="1"/>
    <col min="4" max="4" width="29.08203125" style="5" customWidth="1"/>
    <col min="5" max="5" width="25.33203125" style="5" customWidth="1"/>
    <col min="6" max="9" width="9" style="5"/>
    <col min="10" max="10" width="17.58203125" style="5" customWidth="1"/>
    <col min="11" max="16384" width="9" style="5"/>
  </cols>
  <sheetData>
    <row r="1" spans="1:11" x14ac:dyDescent="0.55000000000000004">
      <c r="A1" s="3" t="s">
        <v>3</v>
      </c>
      <c r="B1" s="4" t="s">
        <v>4</v>
      </c>
      <c r="C1" s="3" t="s">
        <v>5</v>
      </c>
      <c r="D1" s="3" t="s">
        <v>6</v>
      </c>
      <c r="E1" s="3" t="s">
        <v>7</v>
      </c>
    </row>
    <row r="2" spans="1:11" x14ac:dyDescent="0.55000000000000004">
      <c r="A2" s="5" t="s">
        <v>82</v>
      </c>
      <c r="B2" s="6">
        <v>11002</v>
      </c>
      <c r="C2" s="5" t="s">
        <v>503</v>
      </c>
      <c r="D2" s="5" t="s">
        <v>15</v>
      </c>
      <c r="H2" s="5" t="s">
        <v>1969</v>
      </c>
      <c r="K2" s="5">
        <v>1368</v>
      </c>
    </row>
    <row r="3" spans="1:11" x14ac:dyDescent="0.55000000000000004">
      <c r="A3" s="5" t="s">
        <v>82</v>
      </c>
      <c r="B3" s="6">
        <v>12025</v>
      </c>
      <c r="C3" s="5" t="s">
        <v>1848</v>
      </c>
      <c r="D3" s="5" t="s">
        <v>15</v>
      </c>
      <c r="H3" s="5" t="s">
        <v>1968</v>
      </c>
      <c r="K3" s="5">
        <v>171</v>
      </c>
    </row>
    <row r="4" spans="1:11" x14ac:dyDescent="0.55000000000000004">
      <c r="A4" s="5" t="s">
        <v>82</v>
      </c>
      <c r="B4" s="6">
        <v>12033</v>
      </c>
      <c r="C4" s="5" t="s">
        <v>738</v>
      </c>
      <c r="D4" s="5" t="s">
        <v>15</v>
      </c>
      <c r="H4" s="5" t="s">
        <v>1966</v>
      </c>
      <c r="K4" s="5">
        <v>61</v>
      </c>
    </row>
    <row r="5" spans="1:11" x14ac:dyDescent="0.55000000000000004">
      <c r="A5" s="5" t="s">
        <v>82</v>
      </c>
      <c r="B5" s="6">
        <v>12041</v>
      </c>
      <c r="C5" s="5" t="s">
        <v>1269</v>
      </c>
      <c r="D5" s="5" t="s">
        <v>15</v>
      </c>
      <c r="H5" s="5" t="s">
        <v>1967</v>
      </c>
      <c r="K5" s="5">
        <v>141</v>
      </c>
    </row>
    <row r="6" spans="1:11" x14ac:dyDescent="0.55000000000000004">
      <c r="A6" s="5" t="s">
        <v>82</v>
      </c>
      <c r="B6" s="6">
        <v>12050</v>
      </c>
      <c r="C6" s="5" t="s">
        <v>1022</v>
      </c>
      <c r="D6" s="5" t="s">
        <v>15</v>
      </c>
    </row>
    <row r="7" spans="1:11" x14ac:dyDescent="0.55000000000000004">
      <c r="A7" s="5" t="s">
        <v>82</v>
      </c>
      <c r="B7" s="6">
        <v>12068</v>
      </c>
      <c r="C7" s="5" t="s">
        <v>852</v>
      </c>
      <c r="D7" s="5" t="s">
        <v>15</v>
      </c>
      <c r="K7" s="5">
        <f>SUM(K2:K6)</f>
        <v>1741</v>
      </c>
    </row>
    <row r="8" spans="1:11" x14ac:dyDescent="0.55000000000000004">
      <c r="A8" s="5" t="s">
        <v>82</v>
      </c>
      <c r="B8" s="6">
        <v>12076</v>
      </c>
      <c r="C8" s="5" t="s">
        <v>1748</v>
      </c>
      <c r="D8" s="5" t="s">
        <v>15</v>
      </c>
    </row>
    <row r="9" spans="1:11" x14ac:dyDescent="0.55000000000000004">
      <c r="A9" s="5" t="s">
        <v>82</v>
      </c>
      <c r="B9" s="6">
        <v>12084</v>
      </c>
      <c r="C9" s="5" t="s">
        <v>1552</v>
      </c>
      <c r="D9" s="5" t="s">
        <v>15</v>
      </c>
    </row>
    <row r="10" spans="1:11" x14ac:dyDescent="0.55000000000000004">
      <c r="A10" s="5" t="s">
        <v>82</v>
      </c>
      <c r="B10" s="6">
        <v>12092</v>
      </c>
      <c r="C10" s="5" t="s">
        <v>639</v>
      </c>
      <c r="D10" s="5" t="s">
        <v>15</v>
      </c>
    </row>
    <row r="11" spans="1:11" x14ac:dyDescent="0.55000000000000004">
      <c r="A11" s="5" t="s">
        <v>82</v>
      </c>
      <c r="B11" s="6">
        <v>12106</v>
      </c>
      <c r="C11" s="5" t="s">
        <v>329</v>
      </c>
      <c r="D11" s="5" t="s">
        <v>15</v>
      </c>
    </row>
    <row r="12" spans="1:11" x14ac:dyDescent="0.55000000000000004">
      <c r="A12" s="5" t="s">
        <v>82</v>
      </c>
      <c r="B12" s="6">
        <v>12114</v>
      </c>
      <c r="C12" s="5" t="s">
        <v>865</v>
      </c>
      <c r="D12" s="5" t="s">
        <v>15</v>
      </c>
    </row>
    <row r="13" spans="1:11" x14ac:dyDescent="0.55000000000000004">
      <c r="A13" s="5" t="s">
        <v>82</v>
      </c>
      <c r="B13" s="6">
        <v>12122</v>
      </c>
      <c r="C13" s="5" t="s">
        <v>485</v>
      </c>
      <c r="D13" s="5" t="s">
        <v>15</v>
      </c>
    </row>
    <row r="14" spans="1:11" x14ac:dyDescent="0.55000000000000004">
      <c r="A14" s="5" t="s">
        <v>82</v>
      </c>
      <c r="B14" s="6">
        <v>12131</v>
      </c>
      <c r="C14" s="5" t="s">
        <v>1550</v>
      </c>
      <c r="D14" s="5" t="s">
        <v>15</v>
      </c>
    </row>
    <row r="15" spans="1:11" x14ac:dyDescent="0.55000000000000004">
      <c r="A15" s="5" t="s">
        <v>82</v>
      </c>
      <c r="B15" s="6">
        <v>12149</v>
      </c>
      <c r="C15" s="5" t="s">
        <v>1223</v>
      </c>
      <c r="D15" s="5" t="s">
        <v>15</v>
      </c>
    </row>
    <row r="16" spans="1:11" x14ac:dyDescent="0.55000000000000004">
      <c r="A16" s="5" t="s">
        <v>82</v>
      </c>
      <c r="B16" s="6">
        <v>12157</v>
      </c>
      <c r="C16" s="5" t="s">
        <v>1512</v>
      </c>
      <c r="D16" s="5" t="s">
        <v>15</v>
      </c>
    </row>
    <row r="17" spans="1:4" x14ac:dyDescent="0.55000000000000004">
      <c r="A17" s="5" t="s">
        <v>82</v>
      </c>
      <c r="B17" s="6">
        <v>12165</v>
      </c>
      <c r="C17" s="5" t="s">
        <v>452</v>
      </c>
      <c r="D17" s="5" t="s">
        <v>15</v>
      </c>
    </row>
    <row r="18" spans="1:4" x14ac:dyDescent="0.55000000000000004">
      <c r="A18" s="5" t="s">
        <v>82</v>
      </c>
      <c r="B18" s="6">
        <v>12173</v>
      </c>
      <c r="C18" s="5" t="s">
        <v>1542</v>
      </c>
      <c r="D18" s="5" t="s">
        <v>15</v>
      </c>
    </row>
    <row r="19" spans="1:4" x14ac:dyDescent="0.55000000000000004">
      <c r="A19" s="5" t="s">
        <v>82</v>
      </c>
      <c r="B19" s="6">
        <v>12181</v>
      </c>
      <c r="C19" s="5" t="s">
        <v>1318</v>
      </c>
      <c r="D19" s="5" t="s">
        <v>15</v>
      </c>
    </row>
    <row r="20" spans="1:4" x14ac:dyDescent="0.55000000000000004">
      <c r="A20" s="5" t="s">
        <v>82</v>
      </c>
      <c r="B20" s="6">
        <v>12190</v>
      </c>
      <c r="C20" s="5" t="s">
        <v>1304</v>
      </c>
      <c r="D20" s="5" t="s">
        <v>15</v>
      </c>
    </row>
    <row r="21" spans="1:4" x14ac:dyDescent="0.55000000000000004">
      <c r="A21" s="5" t="s">
        <v>82</v>
      </c>
      <c r="B21" s="6">
        <v>12203</v>
      </c>
      <c r="C21" s="5" t="s">
        <v>1862</v>
      </c>
      <c r="D21" s="5" t="s">
        <v>15</v>
      </c>
    </row>
    <row r="22" spans="1:4" x14ac:dyDescent="0.55000000000000004">
      <c r="A22" s="5" t="s">
        <v>82</v>
      </c>
      <c r="B22" s="6">
        <v>12211</v>
      </c>
      <c r="C22" s="5" t="s">
        <v>808</v>
      </c>
      <c r="D22" s="5" t="s">
        <v>15</v>
      </c>
    </row>
    <row r="23" spans="1:4" x14ac:dyDescent="0.55000000000000004">
      <c r="A23" s="5" t="s">
        <v>82</v>
      </c>
      <c r="B23" s="6">
        <v>12220</v>
      </c>
      <c r="C23" s="5" t="s">
        <v>430</v>
      </c>
      <c r="D23" s="5" t="s">
        <v>15</v>
      </c>
    </row>
    <row r="24" spans="1:4" x14ac:dyDescent="0.55000000000000004">
      <c r="A24" s="5" t="s">
        <v>82</v>
      </c>
      <c r="B24" s="6">
        <v>12238</v>
      </c>
      <c r="C24" s="5" t="s">
        <v>986</v>
      </c>
      <c r="D24" s="5" t="s">
        <v>15</v>
      </c>
    </row>
    <row r="25" spans="1:4" x14ac:dyDescent="0.55000000000000004">
      <c r="A25" s="5" t="s">
        <v>82</v>
      </c>
      <c r="B25" s="6">
        <v>12246</v>
      </c>
      <c r="C25" s="5" t="s">
        <v>1064</v>
      </c>
      <c r="D25" s="5" t="s">
        <v>15</v>
      </c>
    </row>
    <row r="26" spans="1:4" x14ac:dyDescent="0.55000000000000004">
      <c r="A26" s="5" t="s">
        <v>82</v>
      </c>
      <c r="B26" s="6">
        <v>12254</v>
      </c>
      <c r="C26" s="5" t="s">
        <v>1008</v>
      </c>
      <c r="D26" s="5" t="s">
        <v>15</v>
      </c>
    </row>
    <row r="27" spans="1:4" x14ac:dyDescent="0.55000000000000004">
      <c r="A27" s="5" t="s">
        <v>82</v>
      </c>
      <c r="B27" s="6">
        <v>12262</v>
      </c>
      <c r="C27" s="5" t="s">
        <v>1426</v>
      </c>
      <c r="D27" s="5" t="s">
        <v>15</v>
      </c>
    </row>
    <row r="28" spans="1:4" x14ac:dyDescent="0.55000000000000004">
      <c r="A28" s="5" t="s">
        <v>82</v>
      </c>
      <c r="B28" s="6">
        <v>12271</v>
      </c>
      <c r="C28" s="5" t="s">
        <v>1489</v>
      </c>
      <c r="D28" s="5" t="s">
        <v>26</v>
      </c>
    </row>
    <row r="29" spans="1:4" x14ac:dyDescent="0.55000000000000004">
      <c r="A29" s="5" t="s">
        <v>82</v>
      </c>
      <c r="B29" s="6">
        <v>12289</v>
      </c>
      <c r="C29" s="5" t="s">
        <v>785</v>
      </c>
      <c r="D29" s="5" t="s">
        <v>15</v>
      </c>
    </row>
    <row r="30" spans="1:4" x14ac:dyDescent="0.55000000000000004">
      <c r="A30" s="5" t="s">
        <v>82</v>
      </c>
      <c r="B30" s="6">
        <v>12297</v>
      </c>
      <c r="C30" s="5" t="s">
        <v>186</v>
      </c>
      <c r="D30" s="5" t="s">
        <v>15</v>
      </c>
    </row>
    <row r="31" spans="1:4" x14ac:dyDescent="0.55000000000000004">
      <c r="A31" s="5" t="s">
        <v>82</v>
      </c>
      <c r="B31" s="6">
        <v>12301</v>
      </c>
      <c r="C31" s="5" t="s">
        <v>1495</v>
      </c>
      <c r="D31" s="5" t="s">
        <v>15</v>
      </c>
    </row>
    <row r="32" spans="1:4" x14ac:dyDescent="0.55000000000000004">
      <c r="A32" s="5" t="s">
        <v>82</v>
      </c>
      <c r="B32" s="6">
        <v>12319</v>
      </c>
      <c r="C32" s="5" t="s">
        <v>847</v>
      </c>
      <c r="D32" s="5" t="s">
        <v>15</v>
      </c>
    </row>
    <row r="33" spans="1:5" x14ac:dyDescent="0.55000000000000004">
      <c r="A33" s="5" t="s">
        <v>82</v>
      </c>
      <c r="B33" s="6">
        <v>12335</v>
      </c>
      <c r="C33" s="5" t="s">
        <v>172</v>
      </c>
      <c r="D33" s="5" t="s">
        <v>15</v>
      </c>
    </row>
    <row r="34" spans="1:5" x14ac:dyDescent="0.55000000000000004">
      <c r="A34" s="5" t="s">
        <v>82</v>
      </c>
      <c r="B34" s="6">
        <v>12343</v>
      </c>
      <c r="C34" s="5" t="s">
        <v>614</v>
      </c>
      <c r="D34" s="5" t="s">
        <v>15</v>
      </c>
    </row>
    <row r="35" spans="1:5" x14ac:dyDescent="0.55000000000000004">
      <c r="A35" s="5" t="s">
        <v>82</v>
      </c>
      <c r="B35" s="6">
        <v>12351</v>
      </c>
      <c r="C35" s="5" t="s">
        <v>187</v>
      </c>
      <c r="D35" s="5" t="s">
        <v>15</v>
      </c>
    </row>
    <row r="36" spans="1:5" x14ac:dyDescent="0.55000000000000004">
      <c r="A36" s="5" t="s">
        <v>82</v>
      </c>
      <c r="B36" s="6">
        <v>12360</v>
      </c>
      <c r="C36" s="5" t="s">
        <v>1084</v>
      </c>
      <c r="D36" s="5" t="s">
        <v>15</v>
      </c>
    </row>
    <row r="37" spans="1:5" x14ac:dyDescent="0.55000000000000004">
      <c r="A37" s="5" t="s">
        <v>82</v>
      </c>
      <c r="B37" s="6">
        <v>13030</v>
      </c>
      <c r="C37" s="5" t="s">
        <v>1091</v>
      </c>
      <c r="D37" s="5" t="s">
        <v>15</v>
      </c>
    </row>
    <row r="38" spans="1:5" x14ac:dyDescent="0.55000000000000004">
      <c r="A38" s="5" t="s">
        <v>82</v>
      </c>
      <c r="B38" s="6">
        <v>13048</v>
      </c>
      <c r="C38" s="5" t="s">
        <v>1339</v>
      </c>
      <c r="D38" s="5" t="s">
        <v>15</v>
      </c>
    </row>
    <row r="39" spans="1:5" x14ac:dyDescent="0.55000000000000004">
      <c r="A39" s="5" t="s">
        <v>82</v>
      </c>
      <c r="B39" s="6">
        <v>13315</v>
      </c>
      <c r="C39" s="5" t="s">
        <v>777</v>
      </c>
      <c r="D39" s="5" t="s">
        <v>45</v>
      </c>
    </row>
    <row r="40" spans="1:5" x14ac:dyDescent="0.55000000000000004">
      <c r="A40" s="5" t="s">
        <v>82</v>
      </c>
      <c r="B40" s="6">
        <v>13323</v>
      </c>
      <c r="C40" s="5" t="s">
        <v>628</v>
      </c>
      <c r="D40" s="5" t="s">
        <v>15</v>
      </c>
    </row>
    <row r="41" spans="1:5" x14ac:dyDescent="0.55000000000000004">
      <c r="A41" s="5" t="s">
        <v>82</v>
      </c>
      <c r="B41" s="6">
        <v>13331</v>
      </c>
      <c r="C41" s="5" t="s">
        <v>625</v>
      </c>
      <c r="D41" s="5" t="s">
        <v>15</v>
      </c>
    </row>
    <row r="42" spans="1:5" x14ac:dyDescent="0.55000000000000004">
      <c r="A42" s="5" t="s">
        <v>82</v>
      </c>
      <c r="B42" s="6">
        <v>13340</v>
      </c>
      <c r="C42" s="5" t="s">
        <v>1801</v>
      </c>
      <c r="D42" s="5" t="s">
        <v>16</v>
      </c>
      <c r="E42" s="5" t="s">
        <v>31</v>
      </c>
    </row>
    <row r="43" spans="1:5" x14ac:dyDescent="0.55000000000000004">
      <c r="A43" s="5" t="s">
        <v>82</v>
      </c>
      <c r="B43" s="6">
        <v>13374</v>
      </c>
      <c r="C43" s="5" t="s">
        <v>774</v>
      </c>
      <c r="D43" s="5" t="s">
        <v>45</v>
      </c>
    </row>
    <row r="44" spans="1:5" x14ac:dyDescent="0.55000000000000004">
      <c r="A44" s="5" t="s">
        <v>82</v>
      </c>
      <c r="B44" s="6">
        <v>13439</v>
      </c>
      <c r="C44" s="5" t="s">
        <v>773</v>
      </c>
      <c r="D44" s="5" t="s">
        <v>45</v>
      </c>
    </row>
    <row r="45" spans="1:5" x14ac:dyDescent="0.55000000000000004">
      <c r="A45" s="5" t="s">
        <v>82</v>
      </c>
      <c r="B45" s="6">
        <v>13455</v>
      </c>
      <c r="C45" s="5" t="s">
        <v>320</v>
      </c>
      <c r="D45" s="5" t="s">
        <v>16</v>
      </c>
      <c r="E45" s="5" t="s">
        <v>321</v>
      </c>
    </row>
    <row r="46" spans="1:5" x14ac:dyDescent="0.55000000000000004">
      <c r="A46" s="5" t="s">
        <v>82</v>
      </c>
      <c r="B46" s="6">
        <v>13463</v>
      </c>
      <c r="C46" s="5" t="s">
        <v>159</v>
      </c>
      <c r="D46" s="5" t="s">
        <v>16</v>
      </c>
      <c r="E46" s="5" t="s">
        <v>160</v>
      </c>
    </row>
    <row r="47" spans="1:5" x14ac:dyDescent="0.55000000000000004">
      <c r="A47" s="5" t="s">
        <v>82</v>
      </c>
      <c r="B47" s="6">
        <v>13471</v>
      </c>
      <c r="C47" s="5" t="s">
        <v>298</v>
      </c>
      <c r="D47" s="5" t="s">
        <v>45</v>
      </c>
    </row>
    <row r="48" spans="1:5" x14ac:dyDescent="0.55000000000000004">
      <c r="A48" s="5" t="s">
        <v>82</v>
      </c>
      <c r="B48" s="6">
        <v>13617</v>
      </c>
      <c r="C48" s="5" t="s">
        <v>1580</v>
      </c>
      <c r="D48" s="5" t="s">
        <v>16</v>
      </c>
      <c r="E48" s="5" t="s">
        <v>160</v>
      </c>
    </row>
    <row r="49" spans="1:5" x14ac:dyDescent="0.55000000000000004">
      <c r="A49" s="5" t="s">
        <v>82</v>
      </c>
      <c r="B49" s="6">
        <v>13625</v>
      </c>
      <c r="C49" s="5" t="s">
        <v>1118</v>
      </c>
      <c r="D49" s="5" t="s">
        <v>26</v>
      </c>
    </row>
    <row r="50" spans="1:5" x14ac:dyDescent="0.55000000000000004">
      <c r="A50" s="5" t="s">
        <v>82</v>
      </c>
      <c r="B50" s="6">
        <v>13633</v>
      </c>
      <c r="C50" s="5" t="s">
        <v>822</v>
      </c>
      <c r="D50" s="5" t="s">
        <v>16</v>
      </c>
      <c r="E50" s="5" t="s">
        <v>321</v>
      </c>
    </row>
    <row r="51" spans="1:5" x14ac:dyDescent="0.55000000000000004">
      <c r="A51" s="5" t="s">
        <v>82</v>
      </c>
      <c r="B51" s="6">
        <v>13641</v>
      </c>
      <c r="C51" s="5" t="s">
        <v>1285</v>
      </c>
      <c r="D51" s="5" t="s">
        <v>45</v>
      </c>
    </row>
    <row r="52" spans="1:5" x14ac:dyDescent="0.55000000000000004">
      <c r="A52" s="5" t="s">
        <v>82</v>
      </c>
      <c r="B52" s="6">
        <v>13676</v>
      </c>
      <c r="C52" s="5" t="s">
        <v>753</v>
      </c>
      <c r="D52" s="5" t="s">
        <v>16</v>
      </c>
      <c r="E52" s="5" t="s">
        <v>160</v>
      </c>
    </row>
    <row r="53" spans="1:5" x14ac:dyDescent="0.55000000000000004">
      <c r="A53" s="5" t="s">
        <v>82</v>
      </c>
      <c r="B53" s="6">
        <v>13706</v>
      </c>
      <c r="C53" s="5" t="s">
        <v>703</v>
      </c>
      <c r="D53" s="5" t="s">
        <v>15</v>
      </c>
    </row>
    <row r="54" spans="1:5" x14ac:dyDescent="0.55000000000000004">
      <c r="A54" s="5" t="s">
        <v>82</v>
      </c>
      <c r="B54" s="6">
        <v>13714</v>
      </c>
      <c r="C54" s="5" t="s">
        <v>208</v>
      </c>
      <c r="D54" s="5" t="s">
        <v>15</v>
      </c>
    </row>
    <row r="55" spans="1:5" x14ac:dyDescent="0.55000000000000004">
      <c r="A55" s="5" t="s">
        <v>82</v>
      </c>
      <c r="B55" s="6">
        <v>13919</v>
      </c>
      <c r="C55" s="5" t="s">
        <v>146</v>
      </c>
      <c r="D55" s="5" t="s">
        <v>45</v>
      </c>
    </row>
    <row r="56" spans="1:5" x14ac:dyDescent="0.55000000000000004">
      <c r="A56" s="5" t="s">
        <v>82</v>
      </c>
      <c r="B56" s="6">
        <v>13927</v>
      </c>
      <c r="C56" s="5" t="s">
        <v>359</v>
      </c>
      <c r="D56" s="5" t="s">
        <v>15</v>
      </c>
    </row>
    <row r="57" spans="1:5" x14ac:dyDescent="0.55000000000000004">
      <c r="A57" s="5" t="s">
        <v>82</v>
      </c>
      <c r="B57" s="6">
        <v>13935</v>
      </c>
      <c r="C57" s="5" t="s">
        <v>1693</v>
      </c>
      <c r="D57" s="5" t="s">
        <v>45</v>
      </c>
    </row>
    <row r="58" spans="1:5" x14ac:dyDescent="0.55000000000000004">
      <c r="A58" s="5" t="s">
        <v>82</v>
      </c>
      <c r="B58" s="6">
        <v>13943</v>
      </c>
      <c r="C58" s="5" t="s">
        <v>1174</v>
      </c>
      <c r="D58" s="5" t="s">
        <v>15</v>
      </c>
    </row>
    <row r="59" spans="1:5" x14ac:dyDescent="0.55000000000000004">
      <c r="A59" s="5" t="s">
        <v>82</v>
      </c>
      <c r="B59" s="6">
        <v>13951</v>
      </c>
      <c r="C59" s="5" t="s">
        <v>1023</v>
      </c>
      <c r="D59" s="5" t="s">
        <v>16</v>
      </c>
      <c r="E59" s="5" t="s">
        <v>31</v>
      </c>
    </row>
    <row r="60" spans="1:5" x14ac:dyDescent="0.55000000000000004">
      <c r="A60" s="5" t="s">
        <v>82</v>
      </c>
      <c r="B60" s="6">
        <v>13960</v>
      </c>
      <c r="C60" s="5" t="s">
        <v>210</v>
      </c>
      <c r="D60" s="5" t="s">
        <v>16</v>
      </c>
      <c r="E60" s="5" t="s">
        <v>31</v>
      </c>
    </row>
    <row r="61" spans="1:5" x14ac:dyDescent="0.55000000000000004">
      <c r="A61" s="5" t="s">
        <v>82</v>
      </c>
      <c r="B61" s="6">
        <v>13978</v>
      </c>
      <c r="C61" s="5" t="s">
        <v>1787</v>
      </c>
      <c r="D61" s="5" t="s">
        <v>45</v>
      </c>
    </row>
    <row r="62" spans="1:5" x14ac:dyDescent="0.55000000000000004">
      <c r="A62" s="5" t="s">
        <v>82</v>
      </c>
      <c r="B62" s="6">
        <v>13986</v>
      </c>
      <c r="C62" s="5" t="s">
        <v>705</v>
      </c>
      <c r="D62" s="5" t="s">
        <v>16</v>
      </c>
      <c r="E62" s="5" t="s">
        <v>31</v>
      </c>
    </row>
    <row r="63" spans="1:5" x14ac:dyDescent="0.55000000000000004">
      <c r="A63" s="5" t="s">
        <v>82</v>
      </c>
      <c r="B63" s="6">
        <v>13994</v>
      </c>
      <c r="C63" s="5" t="s">
        <v>548</v>
      </c>
      <c r="D63" s="5" t="s">
        <v>15</v>
      </c>
    </row>
    <row r="64" spans="1:5" x14ac:dyDescent="0.55000000000000004">
      <c r="A64" s="5" t="s">
        <v>82</v>
      </c>
      <c r="B64" s="6">
        <v>14001</v>
      </c>
      <c r="C64" s="5" t="s">
        <v>1403</v>
      </c>
      <c r="D64" s="5" t="s">
        <v>45</v>
      </c>
    </row>
    <row r="65" spans="1:5" x14ac:dyDescent="0.55000000000000004">
      <c r="A65" s="5" t="s">
        <v>82</v>
      </c>
      <c r="B65" s="6">
        <v>14010</v>
      </c>
      <c r="C65" s="5" t="s">
        <v>541</v>
      </c>
      <c r="D65" s="5" t="s">
        <v>16</v>
      </c>
      <c r="E65" s="5" t="s">
        <v>321</v>
      </c>
    </row>
    <row r="66" spans="1:5" x14ac:dyDescent="0.55000000000000004">
      <c r="A66" s="5" t="s">
        <v>82</v>
      </c>
      <c r="B66" s="6">
        <v>14028</v>
      </c>
      <c r="C66" s="5" t="s">
        <v>1757</v>
      </c>
      <c r="D66" s="5" t="s">
        <v>15</v>
      </c>
    </row>
    <row r="67" spans="1:5" x14ac:dyDescent="0.55000000000000004">
      <c r="A67" s="5" t="s">
        <v>82</v>
      </c>
      <c r="B67" s="6">
        <v>14036</v>
      </c>
      <c r="C67" s="5" t="s">
        <v>1275</v>
      </c>
      <c r="D67" s="5" t="s">
        <v>26</v>
      </c>
    </row>
    <row r="68" spans="1:5" x14ac:dyDescent="0.55000000000000004">
      <c r="A68" s="5" t="s">
        <v>82</v>
      </c>
      <c r="B68" s="6">
        <v>14044</v>
      </c>
      <c r="C68" s="5" t="s">
        <v>200</v>
      </c>
      <c r="D68" s="5" t="s">
        <v>16</v>
      </c>
      <c r="E68" s="5" t="s">
        <v>31</v>
      </c>
    </row>
    <row r="69" spans="1:5" x14ac:dyDescent="0.55000000000000004">
      <c r="A69" s="5" t="s">
        <v>82</v>
      </c>
      <c r="B69" s="6">
        <v>14052</v>
      </c>
      <c r="C69" s="5" t="s">
        <v>365</v>
      </c>
      <c r="D69" s="5" t="s">
        <v>16</v>
      </c>
      <c r="E69" s="5" t="s">
        <v>160</v>
      </c>
    </row>
    <row r="70" spans="1:5" x14ac:dyDescent="0.55000000000000004">
      <c r="A70" s="5" t="s">
        <v>82</v>
      </c>
      <c r="B70" s="6">
        <v>14061</v>
      </c>
      <c r="C70" s="5" t="s">
        <v>845</v>
      </c>
      <c r="D70" s="5" t="s">
        <v>16</v>
      </c>
      <c r="E70" s="5" t="s">
        <v>31</v>
      </c>
    </row>
    <row r="71" spans="1:5" x14ac:dyDescent="0.55000000000000004">
      <c r="A71" s="5" t="s">
        <v>82</v>
      </c>
      <c r="B71" s="6">
        <v>14079</v>
      </c>
      <c r="C71" s="5" t="s">
        <v>1577</v>
      </c>
      <c r="D71" s="5" t="s">
        <v>16</v>
      </c>
      <c r="E71" s="5" t="s">
        <v>31</v>
      </c>
    </row>
    <row r="72" spans="1:5" x14ac:dyDescent="0.55000000000000004">
      <c r="A72" s="5" t="s">
        <v>82</v>
      </c>
      <c r="B72" s="6">
        <v>14087</v>
      </c>
      <c r="C72" s="5" t="s">
        <v>83</v>
      </c>
      <c r="D72" s="5" t="s">
        <v>26</v>
      </c>
    </row>
    <row r="73" spans="1:5" x14ac:dyDescent="0.55000000000000004">
      <c r="A73" s="5" t="s">
        <v>82</v>
      </c>
      <c r="B73" s="6">
        <v>14095</v>
      </c>
      <c r="C73" s="5" t="s">
        <v>246</v>
      </c>
      <c r="D73" s="5" t="s">
        <v>45</v>
      </c>
    </row>
    <row r="74" spans="1:5" x14ac:dyDescent="0.55000000000000004">
      <c r="A74" s="5" t="s">
        <v>82</v>
      </c>
      <c r="B74" s="6">
        <v>14231</v>
      </c>
      <c r="C74" s="5" t="s">
        <v>110</v>
      </c>
      <c r="D74" s="5" t="s">
        <v>15</v>
      </c>
    </row>
    <row r="75" spans="1:5" x14ac:dyDescent="0.55000000000000004">
      <c r="A75" s="5" t="s">
        <v>82</v>
      </c>
      <c r="B75" s="6">
        <v>14249</v>
      </c>
      <c r="C75" s="5" t="s">
        <v>168</v>
      </c>
      <c r="D75" s="5" t="s">
        <v>15</v>
      </c>
    </row>
    <row r="76" spans="1:5" x14ac:dyDescent="0.55000000000000004">
      <c r="A76" s="5" t="s">
        <v>82</v>
      </c>
      <c r="B76" s="6">
        <v>14257</v>
      </c>
      <c r="C76" s="5" t="s">
        <v>396</v>
      </c>
      <c r="D76" s="5" t="s">
        <v>15</v>
      </c>
    </row>
    <row r="77" spans="1:5" x14ac:dyDescent="0.55000000000000004">
      <c r="A77" s="5" t="s">
        <v>82</v>
      </c>
      <c r="B77" s="6">
        <v>14273</v>
      </c>
      <c r="C77" s="5" t="s">
        <v>989</v>
      </c>
      <c r="D77" s="5" t="s">
        <v>15</v>
      </c>
    </row>
    <row r="78" spans="1:5" x14ac:dyDescent="0.55000000000000004">
      <c r="A78" s="5" t="s">
        <v>82</v>
      </c>
      <c r="B78" s="6">
        <v>14282</v>
      </c>
      <c r="C78" s="5" t="s">
        <v>136</v>
      </c>
      <c r="D78" s="5" t="s">
        <v>45</v>
      </c>
    </row>
    <row r="79" spans="1:5" x14ac:dyDescent="0.55000000000000004">
      <c r="A79" s="5" t="s">
        <v>82</v>
      </c>
      <c r="B79" s="6">
        <v>14290</v>
      </c>
      <c r="C79" s="5" t="s">
        <v>288</v>
      </c>
      <c r="D79" s="5" t="s">
        <v>45</v>
      </c>
    </row>
    <row r="80" spans="1:5" x14ac:dyDescent="0.55000000000000004">
      <c r="A80" s="5" t="s">
        <v>82</v>
      </c>
      <c r="B80" s="6">
        <v>14303</v>
      </c>
      <c r="C80" s="5" t="s">
        <v>524</v>
      </c>
      <c r="D80" s="5" t="s">
        <v>16</v>
      </c>
      <c r="E80" s="5" t="s">
        <v>321</v>
      </c>
    </row>
    <row r="81" spans="1:5" x14ac:dyDescent="0.55000000000000004">
      <c r="A81" s="5" t="s">
        <v>82</v>
      </c>
      <c r="B81" s="6">
        <v>14311</v>
      </c>
      <c r="C81" s="5" t="s">
        <v>725</v>
      </c>
      <c r="D81" s="5" t="s">
        <v>16</v>
      </c>
      <c r="E81" s="5" t="s">
        <v>31</v>
      </c>
    </row>
    <row r="82" spans="1:5" x14ac:dyDescent="0.55000000000000004">
      <c r="A82" s="5" t="s">
        <v>82</v>
      </c>
      <c r="B82" s="6">
        <v>14320</v>
      </c>
      <c r="C82" s="5" t="s">
        <v>711</v>
      </c>
      <c r="D82" s="5" t="s">
        <v>16</v>
      </c>
      <c r="E82" s="5" t="s">
        <v>160</v>
      </c>
    </row>
    <row r="83" spans="1:5" x14ac:dyDescent="0.55000000000000004">
      <c r="A83" s="5" t="s">
        <v>82</v>
      </c>
      <c r="B83" s="6">
        <v>14338</v>
      </c>
      <c r="C83" s="5" t="s">
        <v>1422</v>
      </c>
      <c r="D83" s="5" t="s">
        <v>15</v>
      </c>
    </row>
    <row r="84" spans="1:5" x14ac:dyDescent="0.55000000000000004">
      <c r="A84" s="5" t="s">
        <v>82</v>
      </c>
      <c r="B84" s="6">
        <v>14346</v>
      </c>
      <c r="C84" s="5" t="s">
        <v>1800</v>
      </c>
      <c r="D84" s="5" t="s">
        <v>16</v>
      </c>
      <c r="E84" s="5" t="s">
        <v>321</v>
      </c>
    </row>
    <row r="85" spans="1:5" x14ac:dyDescent="0.55000000000000004">
      <c r="A85" s="5" t="s">
        <v>82</v>
      </c>
      <c r="B85" s="6">
        <v>14362</v>
      </c>
      <c r="C85" s="5" t="s">
        <v>551</v>
      </c>
      <c r="D85" s="5" t="s">
        <v>16</v>
      </c>
      <c r="E85" s="5" t="s">
        <v>321</v>
      </c>
    </row>
    <row r="86" spans="1:5" x14ac:dyDescent="0.55000000000000004">
      <c r="A86" s="5" t="s">
        <v>82</v>
      </c>
      <c r="B86" s="6">
        <v>14371</v>
      </c>
      <c r="C86" s="5" t="s">
        <v>457</v>
      </c>
      <c r="D86" s="5" t="s">
        <v>15</v>
      </c>
    </row>
    <row r="87" spans="1:5" x14ac:dyDescent="0.55000000000000004">
      <c r="A87" s="5" t="s">
        <v>82</v>
      </c>
      <c r="B87" s="6">
        <v>14381</v>
      </c>
      <c r="C87" s="5" t="s">
        <v>509</v>
      </c>
      <c r="D87" s="5" t="s">
        <v>16</v>
      </c>
      <c r="E87" s="5" t="s">
        <v>31</v>
      </c>
    </row>
    <row r="88" spans="1:5" x14ac:dyDescent="0.55000000000000004">
      <c r="A88" s="5" t="s">
        <v>82</v>
      </c>
      <c r="B88" s="6">
        <v>14524</v>
      </c>
      <c r="C88" s="5" t="s">
        <v>360</v>
      </c>
      <c r="D88" s="5" t="s">
        <v>16</v>
      </c>
      <c r="E88" s="5" t="s">
        <v>31</v>
      </c>
    </row>
    <row r="89" spans="1:5" x14ac:dyDescent="0.55000000000000004">
      <c r="A89" s="5" t="s">
        <v>82</v>
      </c>
      <c r="B89" s="6">
        <v>14532</v>
      </c>
      <c r="C89" s="5" t="s">
        <v>1243</v>
      </c>
      <c r="D89" s="5" t="s">
        <v>16</v>
      </c>
      <c r="E89" s="5" t="s">
        <v>31</v>
      </c>
    </row>
    <row r="90" spans="1:5" x14ac:dyDescent="0.55000000000000004">
      <c r="A90" s="5" t="s">
        <v>82</v>
      </c>
      <c r="B90" s="6">
        <v>14541</v>
      </c>
      <c r="C90" s="5" t="s">
        <v>953</v>
      </c>
      <c r="D90" s="5" t="s">
        <v>16</v>
      </c>
      <c r="E90" s="5" t="s">
        <v>31</v>
      </c>
    </row>
    <row r="91" spans="1:5" x14ac:dyDescent="0.55000000000000004">
      <c r="A91" s="5" t="s">
        <v>82</v>
      </c>
      <c r="B91" s="6">
        <v>14559</v>
      </c>
      <c r="C91" s="5" t="s">
        <v>644</v>
      </c>
      <c r="D91" s="5" t="s">
        <v>15</v>
      </c>
    </row>
    <row r="92" spans="1:5" x14ac:dyDescent="0.55000000000000004">
      <c r="A92" s="5" t="s">
        <v>82</v>
      </c>
      <c r="B92" s="6">
        <v>14567</v>
      </c>
      <c r="C92" s="5" t="s">
        <v>1107</v>
      </c>
      <c r="D92" s="5" t="s">
        <v>15</v>
      </c>
    </row>
    <row r="93" spans="1:5" x14ac:dyDescent="0.55000000000000004">
      <c r="A93" s="5" t="s">
        <v>82</v>
      </c>
      <c r="B93" s="6">
        <v>14575</v>
      </c>
      <c r="C93" s="5" t="s">
        <v>721</v>
      </c>
      <c r="D93" s="5" t="s">
        <v>15</v>
      </c>
    </row>
    <row r="94" spans="1:5" x14ac:dyDescent="0.55000000000000004">
      <c r="A94" s="5" t="s">
        <v>82</v>
      </c>
      <c r="B94" s="6">
        <v>14583</v>
      </c>
      <c r="C94" s="5" t="s">
        <v>600</v>
      </c>
      <c r="D94" s="5" t="s">
        <v>16</v>
      </c>
      <c r="E94" s="5" t="s">
        <v>31</v>
      </c>
    </row>
    <row r="95" spans="1:5" x14ac:dyDescent="0.55000000000000004">
      <c r="A95" s="5" t="s">
        <v>82</v>
      </c>
      <c r="B95" s="6">
        <v>14591</v>
      </c>
      <c r="C95" s="5" t="s">
        <v>763</v>
      </c>
      <c r="D95" s="5" t="s">
        <v>45</v>
      </c>
    </row>
    <row r="96" spans="1:5" x14ac:dyDescent="0.55000000000000004">
      <c r="A96" s="5" t="s">
        <v>82</v>
      </c>
      <c r="B96" s="6">
        <v>14605</v>
      </c>
      <c r="C96" s="5" t="s">
        <v>734</v>
      </c>
      <c r="D96" s="5" t="s">
        <v>15</v>
      </c>
    </row>
    <row r="97" spans="1:5" x14ac:dyDescent="0.55000000000000004">
      <c r="A97" s="5" t="s">
        <v>82</v>
      </c>
      <c r="B97" s="6">
        <v>14613</v>
      </c>
      <c r="C97" s="5" t="s">
        <v>1404</v>
      </c>
      <c r="D97" s="5" t="s">
        <v>16</v>
      </c>
      <c r="E97" s="5" t="s">
        <v>31</v>
      </c>
    </row>
    <row r="98" spans="1:5" x14ac:dyDescent="0.55000000000000004">
      <c r="A98" s="5" t="s">
        <v>82</v>
      </c>
      <c r="B98" s="6">
        <v>14621</v>
      </c>
      <c r="C98" s="5" t="s">
        <v>1185</v>
      </c>
      <c r="D98" s="5" t="s">
        <v>45</v>
      </c>
    </row>
    <row r="99" spans="1:5" x14ac:dyDescent="0.55000000000000004">
      <c r="A99" s="5" t="s">
        <v>82</v>
      </c>
      <c r="B99" s="6">
        <v>14630</v>
      </c>
      <c r="C99" s="5" t="s">
        <v>211</v>
      </c>
      <c r="D99" s="5" t="s">
        <v>15</v>
      </c>
    </row>
    <row r="100" spans="1:5" x14ac:dyDescent="0.55000000000000004">
      <c r="A100" s="5" t="s">
        <v>82</v>
      </c>
      <c r="B100" s="6">
        <v>14648</v>
      </c>
      <c r="C100" s="5" t="s">
        <v>1349</v>
      </c>
      <c r="D100" s="5" t="s">
        <v>15</v>
      </c>
    </row>
    <row r="101" spans="1:5" x14ac:dyDescent="0.55000000000000004">
      <c r="A101" s="5" t="s">
        <v>82</v>
      </c>
      <c r="B101" s="6">
        <v>14656</v>
      </c>
      <c r="C101" s="5" t="s">
        <v>1493</v>
      </c>
      <c r="D101" s="5" t="s">
        <v>16</v>
      </c>
      <c r="E101" s="5" t="s">
        <v>321</v>
      </c>
    </row>
    <row r="102" spans="1:5" x14ac:dyDescent="0.55000000000000004">
      <c r="A102" s="5" t="s">
        <v>82</v>
      </c>
      <c r="B102" s="6">
        <v>14681</v>
      </c>
      <c r="C102" s="5" t="s">
        <v>1333</v>
      </c>
      <c r="D102" s="5" t="s">
        <v>16</v>
      </c>
      <c r="E102" s="5" t="s">
        <v>160</v>
      </c>
    </row>
    <row r="103" spans="1:5" x14ac:dyDescent="0.55000000000000004">
      <c r="A103" s="5" t="s">
        <v>82</v>
      </c>
      <c r="B103" s="6">
        <v>14699</v>
      </c>
      <c r="C103" s="5" t="s">
        <v>1817</v>
      </c>
      <c r="D103" s="5" t="s">
        <v>15</v>
      </c>
    </row>
    <row r="104" spans="1:5" x14ac:dyDescent="0.55000000000000004">
      <c r="A104" s="5" t="s">
        <v>82</v>
      </c>
      <c r="B104" s="6">
        <v>14702</v>
      </c>
      <c r="C104" s="5" t="s">
        <v>1778</v>
      </c>
      <c r="D104" s="5" t="s">
        <v>16</v>
      </c>
      <c r="E104" s="5" t="s">
        <v>31</v>
      </c>
    </row>
    <row r="105" spans="1:5" x14ac:dyDescent="0.55000000000000004">
      <c r="A105" s="5" t="s">
        <v>82</v>
      </c>
      <c r="B105" s="6">
        <v>14711</v>
      </c>
      <c r="C105" s="5" t="s">
        <v>1334</v>
      </c>
      <c r="D105" s="5" t="s">
        <v>16</v>
      </c>
      <c r="E105" s="5" t="s">
        <v>31</v>
      </c>
    </row>
    <row r="106" spans="1:5" x14ac:dyDescent="0.55000000000000004">
      <c r="A106" s="5" t="s">
        <v>82</v>
      </c>
      <c r="B106" s="6">
        <v>14729</v>
      </c>
      <c r="C106" s="5" t="s">
        <v>704</v>
      </c>
      <c r="D106" s="5" t="s">
        <v>15</v>
      </c>
    </row>
    <row r="107" spans="1:5" x14ac:dyDescent="0.55000000000000004">
      <c r="A107" s="5" t="s">
        <v>82</v>
      </c>
      <c r="B107" s="6">
        <v>14818</v>
      </c>
      <c r="C107" s="5" t="s">
        <v>1875</v>
      </c>
      <c r="D107" s="5" t="s">
        <v>15</v>
      </c>
    </row>
    <row r="108" spans="1:5" x14ac:dyDescent="0.55000000000000004">
      <c r="A108" s="5" t="s">
        <v>82</v>
      </c>
      <c r="B108" s="6">
        <v>14826</v>
      </c>
      <c r="C108" s="5" t="s">
        <v>658</v>
      </c>
      <c r="D108" s="5" t="s">
        <v>15</v>
      </c>
    </row>
    <row r="109" spans="1:5" x14ac:dyDescent="0.55000000000000004">
      <c r="A109" s="5" t="s">
        <v>82</v>
      </c>
      <c r="B109" s="6">
        <v>14834</v>
      </c>
      <c r="C109" s="5" t="s">
        <v>179</v>
      </c>
      <c r="D109" s="5" t="s">
        <v>16</v>
      </c>
      <c r="E109" s="5" t="s">
        <v>31</v>
      </c>
    </row>
    <row r="110" spans="1:5" x14ac:dyDescent="0.55000000000000004">
      <c r="A110" s="5" t="s">
        <v>82</v>
      </c>
      <c r="B110" s="6">
        <v>14842</v>
      </c>
      <c r="C110" s="5" t="s">
        <v>1236</v>
      </c>
      <c r="D110" s="5" t="s">
        <v>16</v>
      </c>
      <c r="E110" s="5" t="s">
        <v>31</v>
      </c>
    </row>
    <row r="111" spans="1:5" x14ac:dyDescent="0.55000000000000004">
      <c r="A111" s="5" t="s">
        <v>82</v>
      </c>
      <c r="B111" s="6">
        <v>14851</v>
      </c>
      <c r="C111" s="5" t="s">
        <v>272</v>
      </c>
      <c r="D111" s="5" t="s">
        <v>16</v>
      </c>
      <c r="E111" s="5" t="s">
        <v>31</v>
      </c>
    </row>
    <row r="112" spans="1:5" x14ac:dyDescent="0.55000000000000004">
      <c r="A112" s="5" t="s">
        <v>82</v>
      </c>
      <c r="B112" s="6">
        <v>14869</v>
      </c>
      <c r="C112" s="5" t="s">
        <v>215</v>
      </c>
      <c r="D112" s="5" t="s">
        <v>26</v>
      </c>
    </row>
    <row r="113" spans="1:5" x14ac:dyDescent="0.55000000000000004">
      <c r="A113" s="5" t="s">
        <v>82</v>
      </c>
      <c r="B113" s="6">
        <v>14877</v>
      </c>
      <c r="C113" s="5" t="s">
        <v>1279</v>
      </c>
      <c r="D113" s="5" t="s">
        <v>15</v>
      </c>
    </row>
    <row r="114" spans="1:5" x14ac:dyDescent="0.55000000000000004">
      <c r="A114" s="5" t="s">
        <v>82</v>
      </c>
      <c r="B114" s="6">
        <v>15113</v>
      </c>
      <c r="C114" s="5" t="s">
        <v>1838</v>
      </c>
      <c r="D114" s="5" t="s">
        <v>16</v>
      </c>
      <c r="E114" s="5" t="s">
        <v>31</v>
      </c>
    </row>
    <row r="115" spans="1:5" x14ac:dyDescent="0.55000000000000004">
      <c r="A115" s="5" t="s">
        <v>82</v>
      </c>
      <c r="B115" s="6">
        <v>15121</v>
      </c>
      <c r="C115" s="5" t="s">
        <v>1259</v>
      </c>
      <c r="D115" s="5" t="s">
        <v>45</v>
      </c>
    </row>
    <row r="116" spans="1:5" x14ac:dyDescent="0.55000000000000004">
      <c r="A116" s="5" t="s">
        <v>82</v>
      </c>
      <c r="B116" s="6">
        <v>15130</v>
      </c>
      <c r="C116" s="5" t="s">
        <v>1508</v>
      </c>
      <c r="D116" s="5" t="s">
        <v>16</v>
      </c>
      <c r="E116" s="5" t="s">
        <v>31</v>
      </c>
    </row>
    <row r="117" spans="1:5" x14ac:dyDescent="0.55000000000000004">
      <c r="A117" s="5" t="s">
        <v>82</v>
      </c>
      <c r="B117" s="6">
        <v>15148</v>
      </c>
      <c r="C117" s="5" t="s">
        <v>963</v>
      </c>
      <c r="D117" s="5" t="s">
        <v>15</v>
      </c>
    </row>
    <row r="118" spans="1:5" x14ac:dyDescent="0.55000000000000004">
      <c r="A118" s="5" t="s">
        <v>82</v>
      </c>
      <c r="B118" s="6">
        <v>15164</v>
      </c>
      <c r="C118" s="5" t="s">
        <v>965</v>
      </c>
      <c r="D118" s="5" t="s">
        <v>16</v>
      </c>
      <c r="E118" s="5" t="s">
        <v>31</v>
      </c>
    </row>
    <row r="119" spans="1:5" x14ac:dyDescent="0.55000000000000004">
      <c r="A119" s="5" t="s">
        <v>82</v>
      </c>
      <c r="B119" s="6">
        <v>15172</v>
      </c>
      <c r="C119" s="5" t="s">
        <v>1810</v>
      </c>
      <c r="D119" s="5" t="s">
        <v>15</v>
      </c>
    </row>
    <row r="120" spans="1:5" x14ac:dyDescent="0.55000000000000004">
      <c r="A120" s="5" t="s">
        <v>82</v>
      </c>
      <c r="B120" s="6">
        <v>15181</v>
      </c>
      <c r="C120" s="5" t="s">
        <v>1028</v>
      </c>
      <c r="D120" s="5" t="s">
        <v>45</v>
      </c>
    </row>
    <row r="121" spans="1:5" x14ac:dyDescent="0.55000000000000004">
      <c r="A121" s="5" t="s">
        <v>82</v>
      </c>
      <c r="B121" s="6">
        <v>15199</v>
      </c>
      <c r="C121" s="5" t="s">
        <v>1847</v>
      </c>
      <c r="D121" s="5" t="s">
        <v>16</v>
      </c>
      <c r="E121" s="5" t="s">
        <v>31</v>
      </c>
    </row>
    <row r="122" spans="1:5" x14ac:dyDescent="0.55000000000000004">
      <c r="A122" s="5" t="s">
        <v>82</v>
      </c>
      <c r="B122" s="6">
        <v>15202</v>
      </c>
      <c r="C122" s="5" t="s">
        <v>254</v>
      </c>
      <c r="D122" s="5" t="s">
        <v>26</v>
      </c>
    </row>
    <row r="123" spans="1:5" x14ac:dyDescent="0.55000000000000004">
      <c r="A123" s="5" t="s">
        <v>82</v>
      </c>
      <c r="B123" s="6">
        <v>15431</v>
      </c>
      <c r="C123" s="5" t="s">
        <v>914</v>
      </c>
      <c r="D123" s="5" t="s">
        <v>45</v>
      </c>
    </row>
    <row r="124" spans="1:5" x14ac:dyDescent="0.55000000000000004">
      <c r="A124" s="5" t="s">
        <v>82</v>
      </c>
      <c r="B124" s="6">
        <v>15440</v>
      </c>
      <c r="C124" s="5" t="s">
        <v>646</v>
      </c>
      <c r="D124" s="5" t="s">
        <v>45</v>
      </c>
    </row>
    <row r="125" spans="1:5" x14ac:dyDescent="0.55000000000000004">
      <c r="A125" s="5" t="s">
        <v>82</v>
      </c>
      <c r="B125" s="6">
        <v>15458</v>
      </c>
      <c r="C125" s="5" t="s">
        <v>839</v>
      </c>
      <c r="D125" s="5" t="s">
        <v>15</v>
      </c>
    </row>
    <row r="126" spans="1:5" x14ac:dyDescent="0.55000000000000004">
      <c r="A126" s="5" t="s">
        <v>82</v>
      </c>
      <c r="B126" s="6">
        <v>15466</v>
      </c>
      <c r="C126" s="5" t="s">
        <v>688</v>
      </c>
      <c r="D126" s="5" t="s">
        <v>16</v>
      </c>
      <c r="E126" s="5" t="s">
        <v>31</v>
      </c>
    </row>
    <row r="127" spans="1:5" x14ac:dyDescent="0.55000000000000004">
      <c r="A127" s="5" t="s">
        <v>82</v>
      </c>
      <c r="B127" s="6">
        <v>15474</v>
      </c>
      <c r="C127" s="5" t="s">
        <v>728</v>
      </c>
      <c r="D127" s="5" t="s">
        <v>16</v>
      </c>
      <c r="E127" s="5" t="s">
        <v>31</v>
      </c>
    </row>
    <row r="128" spans="1:5" x14ac:dyDescent="0.55000000000000004">
      <c r="A128" s="5" t="s">
        <v>82</v>
      </c>
      <c r="B128" s="6">
        <v>15491</v>
      </c>
      <c r="C128" s="5" t="s">
        <v>1912</v>
      </c>
      <c r="D128" s="5" t="s">
        <v>16</v>
      </c>
      <c r="E128" s="5" t="s">
        <v>31</v>
      </c>
    </row>
    <row r="129" spans="1:5" x14ac:dyDescent="0.55000000000000004">
      <c r="A129" s="5" t="s">
        <v>82</v>
      </c>
      <c r="B129" s="6">
        <v>15504</v>
      </c>
      <c r="C129" s="5" t="s">
        <v>1202</v>
      </c>
      <c r="D129" s="5" t="s">
        <v>45</v>
      </c>
    </row>
    <row r="130" spans="1:5" x14ac:dyDescent="0.55000000000000004">
      <c r="A130" s="5" t="s">
        <v>82</v>
      </c>
      <c r="B130" s="6">
        <v>15521</v>
      </c>
      <c r="C130" s="5" t="s">
        <v>1361</v>
      </c>
      <c r="D130" s="5" t="s">
        <v>26</v>
      </c>
    </row>
    <row r="131" spans="1:5" x14ac:dyDescent="0.55000000000000004">
      <c r="A131" s="5" t="s">
        <v>82</v>
      </c>
      <c r="B131" s="6">
        <v>15555</v>
      </c>
      <c r="C131" s="5" t="s">
        <v>458</v>
      </c>
      <c r="D131" s="5" t="s">
        <v>15</v>
      </c>
    </row>
    <row r="132" spans="1:5" x14ac:dyDescent="0.55000000000000004">
      <c r="A132" s="5" t="s">
        <v>82</v>
      </c>
      <c r="B132" s="6">
        <v>15598</v>
      </c>
      <c r="C132" s="5" t="s">
        <v>342</v>
      </c>
      <c r="D132" s="5" t="s">
        <v>26</v>
      </c>
    </row>
    <row r="133" spans="1:5" x14ac:dyDescent="0.55000000000000004">
      <c r="A133" s="5" t="s">
        <v>82</v>
      </c>
      <c r="B133" s="6">
        <v>15601</v>
      </c>
      <c r="C133" s="5" t="s">
        <v>1207</v>
      </c>
      <c r="D133" s="5" t="s">
        <v>16</v>
      </c>
      <c r="E133" s="5" t="s">
        <v>31</v>
      </c>
    </row>
    <row r="134" spans="1:5" x14ac:dyDescent="0.55000000000000004">
      <c r="A134" s="5" t="s">
        <v>82</v>
      </c>
      <c r="B134" s="6">
        <v>15610</v>
      </c>
      <c r="C134" s="5" t="s">
        <v>1033</v>
      </c>
      <c r="D134" s="5" t="s">
        <v>45</v>
      </c>
    </row>
    <row r="135" spans="1:5" x14ac:dyDescent="0.55000000000000004">
      <c r="A135" s="5" t="s">
        <v>82</v>
      </c>
      <c r="B135" s="6">
        <v>15628</v>
      </c>
      <c r="C135" s="5" t="s">
        <v>435</v>
      </c>
      <c r="D135" s="5" t="s">
        <v>16</v>
      </c>
      <c r="E135" s="5" t="s">
        <v>31</v>
      </c>
    </row>
    <row r="136" spans="1:5" x14ac:dyDescent="0.55000000000000004">
      <c r="A136" s="5" t="s">
        <v>82</v>
      </c>
      <c r="B136" s="6">
        <v>15636</v>
      </c>
      <c r="C136" s="5" t="s">
        <v>1384</v>
      </c>
      <c r="D136" s="5" t="s">
        <v>16</v>
      </c>
      <c r="E136" s="5" t="s">
        <v>31</v>
      </c>
    </row>
    <row r="137" spans="1:5" x14ac:dyDescent="0.55000000000000004">
      <c r="A137" s="5" t="s">
        <v>82</v>
      </c>
      <c r="B137" s="6">
        <v>15644</v>
      </c>
      <c r="C137" s="5" t="s">
        <v>1164</v>
      </c>
      <c r="D137" s="5" t="s">
        <v>15</v>
      </c>
    </row>
    <row r="138" spans="1:5" x14ac:dyDescent="0.55000000000000004">
      <c r="A138" s="5" t="s">
        <v>82</v>
      </c>
      <c r="B138" s="6">
        <v>15717</v>
      </c>
      <c r="C138" s="5" t="s">
        <v>684</v>
      </c>
      <c r="D138" s="5" t="s">
        <v>15</v>
      </c>
    </row>
    <row r="139" spans="1:5" x14ac:dyDescent="0.55000000000000004">
      <c r="A139" s="5" t="s">
        <v>82</v>
      </c>
      <c r="B139" s="6">
        <v>15750</v>
      </c>
      <c r="C139" s="5" t="s">
        <v>545</v>
      </c>
      <c r="D139" s="5" t="s">
        <v>15</v>
      </c>
    </row>
    <row r="140" spans="1:5" x14ac:dyDescent="0.55000000000000004">
      <c r="A140" s="5" t="s">
        <v>82</v>
      </c>
      <c r="B140" s="6">
        <v>15784</v>
      </c>
      <c r="C140" s="5" t="s">
        <v>369</v>
      </c>
      <c r="D140" s="5" t="s">
        <v>15</v>
      </c>
    </row>
    <row r="141" spans="1:5" x14ac:dyDescent="0.55000000000000004">
      <c r="A141" s="5" t="s">
        <v>82</v>
      </c>
      <c r="B141" s="6">
        <v>15814</v>
      </c>
      <c r="C141" s="5" t="s">
        <v>333</v>
      </c>
      <c r="D141" s="5" t="s">
        <v>26</v>
      </c>
    </row>
    <row r="142" spans="1:5" x14ac:dyDescent="0.55000000000000004">
      <c r="A142" s="5" t="s">
        <v>82</v>
      </c>
      <c r="B142" s="6">
        <v>15849</v>
      </c>
      <c r="C142" s="5" t="s">
        <v>1206</v>
      </c>
      <c r="D142" s="5" t="s">
        <v>15</v>
      </c>
    </row>
    <row r="143" spans="1:5" x14ac:dyDescent="0.55000000000000004">
      <c r="A143" s="5" t="s">
        <v>82</v>
      </c>
      <c r="B143" s="6">
        <v>15857</v>
      </c>
      <c r="C143" s="5" t="s">
        <v>1031</v>
      </c>
      <c r="D143" s="5" t="s">
        <v>15</v>
      </c>
    </row>
    <row r="144" spans="1:5" x14ac:dyDescent="0.55000000000000004">
      <c r="A144" s="5" t="s">
        <v>82</v>
      </c>
      <c r="B144" s="6">
        <v>15865</v>
      </c>
      <c r="C144" s="5" t="s">
        <v>1271</v>
      </c>
      <c r="D144" s="5" t="s">
        <v>15</v>
      </c>
    </row>
    <row r="145" spans="1:5" x14ac:dyDescent="0.55000000000000004">
      <c r="A145" s="5" t="s">
        <v>82</v>
      </c>
      <c r="B145" s="6">
        <v>16012</v>
      </c>
      <c r="C145" s="5" t="s">
        <v>818</v>
      </c>
      <c r="D145" s="5" t="s">
        <v>45</v>
      </c>
    </row>
    <row r="146" spans="1:5" x14ac:dyDescent="0.55000000000000004">
      <c r="A146" s="5" t="s">
        <v>82</v>
      </c>
      <c r="B146" s="6">
        <v>16021</v>
      </c>
      <c r="C146" s="5" t="s">
        <v>1832</v>
      </c>
      <c r="D146" s="5" t="s">
        <v>15</v>
      </c>
    </row>
    <row r="147" spans="1:5" x14ac:dyDescent="0.55000000000000004">
      <c r="A147" s="5" t="s">
        <v>82</v>
      </c>
      <c r="B147" s="6">
        <v>16047</v>
      </c>
      <c r="C147" s="5" t="s">
        <v>330</v>
      </c>
      <c r="D147" s="5" t="s">
        <v>15</v>
      </c>
    </row>
    <row r="148" spans="1:5" x14ac:dyDescent="0.55000000000000004">
      <c r="A148" s="5" t="s">
        <v>82</v>
      </c>
      <c r="B148" s="6">
        <v>16071</v>
      </c>
      <c r="C148" s="5" t="s">
        <v>1608</v>
      </c>
      <c r="D148" s="5" t="s">
        <v>15</v>
      </c>
    </row>
    <row r="149" spans="1:5" x14ac:dyDescent="0.55000000000000004">
      <c r="A149" s="5" t="s">
        <v>82</v>
      </c>
      <c r="B149" s="6">
        <v>16080</v>
      </c>
      <c r="C149" s="5" t="s">
        <v>1457</v>
      </c>
      <c r="D149" s="5" t="s">
        <v>16</v>
      </c>
      <c r="E149" s="5" t="s">
        <v>31</v>
      </c>
    </row>
    <row r="150" spans="1:5" x14ac:dyDescent="0.55000000000000004">
      <c r="A150" s="5" t="s">
        <v>82</v>
      </c>
      <c r="B150" s="6">
        <v>16098</v>
      </c>
      <c r="C150" s="5" t="s">
        <v>887</v>
      </c>
      <c r="D150" s="5" t="s">
        <v>16</v>
      </c>
      <c r="E150" s="5" t="s">
        <v>31</v>
      </c>
    </row>
    <row r="151" spans="1:5" x14ac:dyDescent="0.55000000000000004">
      <c r="A151" s="5" t="s">
        <v>82</v>
      </c>
      <c r="B151" s="6">
        <v>16101</v>
      </c>
      <c r="C151" s="5" t="s">
        <v>1423</v>
      </c>
      <c r="D151" s="5" t="s">
        <v>15</v>
      </c>
    </row>
    <row r="152" spans="1:5" x14ac:dyDescent="0.55000000000000004">
      <c r="A152" s="5" t="s">
        <v>82</v>
      </c>
      <c r="B152" s="6">
        <v>16314</v>
      </c>
      <c r="C152" s="5" t="s">
        <v>713</v>
      </c>
      <c r="D152" s="5" t="s">
        <v>15</v>
      </c>
    </row>
    <row r="153" spans="1:5" x14ac:dyDescent="0.55000000000000004">
      <c r="A153" s="5" t="s">
        <v>82</v>
      </c>
      <c r="B153" s="6">
        <v>16329</v>
      </c>
      <c r="C153" s="5" t="s">
        <v>1432</v>
      </c>
      <c r="D153" s="5" t="s">
        <v>15</v>
      </c>
    </row>
    <row r="154" spans="1:5" x14ac:dyDescent="0.55000000000000004">
      <c r="A154" s="5" t="s">
        <v>82</v>
      </c>
      <c r="B154" s="6">
        <v>16337</v>
      </c>
      <c r="C154" s="5" t="s">
        <v>134</v>
      </c>
      <c r="D154" s="5" t="s">
        <v>15</v>
      </c>
    </row>
    <row r="155" spans="1:5" x14ac:dyDescent="0.55000000000000004">
      <c r="A155" s="5" t="s">
        <v>82</v>
      </c>
      <c r="B155" s="6">
        <v>16345</v>
      </c>
      <c r="C155" s="5" t="s">
        <v>337</v>
      </c>
      <c r="D155" s="5" t="s">
        <v>15</v>
      </c>
    </row>
    <row r="156" spans="1:5" x14ac:dyDescent="0.55000000000000004">
      <c r="A156" s="5" t="s">
        <v>82</v>
      </c>
      <c r="B156" s="6">
        <v>16357</v>
      </c>
      <c r="C156" s="5" t="s">
        <v>389</v>
      </c>
      <c r="D156" s="5" t="s">
        <v>15</v>
      </c>
    </row>
    <row r="157" spans="1:5" x14ac:dyDescent="0.55000000000000004">
      <c r="A157" s="5" t="s">
        <v>82</v>
      </c>
      <c r="B157" s="6">
        <v>16365</v>
      </c>
      <c r="C157" s="5" t="s">
        <v>481</v>
      </c>
      <c r="D157" s="5" t="s">
        <v>15</v>
      </c>
    </row>
    <row r="158" spans="1:5" x14ac:dyDescent="0.55000000000000004">
      <c r="A158" s="5" t="s">
        <v>82</v>
      </c>
      <c r="B158" s="6">
        <v>16373</v>
      </c>
      <c r="C158" s="5" t="s">
        <v>894</v>
      </c>
      <c r="D158" s="5" t="s">
        <v>15</v>
      </c>
    </row>
    <row r="159" spans="1:5" x14ac:dyDescent="0.55000000000000004">
      <c r="A159" s="5" t="s">
        <v>82</v>
      </c>
      <c r="B159" s="6">
        <v>16381</v>
      </c>
      <c r="C159" s="5" t="s">
        <v>1811</v>
      </c>
      <c r="D159" s="5" t="s">
        <v>15</v>
      </c>
    </row>
    <row r="160" spans="1:5" x14ac:dyDescent="0.55000000000000004">
      <c r="A160" s="5" t="s">
        <v>82</v>
      </c>
      <c r="B160" s="6">
        <v>16390</v>
      </c>
      <c r="C160" s="5" t="s">
        <v>449</v>
      </c>
      <c r="D160" s="5" t="s">
        <v>15</v>
      </c>
    </row>
    <row r="161" spans="1:5" x14ac:dyDescent="0.55000000000000004">
      <c r="A161" s="5" t="s">
        <v>82</v>
      </c>
      <c r="B161" s="6">
        <v>16411</v>
      </c>
      <c r="C161" s="5" t="s">
        <v>291</v>
      </c>
      <c r="D161" s="5" t="s">
        <v>15</v>
      </c>
    </row>
    <row r="162" spans="1:5" x14ac:dyDescent="0.55000000000000004">
      <c r="A162" s="5" t="s">
        <v>82</v>
      </c>
      <c r="B162" s="6">
        <v>16420</v>
      </c>
      <c r="C162" s="5" t="s">
        <v>1344</v>
      </c>
      <c r="D162" s="5" t="s">
        <v>15</v>
      </c>
    </row>
    <row r="163" spans="1:5" x14ac:dyDescent="0.55000000000000004">
      <c r="A163" s="5" t="s">
        <v>82</v>
      </c>
      <c r="B163" s="6">
        <v>16438</v>
      </c>
      <c r="C163" s="5" t="s">
        <v>1610</v>
      </c>
      <c r="D163" s="5" t="s">
        <v>26</v>
      </c>
    </row>
    <row r="164" spans="1:5" x14ac:dyDescent="0.55000000000000004">
      <c r="A164" s="5" t="s">
        <v>82</v>
      </c>
      <c r="B164" s="6">
        <v>16446</v>
      </c>
      <c r="C164" s="5" t="s">
        <v>270</v>
      </c>
      <c r="D164" s="5" t="s">
        <v>15</v>
      </c>
    </row>
    <row r="165" spans="1:5" x14ac:dyDescent="0.55000000000000004">
      <c r="A165" s="5" t="s">
        <v>82</v>
      </c>
      <c r="B165" s="6">
        <v>16454</v>
      </c>
      <c r="C165" s="5" t="s">
        <v>1858</v>
      </c>
      <c r="D165" s="5" t="s">
        <v>16</v>
      </c>
      <c r="E165" s="5" t="s">
        <v>31</v>
      </c>
    </row>
    <row r="166" spans="1:5" x14ac:dyDescent="0.55000000000000004">
      <c r="A166" s="5" t="s">
        <v>82</v>
      </c>
      <c r="B166" s="6">
        <v>16462</v>
      </c>
      <c r="C166" s="5" t="s">
        <v>323</v>
      </c>
      <c r="D166" s="5" t="s">
        <v>15</v>
      </c>
    </row>
    <row r="167" spans="1:5" x14ac:dyDescent="0.55000000000000004">
      <c r="A167" s="5" t="s">
        <v>82</v>
      </c>
      <c r="B167" s="6">
        <v>16471</v>
      </c>
      <c r="C167" s="5" t="s">
        <v>500</v>
      </c>
      <c r="D167" s="5" t="s">
        <v>15</v>
      </c>
    </row>
    <row r="168" spans="1:5" x14ac:dyDescent="0.55000000000000004">
      <c r="A168" s="5" t="s">
        <v>82</v>
      </c>
      <c r="B168" s="6">
        <v>16485</v>
      </c>
      <c r="C168" s="5" t="s">
        <v>1412</v>
      </c>
      <c r="D168" s="5" t="s">
        <v>15</v>
      </c>
    </row>
    <row r="169" spans="1:5" x14ac:dyDescent="0.55000000000000004">
      <c r="A169" s="5" t="s">
        <v>82</v>
      </c>
      <c r="B169" s="6">
        <v>16497</v>
      </c>
      <c r="C169" s="5" t="s">
        <v>726</v>
      </c>
      <c r="D169" s="5" t="s">
        <v>15</v>
      </c>
    </row>
    <row r="170" spans="1:5" x14ac:dyDescent="0.55000000000000004">
      <c r="A170" s="5" t="s">
        <v>82</v>
      </c>
      <c r="B170" s="6">
        <v>16616</v>
      </c>
      <c r="C170" s="5" t="s">
        <v>640</v>
      </c>
      <c r="D170" s="5" t="s">
        <v>15</v>
      </c>
    </row>
    <row r="171" spans="1:5" x14ac:dyDescent="0.55000000000000004">
      <c r="A171" s="5" t="s">
        <v>82</v>
      </c>
      <c r="B171" s="6">
        <v>16624</v>
      </c>
      <c r="C171" s="5" t="s">
        <v>274</v>
      </c>
      <c r="D171" s="5" t="s">
        <v>15</v>
      </c>
    </row>
    <row r="172" spans="1:5" x14ac:dyDescent="0.55000000000000004">
      <c r="A172" s="5" t="s">
        <v>82</v>
      </c>
      <c r="B172" s="6">
        <v>16632</v>
      </c>
      <c r="C172" s="5" t="s">
        <v>97</v>
      </c>
      <c r="D172" s="5" t="s">
        <v>15</v>
      </c>
    </row>
    <row r="173" spans="1:5" x14ac:dyDescent="0.55000000000000004">
      <c r="A173" s="5" t="s">
        <v>82</v>
      </c>
      <c r="B173" s="6">
        <v>16641</v>
      </c>
      <c r="C173" s="5" t="s">
        <v>366</v>
      </c>
      <c r="D173" s="5" t="s">
        <v>15</v>
      </c>
    </row>
    <row r="174" spans="1:5" x14ac:dyDescent="0.55000000000000004">
      <c r="A174" s="5" t="s">
        <v>82</v>
      </c>
      <c r="B174" s="6">
        <v>16659</v>
      </c>
      <c r="C174" s="5" t="s">
        <v>169</v>
      </c>
      <c r="D174" s="5" t="s">
        <v>15</v>
      </c>
    </row>
    <row r="175" spans="1:5" x14ac:dyDescent="0.55000000000000004">
      <c r="A175" s="5" t="s">
        <v>82</v>
      </c>
      <c r="B175" s="6">
        <v>16675</v>
      </c>
      <c r="C175" s="5" t="s">
        <v>1861</v>
      </c>
      <c r="D175" s="5" t="s">
        <v>15</v>
      </c>
    </row>
    <row r="176" spans="1:5" x14ac:dyDescent="0.55000000000000004">
      <c r="A176" s="5" t="s">
        <v>82</v>
      </c>
      <c r="B176" s="6">
        <v>16683</v>
      </c>
      <c r="C176" s="5" t="s">
        <v>831</v>
      </c>
      <c r="D176" s="5" t="s">
        <v>15</v>
      </c>
    </row>
    <row r="177" spans="1:5" x14ac:dyDescent="0.55000000000000004">
      <c r="A177" s="5" t="s">
        <v>82</v>
      </c>
      <c r="B177" s="6">
        <v>16918</v>
      </c>
      <c r="C177" s="5" t="s">
        <v>801</v>
      </c>
      <c r="D177" s="5" t="s">
        <v>16</v>
      </c>
      <c r="E177" s="5" t="s">
        <v>31</v>
      </c>
    </row>
    <row r="178" spans="1:5" x14ac:dyDescent="0.55000000000000004">
      <c r="A178" s="5" t="s">
        <v>82</v>
      </c>
      <c r="B178" s="6">
        <v>16926</v>
      </c>
      <c r="C178" s="5" t="s">
        <v>371</v>
      </c>
      <c r="D178" s="5" t="s">
        <v>15</v>
      </c>
    </row>
    <row r="179" spans="1:5" x14ac:dyDescent="0.55000000000000004">
      <c r="A179" s="5" t="s">
        <v>82</v>
      </c>
      <c r="B179" s="6">
        <v>16934</v>
      </c>
      <c r="C179" s="5" t="s">
        <v>598</v>
      </c>
      <c r="D179" s="5" t="s">
        <v>16</v>
      </c>
      <c r="E179" s="5" t="s">
        <v>31</v>
      </c>
    </row>
    <row r="180" spans="1:5" x14ac:dyDescent="0.55000000000000004">
      <c r="A180" s="5" t="s">
        <v>82</v>
      </c>
      <c r="B180" s="6">
        <v>16942</v>
      </c>
      <c r="C180" s="5" t="s">
        <v>132</v>
      </c>
      <c r="D180" s="5" t="s">
        <v>15</v>
      </c>
    </row>
    <row r="181" spans="1:5" x14ac:dyDescent="0.55000000000000004">
      <c r="A181" s="5" t="s">
        <v>24</v>
      </c>
      <c r="B181" s="6">
        <v>22012</v>
      </c>
      <c r="C181" s="5" t="s">
        <v>1004</v>
      </c>
      <c r="D181" s="5" t="s">
        <v>15</v>
      </c>
    </row>
    <row r="182" spans="1:5" x14ac:dyDescent="0.55000000000000004">
      <c r="A182" s="5" t="s">
        <v>24</v>
      </c>
      <c r="B182" s="6">
        <v>22021</v>
      </c>
      <c r="C182" s="5" t="s">
        <v>1047</v>
      </c>
      <c r="D182" s="5" t="s">
        <v>15</v>
      </c>
    </row>
    <row r="183" spans="1:5" x14ac:dyDescent="0.55000000000000004">
      <c r="A183" s="5" t="s">
        <v>24</v>
      </c>
      <c r="B183" s="6">
        <v>22039</v>
      </c>
      <c r="C183" s="5" t="s">
        <v>875</v>
      </c>
      <c r="D183" s="5" t="s">
        <v>15</v>
      </c>
    </row>
    <row r="184" spans="1:5" x14ac:dyDescent="0.55000000000000004">
      <c r="A184" s="5" t="s">
        <v>24</v>
      </c>
      <c r="B184" s="6">
        <v>22047</v>
      </c>
      <c r="C184" s="5" t="s">
        <v>1365</v>
      </c>
      <c r="D184" s="5" t="s">
        <v>15</v>
      </c>
    </row>
    <row r="185" spans="1:5" x14ac:dyDescent="0.55000000000000004">
      <c r="A185" s="5" t="s">
        <v>24</v>
      </c>
      <c r="B185" s="6">
        <v>22055</v>
      </c>
      <c r="C185" s="5" t="s">
        <v>1240</v>
      </c>
      <c r="D185" s="5" t="s">
        <v>15</v>
      </c>
    </row>
    <row r="186" spans="1:5" x14ac:dyDescent="0.55000000000000004">
      <c r="A186" s="5" t="s">
        <v>24</v>
      </c>
      <c r="B186" s="6">
        <v>22063</v>
      </c>
      <c r="C186" s="5" t="s">
        <v>824</v>
      </c>
      <c r="D186" s="5" t="s">
        <v>15</v>
      </c>
    </row>
    <row r="187" spans="1:5" x14ac:dyDescent="0.55000000000000004">
      <c r="A187" s="5" t="s">
        <v>24</v>
      </c>
      <c r="B187" s="6">
        <v>22071</v>
      </c>
      <c r="C187" s="5" t="s">
        <v>1256</v>
      </c>
      <c r="D187" s="5" t="s">
        <v>15</v>
      </c>
    </row>
    <row r="188" spans="1:5" x14ac:dyDescent="0.55000000000000004">
      <c r="A188" s="5" t="s">
        <v>24</v>
      </c>
      <c r="B188" s="6">
        <v>22080</v>
      </c>
      <c r="C188" s="5" t="s">
        <v>384</v>
      </c>
      <c r="D188" s="5" t="s">
        <v>15</v>
      </c>
    </row>
    <row r="189" spans="1:5" x14ac:dyDescent="0.55000000000000004">
      <c r="A189" s="5" t="s">
        <v>24</v>
      </c>
      <c r="B189" s="6">
        <v>22098</v>
      </c>
      <c r="C189" s="5" t="s">
        <v>220</v>
      </c>
      <c r="D189" s="5" t="s">
        <v>15</v>
      </c>
    </row>
    <row r="190" spans="1:5" x14ac:dyDescent="0.55000000000000004">
      <c r="A190" s="5" t="s">
        <v>24</v>
      </c>
      <c r="B190" s="6">
        <v>22101</v>
      </c>
      <c r="C190" s="5" t="s">
        <v>507</v>
      </c>
      <c r="D190" s="5" t="s">
        <v>15</v>
      </c>
    </row>
    <row r="191" spans="1:5" x14ac:dyDescent="0.55000000000000004">
      <c r="A191" s="5" t="s">
        <v>24</v>
      </c>
      <c r="B191" s="6">
        <v>23019</v>
      </c>
      <c r="C191" s="5" t="s">
        <v>351</v>
      </c>
      <c r="D191" s="5" t="s">
        <v>15</v>
      </c>
    </row>
    <row r="192" spans="1:5" x14ac:dyDescent="0.55000000000000004">
      <c r="A192" s="5" t="s">
        <v>24</v>
      </c>
      <c r="B192" s="6">
        <v>23035</v>
      </c>
      <c r="C192" s="5" t="s">
        <v>1672</v>
      </c>
      <c r="D192" s="5" t="s">
        <v>26</v>
      </c>
    </row>
    <row r="193" spans="1:4" x14ac:dyDescent="0.55000000000000004">
      <c r="A193" s="5" t="s">
        <v>24</v>
      </c>
      <c r="B193" s="6">
        <v>23043</v>
      </c>
      <c r="C193" s="5" t="s">
        <v>670</v>
      </c>
      <c r="D193" s="5" t="s">
        <v>15</v>
      </c>
    </row>
    <row r="194" spans="1:4" x14ac:dyDescent="0.55000000000000004">
      <c r="A194" s="5" t="s">
        <v>24</v>
      </c>
      <c r="B194" s="6">
        <v>23078</v>
      </c>
      <c r="C194" s="5" t="s">
        <v>657</v>
      </c>
      <c r="D194" s="5" t="s">
        <v>15</v>
      </c>
    </row>
    <row r="195" spans="1:4" x14ac:dyDescent="0.55000000000000004">
      <c r="A195" s="5" t="s">
        <v>24</v>
      </c>
      <c r="B195" s="6">
        <v>23213</v>
      </c>
      <c r="C195" s="5" t="s">
        <v>387</v>
      </c>
      <c r="D195" s="5" t="s">
        <v>15</v>
      </c>
    </row>
    <row r="196" spans="1:4" x14ac:dyDescent="0.55000000000000004">
      <c r="A196" s="5" t="s">
        <v>24</v>
      </c>
      <c r="B196" s="6">
        <v>23230</v>
      </c>
      <c r="C196" s="5" t="s">
        <v>203</v>
      </c>
      <c r="D196" s="5" t="s">
        <v>15</v>
      </c>
    </row>
    <row r="197" spans="1:4" x14ac:dyDescent="0.55000000000000004">
      <c r="A197" s="5" t="s">
        <v>24</v>
      </c>
      <c r="B197" s="6">
        <v>23434</v>
      </c>
      <c r="C197" s="5" t="s">
        <v>332</v>
      </c>
      <c r="D197" s="5" t="s">
        <v>15</v>
      </c>
    </row>
    <row r="198" spans="1:4" x14ac:dyDescent="0.55000000000000004">
      <c r="A198" s="5" t="s">
        <v>24</v>
      </c>
      <c r="B198" s="6">
        <v>23612</v>
      </c>
      <c r="C198" s="5" t="s">
        <v>489</v>
      </c>
      <c r="D198" s="5" t="s">
        <v>15</v>
      </c>
    </row>
    <row r="199" spans="1:4" x14ac:dyDescent="0.55000000000000004">
      <c r="A199" s="5" t="s">
        <v>24</v>
      </c>
      <c r="B199" s="6">
        <v>23621</v>
      </c>
      <c r="C199" s="5" t="s">
        <v>730</v>
      </c>
      <c r="D199" s="5" t="s">
        <v>15</v>
      </c>
    </row>
    <row r="200" spans="1:4" x14ac:dyDescent="0.55000000000000004">
      <c r="A200" s="5" t="s">
        <v>24</v>
      </c>
      <c r="B200" s="6">
        <v>23671</v>
      </c>
      <c r="C200" s="5" t="s">
        <v>28</v>
      </c>
      <c r="D200" s="5" t="s">
        <v>15</v>
      </c>
    </row>
    <row r="201" spans="1:4" x14ac:dyDescent="0.55000000000000004">
      <c r="A201" s="5" t="s">
        <v>24</v>
      </c>
      <c r="B201" s="6">
        <v>23817</v>
      </c>
      <c r="C201" s="5" t="s">
        <v>1392</v>
      </c>
      <c r="D201" s="5" t="s">
        <v>15</v>
      </c>
    </row>
    <row r="202" spans="1:4" x14ac:dyDescent="0.55000000000000004">
      <c r="A202" s="5" t="s">
        <v>24</v>
      </c>
      <c r="B202" s="6">
        <v>23841</v>
      </c>
      <c r="C202" s="5" t="s">
        <v>25</v>
      </c>
      <c r="D202" s="5" t="s">
        <v>26</v>
      </c>
    </row>
    <row r="203" spans="1:4" x14ac:dyDescent="0.55000000000000004">
      <c r="A203" s="5" t="s">
        <v>24</v>
      </c>
      <c r="B203" s="6">
        <v>23876</v>
      </c>
      <c r="C203" s="5" t="s">
        <v>238</v>
      </c>
      <c r="D203" s="5" t="s">
        <v>15</v>
      </c>
    </row>
    <row r="204" spans="1:4" x14ac:dyDescent="0.55000000000000004">
      <c r="A204" s="5" t="s">
        <v>24</v>
      </c>
      <c r="B204" s="6">
        <v>24015</v>
      </c>
      <c r="C204" s="5" t="s">
        <v>1034</v>
      </c>
      <c r="D204" s="5" t="s">
        <v>15</v>
      </c>
    </row>
    <row r="205" spans="1:4" x14ac:dyDescent="0.55000000000000004">
      <c r="A205" s="5" t="s">
        <v>24</v>
      </c>
      <c r="B205" s="6">
        <v>24023</v>
      </c>
      <c r="C205" s="5" t="s">
        <v>609</v>
      </c>
      <c r="D205" s="5" t="s">
        <v>15</v>
      </c>
    </row>
    <row r="206" spans="1:4" x14ac:dyDescent="0.55000000000000004">
      <c r="A206" s="5" t="s">
        <v>24</v>
      </c>
      <c r="B206" s="6">
        <v>24058</v>
      </c>
      <c r="C206" s="5" t="s">
        <v>813</v>
      </c>
      <c r="D206" s="5" t="s">
        <v>15</v>
      </c>
    </row>
    <row r="207" spans="1:4" x14ac:dyDescent="0.55000000000000004">
      <c r="A207" s="5" t="s">
        <v>24</v>
      </c>
      <c r="B207" s="6">
        <v>24066</v>
      </c>
      <c r="C207" s="5" t="s">
        <v>1189</v>
      </c>
      <c r="D207" s="5" t="s">
        <v>15</v>
      </c>
    </row>
    <row r="208" spans="1:4" x14ac:dyDescent="0.55000000000000004">
      <c r="A208" s="5" t="s">
        <v>24</v>
      </c>
      <c r="B208" s="6">
        <v>24082</v>
      </c>
      <c r="C208" s="5" t="s">
        <v>884</v>
      </c>
      <c r="D208" s="5" t="s">
        <v>15</v>
      </c>
    </row>
    <row r="209" spans="1:4" x14ac:dyDescent="0.55000000000000004">
      <c r="A209" s="5" t="s">
        <v>24</v>
      </c>
      <c r="B209" s="6">
        <v>24112</v>
      </c>
      <c r="C209" s="5" t="s">
        <v>1263</v>
      </c>
      <c r="D209" s="5" t="s">
        <v>15</v>
      </c>
    </row>
    <row r="210" spans="1:4" x14ac:dyDescent="0.55000000000000004">
      <c r="A210" s="5" t="s">
        <v>24</v>
      </c>
      <c r="B210" s="6">
        <v>24121</v>
      </c>
      <c r="C210" s="5" t="s">
        <v>1745</v>
      </c>
      <c r="D210" s="5" t="s">
        <v>15</v>
      </c>
    </row>
    <row r="211" spans="1:4" x14ac:dyDescent="0.55000000000000004">
      <c r="A211" s="5" t="s">
        <v>24</v>
      </c>
      <c r="B211" s="6">
        <v>24232</v>
      </c>
      <c r="C211" s="5" t="s">
        <v>403</v>
      </c>
      <c r="D211" s="5" t="s">
        <v>15</v>
      </c>
    </row>
    <row r="212" spans="1:4" x14ac:dyDescent="0.55000000000000004">
      <c r="A212" s="5" t="s">
        <v>24</v>
      </c>
      <c r="B212" s="6">
        <v>24244</v>
      </c>
      <c r="C212" s="5" t="s">
        <v>1915</v>
      </c>
      <c r="D212" s="5" t="s">
        <v>15</v>
      </c>
    </row>
    <row r="213" spans="1:4" x14ac:dyDescent="0.55000000000000004">
      <c r="A213" s="5" t="s">
        <v>24</v>
      </c>
      <c r="B213" s="6">
        <v>24257</v>
      </c>
      <c r="C213" s="5" t="s">
        <v>1707</v>
      </c>
      <c r="D213" s="5" t="s">
        <v>15</v>
      </c>
    </row>
    <row r="214" spans="1:4" x14ac:dyDescent="0.55000000000000004">
      <c r="A214" s="5" t="s">
        <v>24</v>
      </c>
      <c r="B214" s="6">
        <v>24261</v>
      </c>
      <c r="C214" s="5" t="s">
        <v>1018</v>
      </c>
      <c r="D214" s="5" t="s">
        <v>26</v>
      </c>
    </row>
    <row r="215" spans="1:4" x14ac:dyDescent="0.55000000000000004">
      <c r="A215" s="5" t="s">
        <v>24</v>
      </c>
      <c r="B215" s="6">
        <v>24414</v>
      </c>
      <c r="C215" s="5" t="s">
        <v>234</v>
      </c>
      <c r="D215" s="5" t="s">
        <v>15</v>
      </c>
    </row>
    <row r="216" spans="1:4" x14ac:dyDescent="0.55000000000000004">
      <c r="A216" s="5" t="s">
        <v>24</v>
      </c>
      <c r="B216" s="6">
        <v>24422</v>
      </c>
      <c r="C216" s="5" t="s">
        <v>1030</v>
      </c>
      <c r="D216" s="5" t="s">
        <v>15</v>
      </c>
    </row>
    <row r="217" spans="1:4" x14ac:dyDescent="0.55000000000000004">
      <c r="A217" s="5" t="s">
        <v>24</v>
      </c>
      <c r="B217" s="6">
        <v>24431</v>
      </c>
      <c r="C217" s="5" t="s">
        <v>1053</v>
      </c>
      <c r="D217" s="5" t="s">
        <v>26</v>
      </c>
    </row>
    <row r="218" spans="1:4" x14ac:dyDescent="0.55000000000000004">
      <c r="A218" s="5" t="s">
        <v>24</v>
      </c>
      <c r="B218" s="6">
        <v>24457</v>
      </c>
      <c r="C218" s="5" t="s">
        <v>1262</v>
      </c>
      <c r="D218" s="5" t="s">
        <v>15</v>
      </c>
    </row>
    <row r="219" spans="1:4" x14ac:dyDescent="0.55000000000000004">
      <c r="A219" s="5" t="s">
        <v>24</v>
      </c>
      <c r="B219" s="6">
        <v>24465</v>
      </c>
      <c r="C219" s="5" t="s">
        <v>221</v>
      </c>
      <c r="D219" s="5" t="s">
        <v>15</v>
      </c>
    </row>
    <row r="220" spans="1:4" x14ac:dyDescent="0.55000000000000004">
      <c r="A220" s="5" t="s">
        <v>24</v>
      </c>
      <c r="B220" s="6">
        <v>24505</v>
      </c>
      <c r="C220" s="5" t="s">
        <v>1804</v>
      </c>
      <c r="D220" s="5" t="s">
        <v>15</v>
      </c>
    </row>
    <row r="221" spans="1:4" x14ac:dyDescent="0.55000000000000004">
      <c r="A221" s="5" t="s">
        <v>37</v>
      </c>
      <c r="B221" s="5">
        <v>32018</v>
      </c>
      <c r="C221" s="5" t="s">
        <v>1570</v>
      </c>
      <c r="D221" s="5" t="s">
        <v>15</v>
      </c>
    </row>
    <row r="222" spans="1:4" x14ac:dyDescent="0.55000000000000004">
      <c r="A222" s="5" t="s">
        <v>37</v>
      </c>
      <c r="B222" s="5">
        <v>32026</v>
      </c>
      <c r="C222" s="5" t="s">
        <v>1265</v>
      </c>
      <c r="D222" s="5" t="s">
        <v>15</v>
      </c>
    </row>
    <row r="223" spans="1:4" x14ac:dyDescent="0.55000000000000004">
      <c r="A223" s="5" t="s">
        <v>37</v>
      </c>
      <c r="B223" s="5">
        <v>32034</v>
      </c>
      <c r="C223" s="5" t="s">
        <v>137</v>
      </c>
      <c r="D223" s="5" t="s">
        <v>15</v>
      </c>
    </row>
    <row r="224" spans="1:4" x14ac:dyDescent="0.55000000000000004">
      <c r="A224" s="5" t="s">
        <v>37</v>
      </c>
      <c r="B224" s="5">
        <v>32051</v>
      </c>
      <c r="C224" s="5" t="s">
        <v>1160</v>
      </c>
      <c r="D224" s="5" t="s">
        <v>15</v>
      </c>
    </row>
    <row r="225" spans="1:5" x14ac:dyDescent="0.55000000000000004">
      <c r="A225" s="5" t="s">
        <v>37</v>
      </c>
      <c r="B225" s="5">
        <v>32069</v>
      </c>
      <c r="C225" s="5" t="s">
        <v>391</v>
      </c>
      <c r="D225" s="5" t="s">
        <v>15</v>
      </c>
    </row>
    <row r="226" spans="1:5" x14ac:dyDescent="0.55000000000000004">
      <c r="A226" s="5" t="s">
        <v>37</v>
      </c>
      <c r="B226" s="5">
        <v>32077</v>
      </c>
      <c r="C226" s="5" t="s">
        <v>572</v>
      </c>
      <c r="D226" s="5" t="s">
        <v>15</v>
      </c>
    </row>
    <row r="227" spans="1:5" x14ac:dyDescent="0.55000000000000004">
      <c r="A227" s="5" t="s">
        <v>37</v>
      </c>
      <c r="B227" s="5">
        <v>32085</v>
      </c>
      <c r="C227" s="5" t="s">
        <v>729</v>
      </c>
      <c r="D227" s="5" t="s">
        <v>26</v>
      </c>
    </row>
    <row r="228" spans="1:5" x14ac:dyDescent="0.55000000000000004">
      <c r="A228" s="5" t="s">
        <v>37</v>
      </c>
      <c r="B228" s="5">
        <v>32093</v>
      </c>
      <c r="C228" s="5" t="s">
        <v>1633</v>
      </c>
      <c r="D228" s="5" t="s">
        <v>15</v>
      </c>
    </row>
    <row r="229" spans="1:5" x14ac:dyDescent="0.55000000000000004">
      <c r="A229" s="5" t="s">
        <v>37</v>
      </c>
      <c r="B229" s="5">
        <v>32107</v>
      </c>
      <c r="C229" s="5" t="s">
        <v>1924</v>
      </c>
      <c r="D229" s="5" t="s">
        <v>15</v>
      </c>
    </row>
    <row r="230" spans="1:5" x14ac:dyDescent="0.55000000000000004">
      <c r="A230" s="5" t="s">
        <v>37</v>
      </c>
      <c r="B230" s="5">
        <v>32115</v>
      </c>
      <c r="C230" s="5" t="s">
        <v>297</v>
      </c>
      <c r="D230" s="5" t="s">
        <v>15</v>
      </c>
    </row>
    <row r="231" spans="1:5" x14ac:dyDescent="0.55000000000000004">
      <c r="A231" s="5" t="s">
        <v>37</v>
      </c>
      <c r="B231" s="5">
        <v>32131</v>
      </c>
      <c r="C231" s="5" t="s">
        <v>413</v>
      </c>
      <c r="D231" s="5" t="s">
        <v>16</v>
      </c>
      <c r="E231" s="5" t="s">
        <v>31</v>
      </c>
    </row>
    <row r="232" spans="1:5" x14ac:dyDescent="0.55000000000000004">
      <c r="A232" s="5" t="s">
        <v>37</v>
      </c>
      <c r="B232" s="5">
        <v>32140</v>
      </c>
      <c r="C232" s="5" t="s">
        <v>1360</v>
      </c>
      <c r="D232" s="5" t="s">
        <v>15</v>
      </c>
    </row>
    <row r="233" spans="1:5" x14ac:dyDescent="0.55000000000000004">
      <c r="A233" s="5" t="s">
        <v>37</v>
      </c>
      <c r="B233" s="5">
        <v>32158</v>
      </c>
      <c r="C233" s="5" t="s">
        <v>336</v>
      </c>
      <c r="D233" s="5" t="s">
        <v>15</v>
      </c>
    </row>
    <row r="234" spans="1:5" x14ac:dyDescent="0.55000000000000004">
      <c r="A234" s="5" t="s">
        <v>37</v>
      </c>
      <c r="B234" s="5">
        <v>32166</v>
      </c>
      <c r="C234" s="5" t="s">
        <v>1791</v>
      </c>
      <c r="D234" s="5" t="s">
        <v>15</v>
      </c>
    </row>
    <row r="235" spans="1:5" x14ac:dyDescent="0.55000000000000004">
      <c r="A235" s="5" t="s">
        <v>37</v>
      </c>
      <c r="B235" s="5">
        <v>33014</v>
      </c>
      <c r="C235" s="5" t="s">
        <v>1125</v>
      </c>
      <c r="D235" s="5" t="s">
        <v>15</v>
      </c>
    </row>
    <row r="236" spans="1:5" x14ac:dyDescent="0.55000000000000004">
      <c r="A236" s="5" t="s">
        <v>37</v>
      </c>
      <c r="B236" s="5">
        <v>33022</v>
      </c>
      <c r="C236" s="5" t="s">
        <v>73</v>
      </c>
      <c r="D236" s="5" t="s">
        <v>15</v>
      </c>
    </row>
    <row r="237" spans="1:5" x14ac:dyDescent="0.55000000000000004">
      <c r="A237" s="5" t="s">
        <v>37</v>
      </c>
      <c r="B237" s="5">
        <v>33031</v>
      </c>
      <c r="C237" s="5" t="s">
        <v>141</v>
      </c>
      <c r="D237" s="5" t="s">
        <v>15</v>
      </c>
    </row>
    <row r="238" spans="1:5" x14ac:dyDescent="0.55000000000000004">
      <c r="A238" s="5" t="s">
        <v>37</v>
      </c>
      <c r="B238" s="5">
        <v>33219</v>
      </c>
      <c r="C238" s="5" t="s">
        <v>495</v>
      </c>
      <c r="D238" s="5" t="s">
        <v>15</v>
      </c>
    </row>
    <row r="239" spans="1:5" x14ac:dyDescent="0.55000000000000004">
      <c r="A239" s="5" t="s">
        <v>37</v>
      </c>
      <c r="B239" s="5">
        <v>33227</v>
      </c>
      <c r="C239" s="5" t="s">
        <v>1277</v>
      </c>
      <c r="D239" s="5" t="s">
        <v>15</v>
      </c>
    </row>
    <row r="240" spans="1:5" x14ac:dyDescent="0.55000000000000004">
      <c r="A240" s="5" t="s">
        <v>37</v>
      </c>
      <c r="B240" s="5">
        <v>33669</v>
      </c>
      <c r="C240" s="5" t="s">
        <v>1514</v>
      </c>
      <c r="D240" s="5" t="s">
        <v>15</v>
      </c>
    </row>
    <row r="241" spans="1:5" x14ac:dyDescent="0.55000000000000004">
      <c r="A241" s="5" t="s">
        <v>37</v>
      </c>
      <c r="B241" s="5">
        <v>33812</v>
      </c>
      <c r="C241" s="5" t="s">
        <v>223</v>
      </c>
      <c r="D241" s="5" t="s">
        <v>15</v>
      </c>
    </row>
    <row r="242" spans="1:5" x14ac:dyDescent="0.55000000000000004">
      <c r="A242" s="5" t="s">
        <v>37</v>
      </c>
      <c r="B242" s="5">
        <v>34029</v>
      </c>
      <c r="C242" s="5" t="s">
        <v>1856</v>
      </c>
      <c r="D242" s="5" t="s">
        <v>15</v>
      </c>
    </row>
    <row r="243" spans="1:5" x14ac:dyDescent="0.55000000000000004">
      <c r="A243" s="5" t="s">
        <v>37</v>
      </c>
      <c r="B243" s="5">
        <v>34410</v>
      </c>
      <c r="C243" s="5" t="s">
        <v>1920</v>
      </c>
      <c r="D243" s="5" t="s">
        <v>26</v>
      </c>
    </row>
    <row r="244" spans="1:5" x14ac:dyDescent="0.55000000000000004">
      <c r="A244" s="5" t="s">
        <v>37</v>
      </c>
      <c r="B244" s="5">
        <v>34614</v>
      </c>
      <c r="C244" s="5" t="s">
        <v>570</v>
      </c>
      <c r="D244" s="5" t="s">
        <v>15</v>
      </c>
    </row>
    <row r="245" spans="1:5" x14ac:dyDescent="0.55000000000000004">
      <c r="A245" s="5" t="s">
        <v>37</v>
      </c>
      <c r="B245" s="5">
        <v>34827</v>
      </c>
      <c r="C245" s="5" t="s">
        <v>1140</v>
      </c>
      <c r="D245" s="5" t="s">
        <v>15</v>
      </c>
    </row>
    <row r="246" spans="1:5" x14ac:dyDescent="0.55000000000000004">
      <c r="A246" s="5" t="s">
        <v>37</v>
      </c>
      <c r="B246" s="5">
        <v>34835</v>
      </c>
      <c r="C246" s="5" t="s">
        <v>38</v>
      </c>
      <c r="D246" s="5" t="s">
        <v>15</v>
      </c>
    </row>
    <row r="247" spans="1:5" x14ac:dyDescent="0.55000000000000004">
      <c r="A247" s="5" t="s">
        <v>37</v>
      </c>
      <c r="B247" s="5">
        <v>34843</v>
      </c>
      <c r="C247" s="5" t="s">
        <v>1481</v>
      </c>
      <c r="D247" s="5" t="s">
        <v>15</v>
      </c>
    </row>
    <row r="248" spans="1:5" x14ac:dyDescent="0.55000000000000004">
      <c r="A248" s="5" t="s">
        <v>37</v>
      </c>
      <c r="B248" s="5">
        <v>34851</v>
      </c>
      <c r="C248" s="5" t="s">
        <v>1742</v>
      </c>
      <c r="D248" s="5" t="s">
        <v>26</v>
      </c>
    </row>
    <row r="249" spans="1:5" x14ac:dyDescent="0.55000000000000004">
      <c r="A249" s="5" t="s">
        <v>37</v>
      </c>
      <c r="B249" s="5">
        <v>35017</v>
      </c>
      <c r="C249" s="5" t="s">
        <v>1026</v>
      </c>
      <c r="D249" s="5" t="s">
        <v>15</v>
      </c>
    </row>
    <row r="250" spans="1:5" x14ac:dyDescent="0.55000000000000004">
      <c r="A250" s="5" t="s">
        <v>37</v>
      </c>
      <c r="B250" s="5">
        <v>35033</v>
      </c>
      <c r="C250" s="5" t="s">
        <v>1919</v>
      </c>
      <c r="D250" s="5" t="s">
        <v>16</v>
      </c>
      <c r="E250" s="5" t="s">
        <v>160</v>
      </c>
    </row>
    <row r="251" spans="1:5" x14ac:dyDescent="0.55000000000000004">
      <c r="A251" s="5" t="s">
        <v>37</v>
      </c>
      <c r="B251" s="5">
        <v>35068</v>
      </c>
      <c r="C251" s="5" t="s">
        <v>494</v>
      </c>
      <c r="D251" s="5" t="s">
        <v>16</v>
      </c>
      <c r="E251" s="5" t="s">
        <v>31</v>
      </c>
    </row>
    <row r="252" spans="1:5" x14ac:dyDescent="0.55000000000000004">
      <c r="A252" s="5" t="s">
        <v>37</v>
      </c>
      <c r="B252" s="5">
        <v>35076</v>
      </c>
      <c r="C252" s="5" t="s">
        <v>1255</v>
      </c>
      <c r="D252" s="5" t="s">
        <v>15</v>
      </c>
    </row>
    <row r="253" spans="1:5" x14ac:dyDescent="0.55000000000000004">
      <c r="A253" s="5" t="s">
        <v>1934</v>
      </c>
      <c r="B253" s="5">
        <v>35246</v>
      </c>
      <c r="C253" s="5" t="s">
        <v>1935</v>
      </c>
      <c r="D253" s="5" t="s">
        <v>15</v>
      </c>
    </row>
    <row r="254" spans="1:5" x14ac:dyDescent="0.55000000000000004">
      <c r="A254" s="5" t="s">
        <v>118</v>
      </c>
      <c r="B254" s="6">
        <v>41009</v>
      </c>
      <c r="C254" s="5" t="s">
        <v>1634</v>
      </c>
      <c r="D254" s="5" t="s">
        <v>15</v>
      </c>
    </row>
    <row r="255" spans="1:5" x14ac:dyDescent="0.55000000000000004">
      <c r="A255" s="5" t="s">
        <v>118</v>
      </c>
      <c r="B255" s="6">
        <v>42021</v>
      </c>
      <c r="C255" s="5" t="s">
        <v>1625</v>
      </c>
      <c r="D255" s="5" t="s">
        <v>15</v>
      </c>
    </row>
    <row r="256" spans="1:5" x14ac:dyDescent="0.55000000000000004">
      <c r="A256" s="5" t="s">
        <v>118</v>
      </c>
      <c r="B256" s="6">
        <v>42030</v>
      </c>
      <c r="C256" s="5" t="s">
        <v>1454</v>
      </c>
      <c r="D256" s="5" t="s">
        <v>15</v>
      </c>
    </row>
    <row r="257" spans="1:4" x14ac:dyDescent="0.55000000000000004">
      <c r="A257" s="5" t="s">
        <v>118</v>
      </c>
      <c r="B257" s="6">
        <v>42056</v>
      </c>
      <c r="C257" s="5" t="s">
        <v>319</v>
      </c>
      <c r="D257" s="5" t="s">
        <v>15</v>
      </c>
    </row>
    <row r="258" spans="1:4" x14ac:dyDescent="0.55000000000000004">
      <c r="A258" s="5" t="s">
        <v>118</v>
      </c>
      <c r="B258" s="6">
        <v>42064</v>
      </c>
      <c r="C258" s="5" t="s">
        <v>718</v>
      </c>
      <c r="D258" s="5" t="s">
        <v>15</v>
      </c>
    </row>
    <row r="259" spans="1:4" x14ac:dyDescent="0.55000000000000004">
      <c r="A259" s="5" t="s">
        <v>118</v>
      </c>
      <c r="B259" s="6">
        <v>42072</v>
      </c>
      <c r="C259" s="5" t="s">
        <v>929</v>
      </c>
      <c r="D259" s="5" t="s">
        <v>15</v>
      </c>
    </row>
    <row r="260" spans="1:4" x14ac:dyDescent="0.55000000000000004">
      <c r="A260" s="5" t="s">
        <v>118</v>
      </c>
      <c r="B260" s="6">
        <v>42081</v>
      </c>
      <c r="C260" s="5" t="s">
        <v>1888</v>
      </c>
      <c r="D260" s="5" t="s">
        <v>15</v>
      </c>
    </row>
    <row r="261" spans="1:4" x14ac:dyDescent="0.55000000000000004">
      <c r="A261" s="5" t="s">
        <v>118</v>
      </c>
      <c r="B261" s="6">
        <v>42099</v>
      </c>
      <c r="C261" s="5" t="s">
        <v>192</v>
      </c>
      <c r="D261" s="5" t="s">
        <v>15</v>
      </c>
    </row>
    <row r="262" spans="1:4" x14ac:dyDescent="0.55000000000000004">
      <c r="A262" s="5" t="s">
        <v>118</v>
      </c>
      <c r="B262" s="6">
        <v>42111</v>
      </c>
      <c r="C262" s="5" t="s">
        <v>1882</v>
      </c>
      <c r="D262" s="5" t="s">
        <v>15</v>
      </c>
    </row>
    <row r="263" spans="1:4" x14ac:dyDescent="0.55000000000000004">
      <c r="A263" s="5" t="s">
        <v>118</v>
      </c>
      <c r="B263" s="6">
        <v>42129</v>
      </c>
      <c r="C263" s="5" t="s">
        <v>579</v>
      </c>
      <c r="D263" s="5" t="s">
        <v>15</v>
      </c>
    </row>
    <row r="264" spans="1:4" x14ac:dyDescent="0.55000000000000004">
      <c r="A264" s="5" t="s">
        <v>118</v>
      </c>
      <c r="B264" s="6">
        <v>42137</v>
      </c>
      <c r="C264" s="5" t="s">
        <v>720</v>
      </c>
      <c r="D264" s="5" t="s">
        <v>15</v>
      </c>
    </row>
    <row r="265" spans="1:4" x14ac:dyDescent="0.55000000000000004">
      <c r="A265" s="5" t="s">
        <v>118</v>
      </c>
      <c r="B265" s="6">
        <v>42145</v>
      </c>
      <c r="C265" s="5" t="s">
        <v>656</v>
      </c>
      <c r="D265" s="5" t="s">
        <v>15</v>
      </c>
    </row>
    <row r="266" spans="1:4" x14ac:dyDescent="0.55000000000000004">
      <c r="A266" s="5" t="s">
        <v>118</v>
      </c>
      <c r="B266" s="6">
        <v>42153</v>
      </c>
      <c r="C266" s="5" t="s">
        <v>1056</v>
      </c>
      <c r="D266" s="5" t="s">
        <v>15</v>
      </c>
    </row>
    <row r="267" spans="1:4" x14ac:dyDescent="0.55000000000000004">
      <c r="A267" s="5" t="s">
        <v>118</v>
      </c>
      <c r="B267" s="6">
        <v>42161</v>
      </c>
      <c r="C267" s="5" t="s">
        <v>938</v>
      </c>
      <c r="D267" s="5" t="s">
        <v>15</v>
      </c>
    </row>
    <row r="268" spans="1:4" x14ac:dyDescent="0.55000000000000004">
      <c r="A268" s="5" t="s">
        <v>118</v>
      </c>
      <c r="B268" s="6">
        <v>43010</v>
      </c>
      <c r="C268" s="5" t="s">
        <v>1264</v>
      </c>
      <c r="D268" s="5" t="s">
        <v>15</v>
      </c>
    </row>
    <row r="269" spans="1:4" x14ac:dyDescent="0.55000000000000004">
      <c r="A269" s="5" t="s">
        <v>118</v>
      </c>
      <c r="B269" s="6">
        <v>43028</v>
      </c>
      <c r="C269" s="5" t="s">
        <v>1249</v>
      </c>
      <c r="D269" s="5" t="s">
        <v>26</v>
      </c>
    </row>
    <row r="270" spans="1:4" x14ac:dyDescent="0.55000000000000004">
      <c r="A270" s="5" t="s">
        <v>118</v>
      </c>
      <c r="B270" s="6">
        <v>43214</v>
      </c>
      <c r="C270" s="5" t="s">
        <v>531</v>
      </c>
      <c r="D270" s="5" t="s">
        <v>15</v>
      </c>
    </row>
    <row r="271" spans="1:4" x14ac:dyDescent="0.55000000000000004">
      <c r="A271" s="5" t="s">
        <v>118</v>
      </c>
      <c r="B271" s="6">
        <v>43222</v>
      </c>
      <c r="C271" s="5" t="s">
        <v>414</v>
      </c>
      <c r="D271" s="5" t="s">
        <v>15</v>
      </c>
    </row>
    <row r="272" spans="1:4" x14ac:dyDescent="0.55000000000000004">
      <c r="A272" s="5" t="s">
        <v>118</v>
      </c>
      <c r="B272" s="6">
        <v>43231</v>
      </c>
      <c r="C272" s="5" t="s">
        <v>519</v>
      </c>
      <c r="D272" s="5" t="s">
        <v>15</v>
      </c>
    </row>
    <row r="273" spans="1:4" x14ac:dyDescent="0.55000000000000004">
      <c r="A273" s="5" t="s">
        <v>118</v>
      </c>
      <c r="B273" s="6">
        <v>43249</v>
      </c>
      <c r="C273" s="5" t="s">
        <v>139</v>
      </c>
      <c r="D273" s="5" t="s">
        <v>15</v>
      </c>
    </row>
    <row r="274" spans="1:4" x14ac:dyDescent="0.55000000000000004">
      <c r="A274" s="5" t="s">
        <v>118</v>
      </c>
      <c r="B274" s="6">
        <v>43419</v>
      </c>
      <c r="C274" s="5" t="s">
        <v>1396</v>
      </c>
      <c r="D274" s="5" t="s">
        <v>15</v>
      </c>
    </row>
    <row r="275" spans="1:4" x14ac:dyDescent="0.55000000000000004">
      <c r="A275" s="5" t="s">
        <v>118</v>
      </c>
      <c r="B275" s="6">
        <v>43613</v>
      </c>
      <c r="C275" s="5" t="s">
        <v>1054</v>
      </c>
      <c r="D275" s="5" t="s">
        <v>15</v>
      </c>
    </row>
    <row r="276" spans="1:4" x14ac:dyDescent="0.55000000000000004">
      <c r="A276" s="5" t="s">
        <v>118</v>
      </c>
      <c r="B276" s="6">
        <v>43621</v>
      </c>
      <c r="C276" s="5" t="s">
        <v>267</v>
      </c>
      <c r="D276" s="5" t="s">
        <v>15</v>
      </c>
    </row>
    <row r="277" spans="1:4" x14ac:dyDescent="0.55000000000000004">
      <c r="A277" s="5" t="s">
        <v>118</v>
      </c>
      <c r="B277" s="6">
        <v>44016</v>
      </c>
      <c r="C277" s="5" t="s">
        <v>676</v>
      </c>
      <c r="D277" s="5" t="s">
        <v>15</v>
      </c>
    </row>
    <row r="278" spans="1:4" x14ac:dyDescent="0.55000000000000004">
      <c r="A278" s="5" t="s">
        <v>118</v>
      </c>
      <c r="B278" s="6">
        <v>44041</v>
      </c>
      <c r="C278" s="5" t="s">
        <v>946</v>
      </c>
      <c r="D278" s="5" t="s">
        <v>15</v>
      </c>
    </row>
    <row r="279" spans="1:4" x14ac:dyDescent="0.55000000000000004">
      <c r="A279" s="5" t="s">
        <v>118</v>
      </c>
      <c r="B279" s="6">
        <v>44067</v>
      </c>
      <c r="C279" s="5" t="s">
        <v>982</v>
      </c>
      <c r="D279" s="5" t="s">
        <v>15</v>
      </c>
    </row>
    <row r="280" spans="1:4" x14ac:dyDescent="0.55000000000000004">
      <c r="A280" s="5" t="s">
        <v>118</v>
      </c>
      <c r="B280" s="6">
        <v>44211</v>
      </c>
      <c r="C280" s="5" t="s">
        <v>334</v>
      </c>
      <c r="D280" s="5" t="s">
        <v>15</v>
      </c>
    </row>
    <row r="281" spans="1:4" x14ac:dyDescent="0.55000000000000004">
      <c r="A281" s="5" t="s">
        <v>118</v>
      </c>
      <c r="B281" s="6">
        <v>44229</v>
      </c>
      <c r="C281" s="5" t="s">
        <v>1740</v>
      </c>
      <c r="D281" s="5" t="s">
        <v>26</v>
      </c>
    </row>
    <row r="282" spans="1:4" x14ac:dyDescent="0.55000000000000004">
      <c r="A282" s="5" t="s">
        <v>118</v>
      </c>
      <c r="B282" s="6">
        <v>44245</v>
      </c>
      <c r="C282" s="5" t="s">
        <v>1744</v>
      </c>
      <c r="D282" s="5" t="s">
        <v>15</v>
      </c>
    </row>
    <row r="283" spans="1:4" x14ac:dyDescent="0.55000000000000004">
      <c r="A283" s="5" t="s">
        <v>118</v>
      </c>
      <c r="B283" s="6">
        <v>44440</v>
      </c>
      <c r="C283" s="5" t="s">
        <v>119</v>
      </c>
      <c r="D283" s="5" t="s">
        <v>15</v>
      </c>
    </row>
    <row r="284" spans="1:4" x14ac:dyDescent="0.55000000000000004">
      <c r="A284" s="5" t="s">
        <v>118</v>
      </c>
      <c r="B284" s="6">
        <v>44458</v>
      </c>
      <c r="C284" s="5" t="s">
        <v>148</v>
      </c>
      <c r="D284" s="5" t="s">
        <v>15</v>
      </c>
    </row>
    <row r="285" spans="1:4" x14ac:dyDescent="0.55000000000000004">
      <c r="A285" s="5" t="s">
        <v>118</v>
      </c>
      <c r="B285" s="6">
        <v>45012</v>
      </c>
      <c r="C285" s="5" t="s">
        <v>1877</v>
      </c>
      <c r="D285" s="5" t="s">
        <v>15</v>
      </c>
    </row>
    <row r="286" spans="1:4" x14ac:dyDescent="0.55000000000000004">
      <c r="A286" s="5" t="s">
        <v>118</v>
      </c>
      <c r="B286" s="6">
        <v>45055</v>
      </c>
      <c r="C286" s="5" t="s">
        <v>368</v>
      </c>
      <c r="D286" s="5" t="s">
        <v>15</v>
      </c>
    </row>
    <row r="287" spans="1:4" x14ac:dyDescent="0.55000000000000004">
      <c r="A287" s="5" t="s">
        <v>118</v>
      </c>
      <c r="B287" s="6">
        <v>45811</v>
      </c>
      <c r="C287" s="5" t="s">
        <v>1827</v>
      </c>
      <c r="D287" s="5" t="s">
        <v>15</v>
      </c>
    </row>
    <row r="288" spans="1:4" x14ac:dyDescent="0.55000000000000004">
      <c r="A288" s="5" t="s">
        <v>118</v>
      </c>
      <c r="B288" s="6">
        <v>46060</v>
      </c>
      <c r="C288" s="5" t="s">
        <v>398</v>
      </c>
      <c r="D288" s="5" t="s">
        <v>15</v>
      </c>
    </row>
    <row r="289" spans="1:5" x14ac:dyDescent="0.55000000000000004">
      <c r="A289" s="5" t="s">
        <v>124</v>
      </c>
      <c r="B289" s="6">
        <v>52019</v>
      </c>
      <c r="C289" s="5" t="s">
        <v>1448</v>
      </c>
      <c r="D289" s="5" t="s">
        <v>15</v>
      </c>
    </row>
    <row r="290" spans="1:5" x14ac:dyDescent="0.55000000000000004">
      <c r="A290" s="5" t="s">
        <v>124</v>
      </c>
      <c r="B290" s="6">
        <v>52027</v>
      </c>
      <c r="C290" s="5" t="s">
        <v>907</v>
      </c>
      <c r="D290" s="5" t="s">
        <v>15</v>
      </c>
    </row>
    <row r="291" spans="1:5" x14ac:dyDescent="0.55000000000000004">
      <c r="A291" s="5" t="s">
        <v>124</v>
      </c>
      <c r="B291" s="6">
        <v>52035</v>
      </c>
      <c r="C291" s="5" t="s">
        <v>827</v>
      </c>
      <c r="D291" s="5" t="s">
        <v>15</v>
      </c>
    </row>
    <row r="292" spans="1:5" x14ac:dyDescent="0.55000000000000004">
      <c r="A292" s="5" t="s">
        <v>124</v>
      </c>
      <c r="B292" s="6">
        <v>52043</v>
      </c>
      <c r="C292" s="5" t="s">
        <v>1179</v>
      </c>
      <c r="D292" s="5" t="s">
        <v>15</v>
      </c>
    </row>
    <row r="293" spans="1:5" x14ac:dyDescent="0.55000000000000004">
      <c r="A293" s="5" t="s">
        <v>124</v>
      </c>
      <c r="B293" s="6">
        <v>52060</v>
      </c>
      <c r="C293" s="5" t="s">
        <v>1041</v>
      </c>
      <c r="D293" s="5" t="s">
        <v>15</v>
      </c>
    </row>
    <row r="294" spans="1:5" x14ac:dyDescent="0.55000000000000004">
      <c r="A294" s="5" t="s">
        <v>124</v>
      </c>
      <c r="B294" s="6">
        <v>52078</v>
      </c>
      <c r="C294" s="5" t="s">
        <v>385</v>
      </c>
      <c r="D294" s="5" t="s">
        <v>15</v>
      </c>
    </row>
    <row r="295" spans="1:5" x14ac:dyDescent="0.55000000000000004">
      <c r="A295" s="5" t="s">
        <v>124</v>
      </c>
      <c r="B295" s="6">
        <v>52094</v>
      </c>
      <c r="C295" s="5" t="s">
        <v>167</v>
      </c>
      <c r="D295" s="5" t="s">
        <v>15</v>
      </c>
    </row>
    <row r="296" spans="1:5" x14ac:dyDescent="0.55000000000000004">
      <c r="A296" s="5" t="s">
        <v>124</v>
      </c>
      <c r="B296" s="6">
        <v>52108</v>
      </c>
      <c r="C296" s="5" t="s">
        <v>961</v>
      </c>
      <c r="D296" s="5" t="s">
        <v>15</v>
      </c>
    </row>
    <row r="297" spans="1:5" x14ac:dyDescent="0.55000000000000004">
      <c r="A297" s="5" t="s">
        <v>124</v>
      </c>
      <c r="B297" s="6">
        <v>52116</v>
      </c>
      <c r="C297" s="5" t="s">
        <v>201</v>
      </c>
      <c r="D297" s="5" t="s">
        <v>15</v>
      </c>
    </row>
    <row r="298" spans="1:5" x14ac:dyDescent="0.55000000000000004">
      <c r="A298" s="5" t="s">
        <v>124</v>
      </c>
      <c r="B298" s="6">
        <v>52124</v>
      </c>
      <c r="C298" s="5" t="s">
        <v>125</v>
      </c>
      <c r="D298" s="5" t="s">
        <v>15</v>
      </c>
    </row>
    <row r="299" spans="1:5" x14ac:dyDescent="0.55000000000000004">
      <c r="A299" s="5" t="s">
        <v>124</v>
      </c>
      <c r="B299" s="6">
        <v>52132</v>
      </c>
      <c r="C299" s="5" t="s">
        <v>612</v>
      </c>
      <c r="D299" s="5" t="s">
        <v>15</v>
      </c>
    </row>
    <row r="300" spans="1:5" x14ac:dyDescent="0.55000000000000004">
      <c r="A300" s="5" t="s">
        <v>124</v>
      </c>
      <c r="B300" s="6">
        <v>52141</v>
      </c>
      <c r="C300" s="5" t="s">
        <v>1338</v>
      </c>
      <c r="D300" s="5" t="s">
        <v>15</v>
      </c>
    </row>
    <row r="301" spans="1:5" x14ac:dyDescent="0.55000000000000004">
      <c r="A301" s="5" t="s">
        <v>124</v>
      </c>
      <c r="B301" s="6">
        <v>52159</v>
      </c>
      <c r="C301" s="5" t="s">
        <v>877</v>
      </c>
      <c r="D301" s="5" t="s">
        <v>15</v>
      </c>
    </row>
    <row r="302" spans="1:5" x14ac:dyDescent="0.55000000000000004">
      <c r="A302" s="5" t="s">
        <v>124</v>
      </c>
      <c r="B302" s="6">
        <v>53031</v>
      </c>
      <c r="C302" s="5" t="s">
        <v>1380</v>
      </c>
      <c r="D302" s="5" t="s">
        <v>16</v>
      </c>
      <c r="E302" s="5" t="s">
        <v>31</v>
      </c>
    </row>
    <row r="303" spans="1:5" x14ac:dyDescent="0.55000000000000004">
      <c r="A303" s="5" t="s">
        <v>124</v>
      </c>
      <c r="B303" s="6">
        <v>53279</v>
      </c>
      <c r="C303" s="5" t="s">
        <v>1623</v>
      </c>
      <c r="D303" s="5" t="s">
        <v>16</v>
      </c>
      <c r="E303" s="5" t="s">
        <v>31</v>
      </c>
    </row>
    <row r="304" spans="1:5" x14ac:dyDescent="0.55000000000000004">
      <c r="A304" s="5" t="s">
        <v>124</v>
      </c>
      <c r="B304" s="6">
        <v>53465</v>
      </c>
      <c r="C304" s="5" t="s">
        <v>1027</v>
      </c>
      <c r="D304" s="5" t="s">
        <v>15</v>
      </c>
    </row>
    <row r="305" spans="1:5" x14ac:dyDescent="0.55000000000000004">
      <c r="A305" s="5" t="s">
        <v>124</v>
      </c>
      <c r="B305" s="6">
        <v>53481</v>
      </c>
      <c r="C305" s="5" t="s">
        <v>979</v>
      </c>
      <c r="D305" s="5" t="s">
        <v>15</v>
      </c>
    </row>
    <row r="306" spans="1:5" x14ac:dyDescent="0.55000000000000004">
      <c r="A306" s="5" t="s">
        <v>124</v>
      </c>
      <c r="B306" s="6">
        <v>53490</v>
      </c>
      <c r="C306" s="5" t="s">
        <v>878</v>
      </c>
      <c r="D306" s="5" t="s">
        <v>15</v>
      </c>
    </row>
    <row r="307" spans="1:5" x14ac:dyDescent="0.55000000000000004">
      <c r="A307" s="5" t="s">
        <v>124</v>
      </c>
      <c r="B307" s="6">
        <v>53619</v>
      </c>
      <c r="C307" s="5" t="s">
        <v>1722</v>
      </c>
      <c r="D307" s="5" t="s">
        <v>15</v>
      </c>
    </row>
    <row r="308" spans="1:5" x14ac:dyDescent="0.55000000000000004">
      <c r="A308" s="5" t="s">
        <v>124</v>
      </c>
      <c r="B308" s="6">
        <v>53635</v>
      </c>
      <c r="C308" s="5" t="s">
        <v>304</v>
      </c>
      <c r="D308" s="5" t="s">
        <v>15</v>
      </c>
    </row>
    <row r="309" spans="1:5" x14ac:dyDescent="0.55000000000000004">
      <c r="A309" s="5" t="s">
        <v>124</v>
      </c>
      <c r="B309" s="6">
        <v>53660</v>
      </c>
      <c r="C309" s="5" t="s">
        <v>1601</v>
      </c>
      <c r="D309" s="5" t="s">
        <v>15</v>
      </c>
    </row>
    <row r="310" spans="1:5" x14ac:dyDescent="0.55000000000000004">
      <c r="A310" s="5" t="s">
        <v>124</v>
      </c>
      <c r="B310" s="6">
        <v>53686</v>
      </c>
      <c r="C310" s="5" t="s">
        <v>1313</v>
      </c>
      <c r="D310" s="5" t="s">
        <v>15</v>
      </c>
    </row>
    <row r="311" spans="1:5" x14ac:dyDescent="0.55000000000000004">
      <c r="A311" s="5" t="s">
        <v>124</v>
      </c>
      <c r="B311" s="6">
        <v>54348</v>
      </c>
      <c r="C311" s="5" t="s">
        <v>185</v>
      </c>
      <c r="D311" s="5" t="s">
        <v>15</v>
      </c>
    </row>
    <row r="312" spans="1:5" x14ac:dyDescent="0.55000000000000004">
      <c r="A312" s="5" t="s">
        <v>124</v>
      </c>
      <c r="B312" s="6">
        <v>54631</v>
      </c>
      <c r="C312" s="5" t="s">
        <v>1211</v>
      </c>
      <c r="D312" s="5" t="s">
        <v>15</v>
      </c>
    </row>
    <row r="313" spans="1:5" x14ac:dyDescent="0.55000000000000004">
      <c r="A313" s="5" t="s">
        <v>124</v>
      </c>
      <c r="B313" s="6">
        <v>54640</v>
      </c>
      <c r="C313" s="5" t="s">
        <v>1734</v>
      </c>
      <c r="D313" s="5" t="s">
        <v>16</v>
      </c>
      <c r="E313" s="5" t="s">
        <v>31</v>
      </c>
    </row>
    <row r="314" spans="1:5" x14ac:dyDescent="0.55000000000000004">
      <c r="A314" s="5" t="s">
        <v>19</v>
      </c>
      <c r="B314" s="6">
        <v>62014</v>
      </c>
      <c r="C314" s="5" t="s">
        <v>1620</v>
      </c>
      <c r="D314" s="5" t="s">
        <v>15</v>
      </c>
    </row>
    <row r="315" spans="1:5" x14ac:dyDescent="0.55000000000000004">
      <c r="A315" s="5" t="s">
        <v>19</v>
      </c>
      <c r="B315" s="6">
        <v>62022</v>
      </c>
      <c r="C315" s="5" t="s">
        <v>1187</v>
      </c>
      <c r="D315" s="5" t="s">
        <v>15</v>
      </c>
    </row>
    <row r="316" spans="1:5" x14ac:dyDescent="0.55000000000000004">
      <c r="A316" s="5" t="s">
        <v>19</v>
      </c>
      <c r="B316" s="6">
        <v>62031</v>
      </c>
      <c r="C316" s="5" t="s">
        <v>1010</v>
      </c>
      <c r="D316" s="5" t="s">
        <v>15</v>
      </c>
    </row>
    <row r="317" spans="1:5" x14ac:dyDescent="0.55000000000000004">
      <c r="A317" s="5" t="s">
        <v>19</v>
      </c>
      <c r="B317" s="6">
        <v>62049</v>
      </c>
      <c r="C317" s="5" t="s">
        <v>1229</v>
      </c>
      <c r="D317" s="5" t="s">
        <v>15</v>
      </c>
    </row>
    <row r="318" spans="1:5" x14ac:dyDescent="0.55000000000000004">
      <c r="A318" s="5" t="s">
        <v>19</v>
      </c>
      <c r="B318" s="6">
        <v>62057</v>
      </c>
      <c r="C318" s="5" t="s">
        <v>1400</v>
      </c>
      <c r="D318" s="5" t="s">
        <v>15</v>
      </c>
    </row>
    <row r="319" spans="1:5" x14ac:dyDescent="0.55000000000000004">
      <c r="A319" s="5" t="s">
        <v>19</v>
      </c>
      <c r="B319" s="6">
        <v>62065</v>
      </c>
      <c r="C319" s="5" t="s">
        <v>1308</v>
      </c>
      <c r="D319" s="5" t="s">
        <v>15</v>
      </c>
    </row>
    <row r="320" spans="1:5" x14ac:dyDescent="0.55000000000000004">
      <c r="A320" s="5" t="s">
        <v>19</v>
      </c>
      <c r="B320" s="6">
        <v>62073</v>
      </c>
      <c r="C320" s="5" t="s">
        <v>358</v>
      </c>
      <c r="D320" s="5" t="s">
        <v>15</v>
      </c>
    </row>
    <row r="321" spans="1:4" x14ac:dyDescent="0.55000000000000004">
      <c r="A321" s="5" t="s">
        <v>19</v>
      </c>
      <c r="B321" s="6">
        <v>62081</v>
      </c>
      <c r="C321" s="5" t="s">
        <v>737</v>
      </c>
      <c r="D321" s="5" t="s">
        <v>15</v>
      </c>
    </row>
    <row r="322" spans="1:4" x14ac:dyDescent="0.55000000000000004">
      <c r="A322" s="5" t="s">
        <v>19</v>
      </c>
      <c r="B322" s="6">
        <v>62090</v>
      </c>
      <c r="C322" s="5" t="s">
        <v>1729</v>
      </c>
      <c r="D322" s="5" t="s">
        <v>15</v>
      </c>
    </row>
    <row r="323" spans="1:4" x14ac:dyDescent="0.55000000000000004">
      <c r="A323" s="5" t="s">
        <v>19</v>
      </c>
      <c r="B323" s="6">
        <v>62103</v>
      </c>
      <c r="C323" s="5" t="s">
        <v>1391</v>
      </c>
      <c r="D323" s="5" t="s">
        <v>15</v>
      </c>
    </row>
    <row r="324" spans="1:4" x14ac:dyDescent="0.55000000000000004">
      <c r="A324" s="5" t="s">
        <v>19</v>
      </c>
      <c r="B324" s="6">
        <v>62111</v>
      </c>
      <c r="C324" s="5" t="s">
        <v>849</v>
      </c>
      <c r="D324" s="5" t="s">
        <v>15</v>
      </c>
    </row>
    <row r="325" spans="1:4" x14ac:dyDescent="0.55000000000000004">
      <c r="A325" s="5" t="s">
        <v>19</v>
      </c>
      <c r="B325" s="6">
        <v>62120</v>
      </c>
      <c r="C325" s="5" t="s">
        <v>1499</v>
      </c>
      <c r="D325" s="5" t="s">
        <v>26</v>
      </c>
    </row>
    <row r="326" spans="1:4" x14ac:dyDescent="0.55000000000000004">
      <c r="A326" s="5" t="s">
        <v>19</v>
      </c>
      <c r="B326" s="6">
        <v>62138</v>
      </c>
      <c r="C326" s="5" t="s">
        <v>456</v>
      </c>
      <c r="D326" s="5" t="s">
        <v>15</v>
      </c>
    </row>
    <row r="327" spans="1:4" x14ac:dyDescent="0.55000000000000004">
      <c r="A327" s="5" t="s">
        <v>19</v>
      </c>
      <c r="B327" s="6">
        <v>63011</v>
      </c>
      <c r="C327" s="5" t="s">
        <v>20</v>
      </c>
      <c r="D327" s="5" t="s">
        <v>15</v>
      </c>
    </row>
    <row r="328" spans="1:4" x14ac:dyDescent="0.55000000000000004">
      <c r="A328" s="5" t="s">
        <v>19</v>
      </c>
      <c r="B328" s="6">
        <v>63029</v>
      </c>
      <c r="C328" s="5" t="s">
        <v>230</v>
      </c>
      <c r="D328" s="5" t="s">
        <v>15</v>
      </c>
    </row>
    <row r="329" spans="1:4" x14ac:dyDescent="0.55000000000000004">
      <c r="A329" s="5" t="s">
        <v>19</v>
      </c>
      <c r="B329" s="6">
        <v>63215</v>
      </c>
      <c r="C329" s="5" t="s">
        <v>1917</v>
      </c>
      <c r="D329" s="5" t="s">
        <v>15</v>
      </c>
    </row>
    <row r="330" spans="1:4" x14ac:dyDescent="0.55000000000000004">
      <c r="A330" s="5" t="s">
        <v>19</v>
      </c>
      <c r="B330" s="6">
        <v>63223</v>
      </c>
      <c r="C330" s="5" t="s">
        <v>679</v>
      </c>
      <c r="D330" s="5" t="s">
        <v>26</v>
      </c>
    </row>
    <row r="331" spans="1:4" x14ac:dyDescent="0.55000000000000004">
      <c r="A331" s="5" t="s">
        <v>19</v>
      </c>
      <c r="B331" s="6">
        <v>63231</v>
      </c>
      <c r="C331" s="5" t="s">
        <v>428</v>
      </c>
      <c r="D331" s="5" t="s">
        <v>15</v>
      </c>
    </row>
    <row r="332" spans="1:4" x14ac:dyDescent="0.55000000000000004">
      <c r="A332" s="5" t="s">
        <v>19</v>
      </c>
      <c r="B332" s="6">
        <v>63240</v>
      </c>
      <c r="C332" s="5" t="s">
        <v>692</v>
      </c>
      <c r="D332" s="5" t="s">
        <v>15</v>
      </c>
    </row>
    <row r="333" spans="1:4" x14ac:dyDescent="0.55000000000000004">
      <c r="A333" s="5" t="s">
        <v>19</v>
      </c>
      <c r="B333" s="6">
        <v>63410</v>
      </c>
      <c r="C333" s="5" t="s">
        <v>58</v>
      </c>
      <c r="D333" s="5" t="s">
        <v>15</v>
      </c>
    </row>
    <row r="334" spans="1:4" x14ac:dyDescent="0.55000000000000004">
      <c r="A334" s="5" t="s">
        <v>19</v>
      </c>
      <c r="B334" s="6">
        <v>63614</v>
      </c>
      <c r="C334" s="5" t="s">
        <v>917</v>
      </c>
      <c r="D334" s="5" t="s">
        <v>15</v>
      </c>
    </row>
    <row r="335" spans="1:4" x14ac:dyDescent="0.55000000000000004">
      <c r="A335" s="5" t="s">
        <v>19</v>
      </c>
      <c r="B335" s="6">
        <v>63622</v>
      </c>
      <c r="C335" s="5" t="s">
        <v>928</v>
      </c>
      <c r="D335" s="5" t="s">
        <v>15</v>
      </c>
    </row>
    <row r="336" spans="1:4" x14ac:dyDescent="0.55000000000000004">
      <c r="A336" s="5" t="s">
        <v>19</v>
      </c>
      <c r="B336" s="6">
        <v>63631</v>
      </c>
      <c r="C336" s="5" t="s">
        <v>1473</v>
      </c>
      <c r="D336" s="5" t="s">
        <v>15</v>
      </c>
    </row>
    <row r="337" spans="1:4" x14ac:dyDescent="0.55000000000000004">
      <c r="A337" s="5" t="s">
        <v>19</v>
      </c>
      <c r="B337" s="6">
        <v>63649</v>
      </c>
      <c r="C337" s="5" t="s">
        <v>421</v>
      </c>
      <c r="D337" s="5" t="s">
        <v>15</v>
      </c>
    </row>
    <row r="338" spans="1:4" x14ac:dyDescent="0.55000000000000004">
      <c r="A338" s="5" t="s">
        <v>19</v>
      </c>
      <c r="B338" s="6">
        <v>63657</v>
      </c>
      <c r="C338" s="5" t="s">
        <v>161</v>
      </c>
      <c r="D338" s="5" t="s">
        <v>26</v>
      </c>
    </row>
    <row r="339" spans="1:4" x14ac:dyDescent="0.55000000000000004">
      <c r="A339" s="5" t="s">
        <v>19</v>
      </c>
      <c r="B339" s="6">
        <v>63665</v>
      </c>
      <c r="C339" s="5" t="s">
        <v>1429</v>
      </c>
      <c r="D339" s="5" t="s">
        <v>26</v>
      </c>
    </row>
    <row r="340" spans="1:4" x14ac:dyDescent="0.55000000000000004">
      <c r="A340" s="5" t="s">
        <v>19</v>
      </c>
      <c r="B340" s="6">
        <v>63673</v>
      </c>
      <c r="C340" s="5" t="s">
        <v>1918</v>
      </c>
      <c r="D340" s="5" t="s">
        <v>26</v>
      </c>
    </row>
    <row r="341" spans="1:4" x14ac:dyDescent="0.55000000000000004">
      <c r="A341" s="5" t="s">
        <v>19</v>
      </c>
      <c r="B341" s="6">
        <v>63819</v>
      </c>
      <c r="C341" s="5" t="s">
        <v>1090</v>
      </c>
      <c r="D341" s="5" t="s">
        <v>15</v>
      </c>
    </row>
    <row r="342" spans="1:4" x14ac:dyDescent="0.55000000000000004">
      <c r="A342" s="5" t="s">
        <v>19</v>
      </c>
      <c r="B342" s="6">
        <v>63827</v>
      </c>
      <c r="C342" s="5" t="s">
        <v>392</v>
      </c>
      <c r="D342" s="5" t="s">
        <v>26</v>
      </c>
    </row>
    <row r="343" spans="1:4" x14ac:dyDescent="0.55000000000000004">
      <c r="A343" s="5" t="s">
        <v>19</v>
      </c>
      <c r="B343" s="6">
        <v>64017</v>
      </c>
      <c r="C343" s="5" t="s">
        <v>1270</v>
      </c>
      <c r="D343" s="5" t="s">
        <v>15</v>
      </c>
    </row>
    <row r="344" spans="1:4" x14ac:dyDescent="0.55000000000000004">
      <c r="A344" s="5" t="s">
        <v>19</v>
      </c>
      <c r="B344" s="6">
        <v>64025</v>
      </c>
      <c r="C344" s="5" t="s">
        <v>1045</v>
      </c>
      <c r="D344" s="5" t="s">
        <v>15</v>
      </c>
    </row>
    <row r="345" spans="1:4" x14ac:dyDescent="0.55000000000000004">
      <c r="A345" s="5" t="s">
        <v>19</v>
      </c>
      <c r="B345" s="6">
        <v>64033</v>
      </c>
      <c r="C345" s="5" t="s">
        <v>1314</v>
      </c>
      <c r="D345" s="5" t="s">
        <v>26</v>
      </c>
    </row>
    <row r="346" spans="1:4" x14ac:dyDescent="0.55000000000000004">
      <c r="A346" s="5" t="s">
        <v>19</v>
      </c>
      <c r="B346" s="6">
        <v>64262</v>
      </c>
      <c r="C346" s="5" t="s">
        <v>851</v>
      </c>
      <c r="D346" s="5" t="s">
        <v>26</v>
      </c>
    </row>
    <row r="347" spans="1:4" x14ac:dyDescent="0.55000000000000004">
      <c r="A347" s="5" t="s">
        <v>19</v>
      </c>
      <c r="B347" s="6">
        <v>64289</v>
      </c>
      <c r="C347" s="5" t="s">
        <v>1147</v>
      </c>
      <c r="D347" s="5" t="s">
        <v>15</v>
      </c>
    </row>
    <row r="348" spans="1:4" x14ac:dyDescent="0.55000000000000004">
      <c r="A348" s="5" t="s">
        <v>19</v>
      </c>
      <c r="B348" s="6">
        <v>64611</v>
      </c>
      <c r="C348" s="5" t="s">
        <v>302</v>
      </c>
      <c r="D348" s="5" t="s">
        <v>26</v>
      </c>
    </row>
    <row r="349" spans="1:4" x14ac:dyDescent="0.55000000000000004">
      <c r="A349" s="5" t="s">
        <v>103</v>
      </c>
      <c r="B349" s="6">
        <v>72010</v>
      </c>
      <c r="C349" s="5" t="s">
        <v>1102</v>
      </c>
      <c r="D349" s="5" t="s">
        <v>15</v>
      </c>
    </row>
    <row r="350" spans="1:4" x14ac:dyDescent="0.55000000000000004">
      <c r="A350" s="5" t="s">
        <v>103</v>
      </c>
      <c r="B350" s="6">
        <v>72028</v>
      </c>
      <c r="C350" s="5" t="s">
        <v>1631</v>
      </c>
      <c r="D350" s="5" t="s">
        <v>15</v>
      </c>
    </row>
    <row r="351" spans="1:4" x14ac:dyDescent="0.55000000000000004">
      <c r="A351" s="5" t="s">
        <v>103</v>
      </c>
      <c r="B351" s="6">
        <v>72036</v>
      </c>
      <c r="C351" s="5" t="s">
        <v>809</v>
      </c>
      <c r="D351" s="5" t="s">
        <v>15</v>
      </c>
    </row>
    <row r="352" spans="1:4" x14ac:dyDescent="0.55000000000000004">
      <c r="A352" s="5" t="s">
        <v>103</v>
      </c>
      <c r="B352" s="6">
        <v>72044</v>
      </c>
      <c r="C352" s="5" t="s">
        <v>1181</v>
      </c>
      <c r="D352" s="5" t="s">
        <v>15</v>
      </c>
    </row>
    <row r="353" spans="1:5" x14ac:dyDescent="0.55000000000000004">
      <c r="A353" s="5" t="s">
        <v>103</v>
      </c>
      <c r="B353" s="6">
        <v>72052</v>
      </c>
      <c r="C353" s="5" t="s">
        <v>1127</v>
      </c>
      <c r="D353" s="5" t="s">
        <v>15</v>
      </c>
    </row>
    <row r="354" spans="1:5" x14ac:dyDescent="0.55000000000000004">
      <c r="A354" s="5" t="s">
        <v>103</v>
      </c>
      <c r="B354" s="6">
        <v>72079</v>
      </c>
      <c r="C354" s="5" t="s">
        <v>1109</v>
      </c>
      <c r="D354" s="5" t="s">
        <v>15</v>
      </c>
    </row>
    <row r="355" spans="1:5" x14ac:dyDescent="0.55000000000000004">
      <c r="A355" s="5" t="s">
        <v>103</v>
      </c>
      <c r="B355" s="6">
        <v>72087</v>
      </c>
      <c r="C355" s="5" t="s">
        <v>1579</v>
      </c>
      <c r="D355" s="5" t="s">
        <v>15</v>
      </c>
    </row>
    <row r="356" spans="1:5" x14ac:dyDescent="0.55000000000000004">
      <c r="A356" s="5" t="s">
        <v>103</v>
      </c>
      <c r="B356" s="6">
        <v>72095</v>
      </c>
      <c r="C356" s="5" t="s">
        <v>767</v>
      </c>
      <c r="D356" s="5" t="s">
        <v>15</v>
      </c>
    </row>
    <row r="357" spans="1:5" x14ac:dyDescent="0.55000000000000004">
      <c r="A357" s="5" t="s">
        <v>103</v>
      </c>
      <c r="B357" s="6">
        <v>72109</v>
      </c>
      <c r="C357" s="5" t="s">
        <v>794</v>
      </c>
      <c r="D357" s="5" t="s">
        <v>15</v>
      </c>
    </row>
    <row r="358" spans="1:5" x14ac:dyDescent="0.55000000000000004">
      <c r="A358" s="5" t="s">
        <v>103</v>
      </c>
      <c r="B358" s="6">
        <v>72117</v>
      </c>
      <c r="C358" s="5" t="s">
        <v>1340</v>
      </c>
      <c r="D358" s="5" t="s">
        <v>15</v>
      </c>
    </row>
    <row r="359" spans="1:5" x14ac:dyDescent="0.55000000000000004">
      <c r="A359" s="5" t="s">
        <v>103</v>
      </c>
      <c r="B359" s="6">
        <v>72125</v>
      </c>
      <c r="C359" s="5" t="s">
        <v>1148</v>
      </c>
      <c r="D359" s="5" t="s">
        <v>15</v>
      </c>
    </row>
    <row r="360" spans="1:5" x14ac:dyDescent="0.55000000000000004">
      <c r="A360" s="5" t="s">
        <v>103</v>
      </c>
      <c r="B360" s="6">
        <v>72133</v>
      </c>
      <c r="C360" s="5" t="s">
        <v>172</v>
      </c>
      <c r="D360" s="5" t="s">
        <v>15</v>
      </c>
    </row>
    <row r="361" spans="1:5" x14ac:dyDescent="0.55000000000000004">
      <c r="A361" s="5" t="s">
        <v>103</v>
      </c>
      <c r="B361" s="6">
        <v>72141</v>
      </c>
      <c r="C361" s="5" t="s">
        <v>1119</v>
      </c>
      <c r="D361" s="5" t="s">
        <v>15</v>
      </c>
    </row>
    <row r="362" spans="1:5" x14ac:dyDescent="0.55000000000000004">
      <c r="A362" s="5" t="s">
        <v>103</v>
      </c>
      <c r="B362" s="6">
        <v>73016</v>
      </c>
      <c r="C362" s="5" t="s">
        <v>797</v>
      </c>
      <c r="D362" s="5" t="s">
        <v>26</v>
      </c>
    </row>
    <row r="363" spans="1:5" x14ac:dyDescent="0.55000000000000004">
      <c r="A363" s="5" t="s">
        <v>103</v>
      </c>
      <c r="B363" s="6">
        <v>73032</v>
      </c>
      <c r="C363" s="5" t="s">
        <v>1628</v>
      </c>
      <c r="D363" s="5" t="s">
        <v>15</v>
      </c>
    </row>
    <row r="364" spans="1:5" x14ac:dyDescent="0.55000000000000004">
      <c r="A364" s="5" t="s">
        <v>103</v>
      </c>
      <c r="B364" s="6">
        <v>73083</v>
      </c>
      <c r="C364" s="5" t="s">
        <v>1065</v>
      </c>
      <c r="D364" s="5" t="s">
        <v>15</v>
      </c>
    </row>
    <row r="365" spans="1:5" x14ac:dyDescent="0.55000000000000004">
      <c r="A365" s="5" t="s">
        <v>103</v>
      </c>
      <c r="B365" s="6">
        <v>73229</v>
      </c>
      <c r="C365" s="5" t="s">
        <v>648</v>
      </c>
      <c r="D365" s="5" t="s">
        <v>15</v>
      </c>
    </row>
    <row r="366" spans="1:5" x14ac:dyDescent="0.55000000000000004">
      <c r="A366" s="5" t="s">
        <v>103</v>
      </c>
      <c r="B366" s="6">
        <v>73423</v>
      </c>
      <c r="C366" s="5" t="s">
        <v>1755</v>
      </c>
      <c r="D366" s="5" t="s">
        <v>16</v>
      </c>
      <c r="E366" s="5" t="s">
        <v>31</v>
      </c>
    </row>
    <row r="367" spans="1:5" x14ac:dyDescent="0.55000000000000004">
      <c r="A367" s="5" t="s">
        <v>103</v>
      </c>
      <c r="B367" s="6">
        <v>73440</v>
      </c>
      <c r="C367" s="5" t="s">
        <v>549</v>
      </c>
      <c r="D367" s="5" t="s">
        <v>15</v>
      </c>
    </row>
    <row r="368" spans="1:5" x14ac:dyDescent="0.55000000000000004">
      <c r="A368" s="5" t="s">
        <v>103</v>
      </c>
      <c r="B368" s="6">
        <v>73628</v>
      </c>
      <c r="C368" s="5" t="s">
        <v>1900</v>
      </c>
      <c r="D368" s="5" t="s">
        <v>26</v>
      </c>
    </row>
    <row r="369" spans="1:4" x14ac:dyDescent="0.55000000000000004">
      <c r="A369" s="5" t="s">
        <v>103</v>
      </c>
      <c r="B369" s="6">
        <v>73644</v>
      </c>
      <c r="C369" s="5" t="s">
        <v>1670</v>
      </c>
      <c r="D369" s="5" t="s">
        <v>26</v>
      </c>
    </row>
    <row r="370" spans="1:4" x14ac:dyDescent="0.55000000000000004">
      <c r="A370" s="5" t="s">
        <v>103</v>
      </c>
      <c r="B370" s="6">
        <v>73679</v>
      </c>
      <c r="C370" s="5" t="s">
        <v>1055</v>
      </c>
      <c r="D370" s="5" t="s">
        <v>26</v>
      </c>
    </row>
    <row r="371" spans="1:4" x14ac:dyDescent="0.55000000000000004">
      <c r="A371" s="5" t="s">
        <v>103</v>
      </c>
      <c r="B371" s="6">
        <v>73687</v>
      </c>
      <c r="C371" s="5" t="s">
        <v>1468</v>
      </c>
      <c r="D371" s="5" t="s">
        <v>15</v>
      </c>
    </row>
    <row r="372" spans="1:4" x14ac:dyDescent="0.55000000000000004">
      <c r="A372" s="5" t="s">
        <v>103</v>
      </c>
      <c r="B372" s="6">
        <v>74021</v>
      </c>
      <c r="C372" s="5" t="s">
        <v>1931</v>
      </c>
      <c r="D372" s="5" t="s">
        <v>15</v>
      </c>
    </row>
    <row r="373" spans="1:4" x14ac:dyDescent="0.55000000000000004">
      <c r="A373" s="5" t="s">
        <v>103</v>
      </c>
      <c r="B373" s="6">
        <v>74055</v>
      </c>
      <c r="C373" s="5" t="s">
        <v>1818</v>
      </c>
      <c r="D373" s="5" t="s">
        <v>15</v>
      </c>
    </row>
    <row r="374" spans="1:4" x14ac:dyDescent="0.55000000000000004">
      <c r="A374" s="5" t="s">
        <v>103</v>
      </c>
      <c r="B374" s="6">
        <v>74071</v>
      </c>
      <c r="C374" s="5" t="s">
        <v>300</v>
      </c>
      <c r="D374" s="5" t="s">
        <v>15</v>
      </c>
    </row>
    <row r="375" spans="1:4" x14ac:dyDescent="0.55000000000000004">
      <c r="A375" s="5" t="s">
        <v>103</v>
      </c>
      <c r="B375" s="6">
        <v>74080</v>
      </c>
      <c r="C375" s="5" t="s">
        <v>397</v>
      </c>
      <c r="D375" s="5" t="s">
        <v>15</v>
      </c>
    </row>
    <row r="376" spans="1:4" x14ac:dyDescent="0.55000000000000004">
      <c r="A376" s="5" t="s">
        <v>103</v>
      </c>
      <c r="B376" s="6">
        <v>74217</v>
      </c>
      <c r="C376" s="5" t="s">
        <v>1598</v>
      </c>
      <c r="D376" s="5" t="s">
        <v>15</v>
      </c>
    </row>
    <row r="377" spans="1:4" x14ac:dyDescent="0.55000000000000004">
      <c r="A377" s="5" t="s">
        <v>103</v>
      </c>
      <c r="B377" s="6">
        <v>74225</v>
      </c>
      <c r="C377" s="5" t="s">
        <v>104</v>
      </c>
      <c r="D377" s="5" t="s">
        <v>15</v>
      </c>
    </row>
    <row r="378" spans="1:4" x14ac:dyDescent="0.55000000000000004">
      <c r="A378" s="5" t="s">
        <v>103</v>
      </c>
      <c r="B378" s="6">
        <v>74237</v>
      </c>
      <c r="C378" s="5" t="s">
        <v>1532</v>
      </c>
      <c r="D378" s="5" t="s">
        <v>15</v>
      </c>
    </row>
    <row r="379" spans="1:4" x14ac:dyDescent="0.55000000000000004">
      <c r="A379" s="5" t="s">
        <v>103</v>
      </c>
      <c r="B379" s="6">
        <v>74446</v>
      </c>
      <c r="C379" s="5" t="s">
        <v>1859</v>
      </c>
      <c r="D379" s="5" t="s">
        <v>15</v>
      </c>
    </row>
    <row r="380" spans="1:4" x14ac:dyDescent="0.55000000000000004">
      <c r="A380" s="5" t="s">
        <v>103</v>
      </c>
      <c r="B380" s="6">
        <v>74454</v>
      </c>
      <c r="C380" s="5" t="s">
        <v>917</v>
      </c>
      <c r="D380" s="5" t="s">
        <v>26</v>
      </c>
    </row>
    <row r="381" spans="1:4" x14ac:dyDescent="0.55000000000000004">
      <c r="A381" s="5" t="s">
        <v>103</v>
      </c>
      <c r="B381" s="6">
        <v>74462</v>
      </c>
      <c r="C381" s="5" t="s">
        <v>727</v>
      </c>
      <c r="D381" s="5" t="s">
        <v>15</v>
      </c>
    </row>
    <row r="382" spans="1:4" x14ac:dyDescent="0.55000000000000004">
      <c r="A382" s="5" t="s">
        <v>103</v>
      </c>
      <c r="B382" s="6">
        <v>74471</v>
      </c>
      <c r="C382" s="5" t="s">
        <v>1197</v>
      </c>
      <c r="D382" s="5" t="s">
        <v>15</v>
      </c>
    </row>
    <row r="383" spans="1:4" x14ac:dyDescent="0.55000000000000004">
      <c r="A383" s="5" t="s">
        <v>103</v>
      </c>
      <c r="B383" s="6">
        <v>74616</v>
      </c>
      <c r="C383" s="5" t="s">
        <v>1798</v>
      </c>
      <c r="D383" s="5" t="s">
        <v>15</v>
      </c>
    </row>
    <row r="384" spans="1:4" x14ac:dyDescent="0.55000000000000004">
      <c r="A384" s="5" t="s">
        <v>103</v>
      </c>
      <c r="B384" s="6">
        <v>74641</v>
      </c>
      <c r="C384" s="5" t="s">
        <v>695</v>
      </c>
      <c r="D384" s="5" t="s">
        <v>15</v>
      </c>
    </row>
    <row r="385" spans="1:4" x14ac:dyDescent="0.55000000000000004">
      <c r="A385" s="5" t="s">
        <v>103</v>
      </c>
      <c r="B385" s="6">
        <v>74659</v>
      </c>
      <c r="C385" s="5" t="s">
        <v>564</v>
      </c>
      <c r="D385" s="5" t="s">
        <v>15</v>
      </c>
    </row>
    <row r="386" spans="1:4" x14ac:dyDescent="0.55000000000000004">
      <c r="A386" s="5" t="s">
        <v>103</v>
      </c>
      <c r="B386" s="6">
        <v>74667</v>
      </c>
      <c r="C386" s="5" t="s">
        <v>935</v>
      </c>
      <c r="D386" s="5" t="s">
        <v>26</v>
      </c>
    </row>
    <row r="387" spans="1:4" x14ac:dyDescent="0.55000000000000004">
      <c r="A387" s="5" t="s">
        <v>103</v>
      </c>
      <c r="B387" s="6">
        <v>74811</v>
      </c>
      <c r="C387" s="5" t="s">
        <v>516</v>
      </c>
      <c r="D387" s="5" t="s">
        <v>15</v>
      </c>
    </row>
    <row r="388" spans="1:4" x14ac:dyDescent="0.55000000000000004">
      <c r="A388" s="5" t="s">
        <v>103</v>
      </c>
      <c r="B388" s="6">
        <v>74829</v>
      </c>
      <c r="C388" s="5" t="s">
        <v>1538</v>
      </c>
      <c r="D388" s="5" t="s">
        <v>26</v>
      </c>
    </row>
    <row r="389" spans="1:4" x14ac:dyDescent="0.55000000000000004">
      <c r="A389" s="5" t="s">
        <v>103</v>
      </c>
      <c r="B389" s="6">
        <v>74837</v>
      </c>
      <c r="C389" s="5" t="s">
        <v>642</v>
      </c>
      <c r="D389" s="5" t="s">
        <v>15</v>
      </c>
    </row>
    <row r="390" spans="1:4" x14ac:dyDescent="0.55000000000000004">
      <c r="A390" s="5" t="s">
        <v>103</v>
      </c>
      <c r="B390" s="6">
        <v>74845</v>
      </c>
      <c r="C390" s="5" t="s">
        <v>1612</v>
      </c>
      <c r="D390" s="5" t="s">
        <v>15</v>
      </c>
    </row>
    <row r="391" spans="1:4" x14ac:dyDescent="0.55000000000000004">
      <c r="A391" s="5" t="s">
        <v>103</v>
      </c>
      <c r="B391" s="6">
        <v>75019</v>
      </c>
      <c r="C391" s="5" t="s">
        <v>216</v>
      </c>
      <c r="D391" s="5" t="s">
        <v>15</v>
      </c>
    </row>
    <row r="392" spans="1:4" x14ac:dyDescent="0.55000000000000004">
      <c r="A392" s="5" t="s">
        <v>103</v>
      </c>
      <c r="B392" s="6">
        <v>75027</v>
      </c>
      <c r="C392" s="5" t="s">
        <v>1073</v>
      </c>
      <c r="D392" s="5" t="s">
        <v>15</v>
      </c>
    </row>
    <row r="393" spans="1:4" x14ac:dyDescent="0.55000000000000004">
      <c r="A393" s="5" t="s">
        <v>103</v>
      </c>
      <c r="B393" s="6">
        <v>75035</v>
      </c>
      <c r="C393" s="5" t="s">
        <v>1887</v>
      </c>
      <c r="D393" s="5" t="s">
        <v>15</v>
      </c>
    </row>
    <row r="394" spans="1:4" x14ac:dyDescent="0.55000000000000004">
      <c r="A394" s="5" t="s">
        <v>103</v>
      </c>
      <c r="B394" s="6">
        <v>75043</v>
      </c>
      <c r="C394" s="5" t="s">
        <v>1906</v>
      </c>
      <c r="D394" s="5" t="s">
        <v>26</v>
      </c>
    </row>
    <row r="395" spans="1:4" x14ac:dyDescent="0.55000000000000004">
      <c r="A395" s="5" t="s">
        <v>103</v>
      </c>
      <c r="B395" s="6">
        <v>75051</v>
      </c>
      <c r="C395" s="5" t="s">
        <v>356</v>
      </c>
      <c r="D395" s="5" t="s">
        <v>15</v>
      </c>
    </row>
    <row r="396" spans="1:4" x14ac:dyDescent="0.55000000000000004">
      <c r="A396" s="5" t="s">
        <v>103</v>
      </c>
      <c r="B396" s="6">
        <v>75213</v>
      </c>
      <c r="C396" s="5" t="s">
        <v>1166</v>
      </c>
      <c r="D396" s="5" t="s">
        <v>26</v>
      </c>
    </row>
    <row r="397" spans="1:4" x14ac:dyDescent="0.55000000000000004">
      <c r="A397" s="5" t="s">
        <v>103</v>
      </c>
      <c r="B397" s="6">
        <v>75221</v>
      </c>
      <c r="C397" s="5" t="s">
        <v>637</v>
      </c>
      <c r="D397" s="5" t="s">
        <v>15</v>
      </c>
    </row>
    <row r="398" spans="1:4" x14ac:dyDescent="0.55000000000000004">
      <c r="A398" s="5" t="s">
        <v>103</v>
      </c>
      <c r="B398" s="6">
        <v>75418</v>
      </c>
      <c r="C398" s="5" t="s">
        <v>1872</v>
      </c>
      <c r="D398" s="5" t="s">
        <v>26</v>
      </c>
    </row>
    <row r="399" spans="1:4" x14ac:dyDescent="0.55000000000000004">
      <c r="A399" s="5" t="s">
        <v>103</v>
      </c>
      <c r="B399" s="6">
        <v>75426</v>
      </c>
      <c r="C399" s="5" t="s">
        <v>1795</v>
      </c>
      <c r="D399" s="5" t="s">
        <v>15</v>
      </c>
    </row>
    <row r="400" spans="1:4" x14ac:dyDescent="0.55000000000000004">
      <c r="A400" s="5" t="s">
        <v>103</v>
      </c>
      <c r="B400" s="6">
        <v>75434</v>
      </c>
      <c r="C400" s="5" t="s">
        <v>987</v>
      </c>
      <c r="D400" s="5" t="s">
        <v>15</v>
      </c>
    </row>
    <row r="401" spans="1:4" x14ac:dyDescent="0.55000000000000004">
      <c r="A401" s="5" t="s">
        <v>103</v>
      </c>
      <c r="B401" s="6">
        <v>75442</v>
      </c>
      <c r="C401" s="5" t="s">
        <v>1786</v>
      </c>
      <c r="D401" s="5" t="s">
        <v>15</v>
      </c>
    </row>
    <row r="402" spans="1:4" x14ac:dyDescent="0.55000000000000004">
      <c r="A402" s="5" t="s">
        <v>103</v>
      </c>
      <c r="B402" s="6">
        <v>75451</v>
      </c>
      <c r="C402" s="5" t="s">
        <v>376</v>
      </c>
      <c r="D402" s="5" t="s">
        <v>15</v>
      </c>
    </row>
    <row r="403" spans="1:4" x14ac:dyDescent="0.55000000000000004">
      <c r="A403" s="5" t="s">
        <v>103</v>
      </c>
      <c r="B403" s="6">
        <v>75469</v>
      </c>
      <c r="C403" s="5" t="s">
        <v>1355</v>
      </c>
      <c r="D403" s="5" t="s">
        <v>15</v>
      </c>
    </row>
    <row r="404" spans="1:4" x14ac:dyDescent="0.55000000000000004">
      <c r="A404" s="5" t="s">
        <v>103</v>
      </c>
      <c r="B404" s="6">
        <v>75477</v>
      </c>
      <c r="C404" s="5" t="s">
        <v>441</v>
      </c>
      <c r="D404" s="5" t="s">
        <v>15</v>
      </c>
    </row>
    <row r="405" spans="1:4" x14ac:dyDescent="0.55000000000000004">
      <c r="A405" s="5" t="s">
        <v>103</v>
      </c>
      <c r="B405" s="6">
        <v>75485</v>
      </c>
      <c r="C405" s="5" t="s">
        <v>1863</v>
      </c>
      <c r="D405" s="5" t="s">
        <v>15</v>
      </c>
    </row>
    <row r="406" spans="1:4" x14ac:dyDescent="0.55000000000000004">
      <c r="A406" s="5" t="s">
        <v>103</v>
      </c>
      <c r="B406" s="6">
        <v>75612</v>
      </c>
      <c r="C406" s="5" t="s">
        <v>719</v>
      </c>
      <c r="D406" s="5" t="s">
        <v>15</v>
      </c>
    </row>
    <row r="407" spans="1:4" x14ac:dyDescent="0.55000000000000004">
      <c r="A407" s="5" t="s">
        <v>103</v>
      </c>
      <c r="B407" s="6">
        <v>75647</v>
      </c>
      <c r="C407" s="5" t="s">
        <v>793</v>
      </c>
      <c r="D407" s="5" t="s">
        <v>15</v>
      </c>
    </row>
    <row r="408" spans="1:4" x14ac:dyDescent="0.55000000000000004">
      <c r="A408" s="5" t="s">
        <v>40</v>
      </c>
      <c r="B408" s="6">
        <v>82015</v>
      </c>
      <c r="C408" s="5" t="s">
        <v>530</v>
      </c>
      <c r="D408" s="5" t="s">
        <v>15</v>
      </c>
    </row>
    <row r="409" spans="1:4" x14ac:dyDescent="0.55000000000000004">
      <c r="A409" s="5" t="s">
        <v>40</v>
      </c>
      <c r="B409" s="6">
        <v>82023</v>
      </c>
      <c r="C409" s="5" t="s">
        <v>1406</v>
      </c>
      <c r="D409" s="5" t="s">
        <v>15</v>
      </c>
    </row>
    <row r="410" spans="1:4" x14ac:dyDescent="0.55000000000000004">
      <c r="A410" s="5" t="s">
        <v>40</v>
      </c>
      <c r="B410" s="6">
        <v>82031</v>
      </c>
      <c r="C410" s="5" t="s">
        <v>1669</v>
      </c>
      <c r="D410" s="5" t="s">
        <v>15</v>
      </c>
    </row>
    <row r="411" spans="1:4" x14ac:dyDescent="0.55000000000000004">
      <c r="A411" s="5" t="s">
        <v>40</v>
      </c>
      <c r="B411" s="6">
        <v>82040</v>
      </c>
      <c r="C411" s="5" t="s">
        <v>854</v>
      </c>
      <c r="D411" s="5" t="s">
        <v>15</v>
      </c>
    </row>
    <row r="412" spans="1:4" x14ac:dyDescent="0.55000000000000004">
      <c r="A412" s="5" t="s">
        <v>40</v>
      </c>
      <c r="B412" s="6">
        <v>82058</v>
      </c>
      <c r="C412" s="5" t="s">
        <v>1945</v>
      </c>
      <c r="D412" s="5" t="s">
        <v>15</v>
      </c>
    </row>
    <row r="413" spans="1:4" x14ac:dyDescent="0.55000000000000004">
      <c r="A413" s="5" t="s">
        <v>40</v>
      </c>
      <c r="B413" s="6">
        <v>82074</v>
      </c>
      <c r="C413" s="5" t="s">
        <v>993</v>
      </c>
      <c r="D413" s="5" t="s">
        <v>15</v>
      </c>
    </row>
    <row r="414" spans="1:4" x14ac:dyDescent="0.55000000000000004">
      <c r="A414" s="5" t="s">
        <v>40</v>
      </c>
      <c r="B414" s="6">
        <v>82082</v>
      </c>
      <c r="C414" s="5" t="s">
        <v>1616</v>
      </c>
      <c r="D414" s="5" t="s">
        <v>15</v>
      </c>
    </row>
    <row r="415" spans="1:4" x14ac:dyDescent="0.55000000000000004">
      <c r="A415" s="5" t="s">
        <v>40</v>
      </c>
      <c r="B415" s="6">
        <v>82104</v>
      </c>
      <c r="C415" s="5" t="s">
        <v>832</v>
      </c>
      <c r="D415" s="5" t="s">
        <v>15</v>
      </c>
    </row>
    <row r="416" spans="1:4" x14ac:dyDescent="0.55000000000000004">
      <c r="A416" s="5" t="s">
        <v>40</v>
      </c>
      <c r="B416" s="6">
        <v>82112</v>
      </c>
      <c r="C416" s="5" t="s">
        <v>788</v>
      </c>
      <c r="D416" s="5" t="s">
        <v>45</v>
      </c>
    </row>
    <row r="417" spans="1:5" x14ac:dyDescent="0.55000000000000004">
      <c r="A417" s="5" t="s">
        <v>40</v>
      </c>
      <c r="B417" s="6">
        <v>82121</v>
      </c>
      <c r="C417" s="5" t="s">
        <v>1576</v>
      </c>
      <c r="D417" s="5" t="s">
        <v>15</v>
      </c>
    </row>
    <row r="418" spans="1:5" x14ac:dyDescent="0.55000000000000004">
      <c r="A418" s="5" t="s">
        <v>40</v>
      </c>
      <c r="B418" s="6">
        <v>82147</v>
      </c>
      <c r="C418" s="5" t="s">
        <v>1217</v>
      </c>
      <c r="D418" s="5" t="s">
        <v>16</v>
      </c>
      <c r="E418" s="5" t="s">
        <v>160</v>
      </c>
    </row>
    <row r="419" spans="1:5" x14ac:dyDescent="0.55000000000000004">
      <c r="A419" s="5" t="s">
        <v>40</v>
      </c>
      <c r="B419" s="6">
        <v>82155</v>
      </c>
      <c r="C419" s="5" t="s">
        <v>1719</v>
      </c>
      <c r="D419" s="5" t="s">
        <v>15</v>
      </c>
    </row>
    <row r="420" spans="1:5" x14ac:dyDescent="0.55000000000000004">
      <c r="A420" s="5" t="s">
        <v>40</v>
      </c>
      <c r="B420" s="6">
        <v>82163</v>
      </c>
      <c r="C420" s="5" t="s">
        <v>1097</v>
      </c>
      <c r="D420" s="5" t="s">
        <v>15</v>
      </c>
    </row>
    <row r="421" spans="1:5" x14ac:dyDescent="0.55000000000000004">
      <c r="A421" s="5" t="s">
        <v>40</v>
      </c>
      <c r="B421" s="6">
        <v>82171</v>
      </c>
      <c r="C421" s="5" t="s">
        <v>1063</v>
      </c>
      <c r="D421" s="5" t="s">
        <v>26</v>
      </c>
    </row>
    <row r="422" spans="1:5" x14ac:dyDescent="0.55000000000000004">
      <c r="A422" s="5" t="s">
        <v>40</v>
      </c>
      <c r="B422" s="6">
        <v>82198</v>
      </c>
      <c r="C422" s="5" t="s">
        <v>1057</v>
      </c>
      <c r="D422" s="5" t="s">
        <v>15</v>
      </c>
    </row>
    <row r="423" spans="1:5" x14ac:dyDescent="0.55000000000000004">
      <c r="A423" s="5" t="s">
        <v>40</v>
      </c>
      <c r="B423" s="6">
        <v>82201</v>
      </c>
      <c r="C423" s="5" t="s">
        <v>583</v>
      </c>
      <c r="D423" s="5" t="s">
        <v>15</v>
      </c>
    </row>
    <row r="424" spans="1:5" x14ac:dyDescent="0.55000000000000004">
      <c r="A424" s="5" t="s">
        <v>40</v>
      </c>
      <c r="B424" s="6">
        <v>82210</v>
      </c>
      <c r="C424" s="5" t="s">
        <v>1472</v>
      </c>
      <c r="D424" s="5" t="s">
        <v>45</v>
      </c>
    </row>
    <row r="425" spans="1:5" x14ac:dyDescent="0.55000000000000004">
      <c r="A425" s="5" t="s">
        <v>40</v>
      </c>
      <c r="B425" s="6">
        <v>82228</v>
      </c>
      <c r="C425" s="5" t="s">
        <v>409</v>
      </c>
      <c r="D425" s="5" t="s">
        <v>15</v>
      </c>
    </row>
    <row r="426" spans="1:5" x14ac:dyDescent="0.55000000000000004">
      <c r="A426" s="5" t="s">
        <v>40</v>
      </c>
      <c r="B426" s="6">
        <v>82236</v>
      </c>
      <c r="C426" s="5" t="s">
        <v>1450</v>
      </c>
      <c r="D426" s="5" t="s">
        <v>15</v>
      </c>
    </row>
    <row r="427" spans="1:5" x14ac:dyDescent="0.55000000000000004">
      <c r="A427" s="5" t="s">
        <v>40</v>
      </c>
      <c r="B427" s="6">
        <v>82244</v>
      </c>
      <c r="C427" s="5" t="s">
        <v>1356</v>
      </c>
      <c r="D427" s="5" t="s">
        <v>15</v>
      </c>
    </row>
    <row r="428" spans="1:5" x14ac:dyDescent="0.55000000000000004">
      <c r="A428" s="5" t="s">
        <v>40</v>
      </c>
      <c r="B428" s="6">
        <v>82252</v>
      </c>
      <c r="C428" s="5" t="s">
        <v>1696</v>
      </c>
      <c r="D428" s="5" t="s">
        <v>26</v>
      </c>
    </row>
    <row r="429" spans="1:5" x14ac:dyDescent="0.55000000000000004">
      <c r="A429" s="5" t="s">
        <v>40</v>
      </c>
      <c r="B429" s="6">
        <v>82261</v>
      </c>
      <c r="C429" s="5" t="s">
        <v>1636</v>
      </c>
      <c r="D429" s="5" t="s">
        <v>15</v>
      </c>
    </row>
    <row r="430" spans="1:5" x14ac:dyDescent="0.55000000000000004">
      <c r="A430" s="5" t="s">
        <v>40</v>
      </c>
      <c r="B430" s="6">
        <v>82279</v>
      </c>
      <c r="C430" s="5" t="s">
        <v>372</v>
      </c>
      <c r="D430" s="5" t="s">
        <v>15</v>
      </c>
    </row>
    <row r="431" spans="1:5" x14ac:dyDescent="0.55000000000000004">
      <c r="A431" s="5" t="s">
        <v>40</v>
      </c>
      <c r="B431" s="6">
        <v>82287</v>
      </c>
      <c r="C431" s="5" t="s">
        <v>1739</v>
      </c>
      <c r="D431" s="5" t="s">
        <v>15</v>
      </c>
    </row>
    <row r="432" spans="1:5" x14ac:dyDescent="0.55000000000000004">
      <c r="A432" s="5" t="s">
        <v>40</v>
      </c>
      <c r="B432" s="6">
        <v>82295</v>
      </c>
      <c r="C432" s="5" t="s">
        <v>349</v>
      </c>
      <c r="D432" s="5" t="s">
        <v>15</v>
      </c>
    </row>
    <row r="433" spans="1:4" x14ac:dyDescent="0.55000000000000004">
      <c r="A433" s="5" t="s">
        <v>40</v>
      </c>
      <c r="B433" s="6">
        <v>82309</v>
      </c>
      <c r="C433" s="5" t="s">
        <v>346</v>
      </c>
      <c r="D433" s="5" t="s">
        <v>15</v>
      </c>
    </row>
    <row r="434" spans="1:4" x14ac:dyDescent="0.55000000000000004">
      <c r="A434" s="5" t="s">
        <v>40</v>
      </c>
      <c r="B434" s="6">
        <v>82317</v>
      </c>
      <c r="C434" s="5" t="s">
        <v>1321</v>
      </c>
      <c r="D434" s="5" t="s">
        <v>15</v>
      </c>
    </row>
    <row r="435" spans="1:4" x14ac:dyDescent="0.55000000000000004">
      <c r="A435" s="5" t="s">
        <v>40</v>
      </c>
      <c r="B435" s="6">
        <v>82325</v>
      </c>
      <c r="C435" s="5" t="s">
        <v>1728</v>
      </c>
      <c r="D435" s="5" t="s">
        <v>15</v>
      </c>
    </row>
    <row r="436" spans="1:4" x14ac:dyDescent="0.55000000000000004">
      <c r="A436" s="5" t="s">
        <v>40</v>
      </c>
      <c r="B436" s="6">
        <v>82333</v>
      </c>
      <c r="C436" s="5" t="s">
        <v>876</v>
      </c>
      <c r="D436" s="5" t="s">
        <v>15</v>
      </c>
    </row>
    <row r="437" spans="1:4" x14ac:dyDescent="0.55000000000000004">
      <c r="A437" s="5" t="s">
        <v>40</v>
      </c>
      <c r="B437" s="6">
        <v>82341</v>
      </c>
      <c r="C437" s="5" t="s">
        <v>1138</v>
      </c>
      <c r="D437" s="5" t="s">
        <v>15</v>
      </c>
    </row>
    <row r="438" spans="1:4" x14ac:dyDescent="0.55000000000000004">
      <c r="A438" s="5" t="s">
        <v>40</v>
      </c>
      <c r="B438" s="6">
        <v>82350</v>
      </c>
      <c r="C438" s="5" t="s">
        <v>1167</v>
      </c>
      <c r="D438" s="5" t="s">
        <v>15</v>
      </c>
    </row>
    <row r="439" spans="1:4" x14ac:dyDescent="0.55000000000000004">
      <c r="A439" s="5" t="s">
        <v>40</v>
      </c>
      <c r="B439" s="6">
        <v>82368</v>
      </c>
      <c r="C439" s="5" t="s">
        <v>616</v>
      </c>
      <c r="D439" s="5" t="s">
        <v>15</v>
      </c>
    </row>
    <row r="440" spans="1:4" x14ac:dyDescent="0.55000000000000004">
      <c r="A440" s="5" t="s">
        <v>40</v>
      </c>
      <c r="B440" s="6">
        <v>83020</v>
      </c>
      <c r="C440" s="5" t="s">
        <v>605</v>
      </c>
      <c r="D440" s="5" t="s">
        <v>15</v>
      </c>
    </row>
    <row r="441" spans="1:4" x14ac:dyDescent="0.55000000000000004">
      <c r="A441" s="5" t="s">
        <v>40</v>
      </c>
      <c r="B441" s="6">
        <v>83097</v>
      </c>
      <c r="C441" s="5" t="s">
        <v>1081</v>
      </c>
      <c r="D441" s="5" t="s">
        <v>15</v>
      </c>
    </row>
    <row r="442" spans="1:4" x14ac:dyDescent="0.55000000000000004">
      <c r="A442" s="5" t="s">
        <v>40</v>
      </c>
      <c r="B442" s="6">
        <v>83101</v>
      </c>
      <c r="C442" s="5" t="s">
        <v>415</v>
      </c>
      <c r="D442" s="5" t="s">
        <v>15</v>
      </c>
    </row>
    <row r="443" spans="1:4" x14ac:dyDescent="0.55000000000000004">
      <c r="A443" s="5" t="s">
        <v>40</v>
      </c>
      <c r="B443" s="6">
        <v>83411</v>
      </c>
      <c r="C443" s="5" t="s">
        <v>833</v>
      </c>
      <c r="D443" s="5" t="s">
        <v>15</v>
      </c>
    </row>
    <row r="444" spans="1:4" x14ac:dyDescent="0.55000000000000004">
      <c r="A444" s="5" t="s">
        <v>40</v>
      </c>
      <c r="B444" s="6">
        <v>83640</v>
      </c>
      <c r="C444" s="5" t="s">
        <v>764</v>
      </c>
      <c r="D444" s="5" t="s">
        <v>15</v>
      </c>
    </row>
    <row r="445" spans="1:4" x14ac:dyDescent="0.55000000000000004">
      <c r="A445" s="5" t="s">
        <v>40</v>
      </c>
      <c r="B445" s="6">
        <v>84425</v>
      </c>
      <c r="C445" s="5" t="s">
        <v>41</v>
      </c>
      <c r="D445" s="5" t="s">
        <v>15</v>
      </c>
    </row>
    <row r="446" spans="1:4" x14ac:dyDescent="0.55000000000000004">
      <c r="A446" s="5" t="s">
        <v>40</v>
      </c>
      <c r="B446" s="6">
        <v>84433</v>
      </c>
      <c r="C446" s="5" t="s">
        <v>754</v>
      </c>
      <c r="D446" s="5" t="s">
        <v>15</v>
      </c>
    </row>
    <row r="447" spans="1:4" x14ac:dyDescent="0.55000000000000004">
      <c r="A447" s="5" t="s">
        <v>40</v>
      </c>
      <c r="B447" s="6">
        <v>84476</v>
      </c>
      <c r="C447" s="5" t="s">
        <v>101</v>
      </c>
      <c r="D447" s="5" t="s">
        <v>15</v>
      </c>
    </row>
    <row r="448" spans="1:4" x14ac:dyDescent="0.55000000000000004">
      <c r="A448" s="5" t="s">
        <v>40</v>
      </c>
      <c r="B448" s="6">
        <v>85219</v>
      </c>
      <c r="C448" s="5" t="s">
        <v>868</v>
      </c>
      <c r="D448" s="5" t="s">
        <v>1962</v>
      </c>
    </row>
    <row r="449" spans="1:4" x14ac:dyDescent="0.55000000000000004">
      <c r="A449" s="5" t="s">
        <v>40</v>
      </c>
      <c r="B449" s="6">
        <v>85421</v>
      </c>
      <c r="C449" s="5" t="s">
        <v>1767</v>
      </c>
      <c r="D449" s="5" t="s">
        <v>15</v>
      </c>
    </row>
    <row r="450" spans="1:4" x14ac:dyDescent="0.55000000000000004">
      <c r="A450" s="5" t="s">
        <v>40</v>
      </c>
      <c r="B450" s="6">
        <v>85464</v>
      </c>
      <c r="C450" s="5" t="s">
        <v>405</v>
      </c>
      <c r="D450" s="5" t="s">
        <v>15</v>
      </c>
    </row>
    <row r="451" spans="1:4" x14ac:dyDescent="0.55000000000000004">
      <c r="A451" s="5" t="s">
        <v>40</v>
      </c>
      <c r="B451" s="6">
        <v>85642</v>
      </c>
      <c r="C451" s="5" t="s">
        <v>1792</v>
      </c>
      <c r="D451" s="5" t="s">
        <v>15</v>
      </c>
    </row>
    <row r="452" spans="1:4" x14ac:dyDescent="0.55000000000000004">
      <c r="A452" s="5" t="s">
        <v>262</v>
      </c>
      <c r="B452" s="5">
        <v>92011</v>
      </c>
      <c r="C452" s="5" t="s">
        <v>1830</v>
      </c>
      <c r="D452" s="5" t="s">
        <v>15</v>
      </c>
    </row>
    <row r="453" spans="1:4" x14ac:dyDescent="0.55000000000000004">
      <c r="A453" s="5" t="s">
        <v>262</v>
      </c>
      <c r="B453" s="5">
        <v>92029</v>
      </c>
      <c r="C453" s="5" t="s">
        <v>802</v>
      </c>
      <c r="D453" s="5" t="s">
        <v>15</v>
      </c>
    </row>
    <row r="454" spans="1:4" x14ac:dyDescent="0.55000000000000004">
      <c r="A454" s="5" t="s">
        <v>262</v>
      </c>
      <c r="B454" s="5">
        <v>92037</v>
      </c>
      <c r="C454" s="5" t="s">
        <v>978</v>
      </c>
      <c r="D454" s="5" t="s">
        <v>15</v>
      </c>
    </row>
    <row r="455" spans="1:4" x14ac:dyDescent="0.55000000000000004">
      <c r="A455" s="5" t="s">
        <v>262</v>
      </c>
      <c r="B455" s="5">
        <v>92045</v>
      </c>
      <c r="C455" s="5" t="s">
        <v>901</v>
      </c>
      <c r="D455" s="5" t="s">
        <v>15</v>
      </c>
    </row>
    <row r="456" spans="1:4" x14ac:dyDescent="0.55000000000000004">
      <c r="A456" s="5" t="s">
        <v>262</v>
      </c>
      <c r="B456" s="5">
        <v>92053</v>
      </c>
      <c r="C456" s="5" t="s">
        <v>1298</v>
      </c>
      <c r="D456" s="5" t="s">
        <v>15</v>
      </c>
    </row>
    <row r="457" spans="1:4" x14ac:dyDescent="0.55000000000000004">
      <c r="A457" s="5" t="s">
        <v>262</v>
      </c>
      <c r="B457" s="5">
        <v>92061</v>
      </c>
      <c r="C457" s="5" t="s">
        <v>263</v>
      </c>
      <c r="D457" s="5" t="s">
        <v>15</v>
      </c>
    </row>
    <row r="458" spans="1:4" x14ac:dyDescent="0.55000000000000004">
      <c r="A458" s="5" t="s">
        <v>262</v>
      </c>
      <c r="B458" s="5">
        <v>92088</v>
      </c>
      <c r="C458" s="5" t="s">
        <v>477</v>
      </c>
      <c r="D458" s="5" t="s">
        <v>15</v>
      </c>
    </row>
    <row r="459" spans="1:4" x14ac:dyDescent="0.55000000000000004">
      <c r="A459" s="5" t="s">
        <v>262</v>
      </c>
      <c r="B459" s="5">
        <v>92096</v>
      </c>
      <c r="C459" s="5" t="s">
        <v>1300</v>
      </c>
      <c r="D459" s="5" t="s">
        <v>15</v>
      </c>
    </row>
    <row r="460" spans="1:4" x14ac:dyDescent="0.55000000000000004">
      <c r="A460" s="5" t="s">
        <v>262</v>
      </c>
      <c r="B460" s="5">
        <v>92100</v>
      </c>
      <c r="C460" s="5" t="s">
        <v>789</v>
      </c>
      <c r="D460" s="5" t="s">
        <v>15</v>
      </c>
    </row>
    <row r="461" spans="1:4" x14ac:dyDescent="0.55000000000000004">
      <c r="A461" s="5" t="s">
        <v>262</v>
      </c>
      <c r="B461" s="5">
        <v>92118</v>
      </c>
      <c r="C461" s="5" t="s">
        <v>826</v>
      </c>
      <c r="D461" s="5" t="s">
        <v>15</v>
      </c>
    </row>
    <row r="462" spans="1:4" x14ac:dyDescent="0.55000000000000004">
      <c r="A462" s="5" t="s">
        <v>262</v>
      </c>
      <c r="B462" s="5">
        <v>92134</v>
      </c>
      <c r="C462" s="5" t="s">
        <v>678</v>
      </c>
      <c r="D462" s="5" t="s">
        <v>26</v>
      </c>
    </row>
    <row r="463" spans="1:4" x14ac:dyDescent="0.55000000000000004">
      <c r="A463" s="5" t="s">
        <v>262</v>
      </c>
      <c r="B463" s="5">
        <v>92142</v>
      </c>
      <c r="C463" s="5" t="s">
        <v>1461</v>
      </c>
      <c r="D463" s="5" t="s">
        <v>15</v>
      </c>
    </row>
    <row r="464" spans="1:4" x14ac:dyDescent="0.55000000000000004">
      <c r="A464" s="5" t="s">
        <v>262</v>
      </c>
      <c r="B464" s="5">
        <v>92151</v>
      </c>
      <c r="C464" s="5" t="s">
        <v>1710</v>
      </c>
      <c r="D464" s="5" t="s">
        <v>15</v>
      </c>
    </row>
    <row r="465" spans="1:4" x14ac:dyDescent="0.55000000000000004">
      <c r="A465" s="5" t="s">
        <v>262</v>
      </c>
      <c r="B465" s="5">
        <v>92169</v>
      </c>
      <c r="C465" s="5" t="s">
        <v>1381</v>
      </c>
      <c r="D465" s="5" t="s">
        <v>15</v>
      </c>
    </row>
    <row r="466" spans="1:4" x14ac:dyDescent="0.55000000000000004">
      <c r="A466" s="5" t="s">
        <v>262</v>
      </c>
      <c r="B466" s="5">
        <v>93017</v>
      </c>
      <c r="C466" s="5" t="s">
        <v>1465</v>
      </c>
      <c r="D466" s="5" t="s">
        <v>15</v>
      </c>
    </row>
    <row r="467" spans="1:4" x14ac:dyDescent="0.55000000000000004">
      <c r="A467" s="5" t="s">
        <v>262</v>
      </c>
      <c r="B467" s="5">
        <v>93427</v>
      </c>
      <c r="C467" s="5" t="s">
        <v>634</v>
      </c>
      <c r="D467" s="5" t="s">
        <v>15</v>
      </c>
    </row>
    <row r="468" spans="1:4" x14ac:dyDescent="0.55000000000000004">
      <c r="A468" s="5" t="s">
        <v>262</v>
      </c>
      <c r="B468" s="5">
        <v>93432</v>
      </c>
      <c r="C468" s="5" t="s">
        <v>1441</v>
      </c>
      <c r="D468" s="5" t="s">
        <v>15</v>
      </c>
    </row>
    <row r="469" spans="1:4" x14ac:dyDescent="0.55000000000000004">
      <c r="A469" s="5" t="s">
        <v>262</v>
      </c>
      <c r="B469" s="5">
        <v>93441</v>
      </c>
      <c r="C469" s="5" t="s">
        <v>447</v>
      </c>
      <c r="D469" s="5" t="s">
        <v>26</v>
      </c>
    </row>
    <row r="470" spans="1:4" x14ac:dyDescent="0.55000000000000004">
      <c r="A470" s="5" t="s">
        <v>262</v>
      </c>
      <c r="B470" s="5">
        <v>93459</v>
      </c>
      <c r="C470" s="5" t="s">
        <v>1251</v>
      </c>
      <c r="D470" s="5" t="s">
        <v>15</v>
      </c>
    </row>
    <row r="471" spans="1:4" x14ac:dyDescent="0.55000000000000004">
      <c r="A471" s="5" t="s">
        <v>262</v>
      </c>
      <c r="B471" s="5">
        <v>93611</v>
      </c>
      <c r="C471" s="5" t="s">
        <v>1020</v>
      </c>
      <c r="D471" s="5" t="s">
        <v>15</v>
      </c>
    </row>
    <row r="472" spans="1:4" x14ac:dyDescent="0.55000000000000004">
      <c r="A472" s="5" t="s">
        <v>262</v>
      </c>
      <c r="B472" s="5">
        <v>93645</v>
      </c>
      <c r="C472" s="5" t="s">
        <v>680</v>
      </c>
      <c r="D472" s="5" t="s">
        <v>15</v>
      </c>
    </row>
    <row r="473" spans="1:4" x14ac:dyDescent="0.55000000000000004">
      <c r="A473" s="5" t="s">
        <v>262</v>
      </c>
      <c r="B473" s="5">
        <v>93840</v>
      </c>
      <c r="C473" s="5" t="s">
        <v>973</v>
      </c>
      <c r="D473" s="5" t="s">
        <v>15</v>
      </c>
    </row>
    <row r="474" spans="1:4" x14ac:dyDescent="0.55000000000000004">
      <c r="A474" s="5" t="s">
        <v>262</v>
      </c>
      <c r="B474" s="5">
        <v>93866</v>
      </c>
      <c r="C474" s="5" t="s">
        <v>1491</v>
      </c>
      <c r="D474" s="5" t="s">
        <v>15</v>
      </c>
    </row>
    <row r="475" spans="1:4" x14ac:dyDescent="0.55000000000000004">
      <c r="A475" s="5" t="s">
        <v>262</v>
      </c>
      <c r="B475" s="5">
        <v>94078</v>
      </c>
      <c r="C475" s="5" t="s">
        <v>1779</v>
      </c>
      <c r="D475" s="5" t="s">
        <v>15</v>
      </c>
    </row>
    <row r="476" spans="1:4" x14ac:dyDescent="0.55000000000000004">
      <c r="A476" s="5" t="s">
        <v>262</v>
      </c>
      <c r="B476" s="5">
        <v>94111</v>
      </c>
      <c r="C476" s="5" t="s">
        <v>1170</v>
      </c>
      <c r="D476" s="5" t="s">
        <v>26</v>
      </c>
    </row>
    <row r="477" spans="1:4" x14ac:dyDescent="0.55000000000000004">
      <c r="A477" s="5" t="s">
        <v>127</v>
      </c>
      <c r="B477" s="6">
        <v>102016</v>
      </c>
      <c r="C477" s="5" t="s">
        <v>828</v>
      </c>
      <c r="D477" s="5" t="s">
        <v>15</v>
      </c>
    </row>
    <row r="478" spans="1:4" x14ac:dyDescent="0.55000000000000004">
      <c r="A478" s="5" t="s">
        <v>127</v>
      </c>
      <c r="B478" s="6">
        <v>102024</v>
      </c>
      <c r="C478" s="5" t="s">
        <v>1076</v>
      </c>
      <c r="D478" s="5" t="s">
        <v>15</v>
      </c>
    </row>
    <row r="479" spans="1:4" x14ac:dyDescent="0.55000000000000004">
      <c r="A479" s="5" t="s">
        <v>127</v>
      </c>
      <c r="B479" s="6">
        <v>102032</v>
      </c>
      <c r="C479" s="5" t="s">
        <v>1372</v>
      </c>
      <c r="D479" s="5" t="s">
        <v>15</v>
      </c>
    </row>
    <row r="480" spans="1:4" x14ac:dyDescent="0.55000000000000004">
      <c r="A480" s="5" t="s">
        <v>127</v>
      </c>
      <c r="B480" s="6">
        <v>102041</v>
      </c>
      <c r="C480" s="5" t="s">
        <v>1375</v>
      </c>
      <c r="D480" s="5" t="s">
        <v>15</v>
      </c>
    </row>
    <row r="481" spans="1:5" x14ac:dyDescent="0.55000000000000004">
      <c r="A481" s="5" t="s">
        <v>127</v>
      </c>
      <c r="B481" s="6">
        <v>102059</v>
      </c>
      <c r="C481" s="5" t="s">
        <v>787</v>
      </c>
      <c r="D481" s="5" t="s">
        <v>15</v>
      </c>
    </row>
    <row r="482" spans="1:5" x14ac:dyDescent="0.55000000000000004">
      <c r="A482" s="5" t="s">
        <v>127</v>
      </c>
      <c r="B482" s="6">
        <v>102067</v>
      </c>
      <c r="C482" s="5" t="s">
        <v>931</v>
      </c>
      <c r="D482" s="5" t="s">
        <v>26</v>
      </c>
    </row>
    <row r="483" spans="1:5" x14ac:dyDescent="0.55000000000000004">
      <c r="A483" s="5" t="s">
        <v>127</v>
      </c>
      <c r="B483" s="6">
        <v>102075</v>
      </c>
      <c r="C483" s="5" t="s">
        <v>245</v>
      </c>
      <c r="D483" s="5" t="s">
        <v>15</v>
      </c>
    </row>
    <row r="484" spans="1:5" x14ac:dyDescent="0.55000000000000004">
      <c r="A484" s="5" t="s">
        <v>127</v>
      </c>
      <c r="B484" s="6">
        <v>102083</v>
      </c>
      <c r="C484" s="5" t="s">
        <v>779</v>
      </c>
      <c r="D484" s="5" t="s">
        <v>15</v>
      </c>
    </row>
    <row r="485" spans="1:5" x14ac:dyDescent="0.55000000000000004">
      <c r="A485" s="5" t="s">
        <v>127</v>
      </c>
      <c r="B485" s="6">
        <v>102091</v>
      </c>
      <c r="C485" s="5" t="s">
        <v>1069</v>
      </c>
      <c r="D485" s="5" t="s">
        <v>15</v>
      </c>
    </row>
    <row r="486" spans="1:5" x14ac:dyDescent="0.55000000000000004">
      <c r="A486" s="5" t="s">
        <v>127</v>
      </c>
      <c r="B486" s="6">
        <v>102105</v>
      </c>
      <c r="C486" s="5" t="s">
        <v>615</v>
      </c>
      <c r="D486" s="5" t="s">
        <v>15</v>
      </c>
    </row>
    <row r="487" spans="1:5" x14ac:dyDescent="0.55000000000000004">
      <c r="A487" s="5" t="s">
        <v>127</v>
      </c>
      <c r="B487" s="6">
        <v>102113</v>
      </c>
      <c r="C487" s="5" t="s">
        <v>641</v>
      </c>
      <c r="D487" s="5" t="s">
        <v>15</v>
      </c>
    </row>
    <row r="488" spans="1:5" x14ac:dyDescent="0.55000000000000004">
      <c r="A488" s="5" t="s">
        <v>127</v>
      </c>
      <c r="B488" s="6">
        <v>102121</v>
      </c>
      <c r="C488" s="5" t="s">
        <v>443</v>
      </c>
      <c r="D488" s="5" t="s">
        <v>16</v>
      </c>
      <c r="E488" s="5" t="s">
        <v>160</v>
      </c>
    </row>
    <row r="489" spans="1:5" x14ac:dyDescent="0.55000000000000004">
      <c r="A489" s="5" t="s">
        <v>127</v>
      </c>
      <c r="B489" s="6">
        <v>103446</v>
      </c>
      <c r="C489" s="5" t="s">
        <v>513</v>
      </c>
      <c r="D489" s="5" t="s">
        <v>16</v>
      </c>
      <c r="E489" s="5" t="s">
        <v>160</v>
      </c>
    </row>
    <row r="490" spans="1:5" x14ac:dyDescent="0.55000000000000004">
      <c r="A490" s="5" t="s">
        <v>127</v>
      </c>
      <c r="B490" s="6">
        <v>103454</v>
      </c>
      <c r="C490" s="5" t="s">
        <v>602</v>
      </c>
      <c r="D490" s="5" t="s">
        <v>15</v>
      </c>
    </row>
    <row r="491" spans="1:5" x14ac:dyDescent="0.55000000000000004">
      <c r="A491" s="5" t="s">
        <v>127</v>
      </c>
      <c r="B491" s="6">
        <v>103667</v>
      </c>
      <c r="C491" s="5" t="s">
        <v>128</v>
      </c>
      <c r="D491" s="5" t="s">
        <v>15</v>
      </c>
    </row>
    <row r="492" spans="1:5" x14ac:dyDescent="0.55000000000000004">
      <c r="A492" s="5" t="s">
        <v>127</v>
      </c>
      <c r="B492" s="6">
        <v>103675</v>
      </c>
      <c r="C492" s="5" t="s">
        <v>194</v>
      </c>
      <c r="D492" s="5" t="s">
        <v>15</v>
      </c>
    </row>
    <row r="493" spans="1:5" x14ac:dyDescent="0.55000000000000004">
      <c r="A493" s="5" t="s">
        <v>127</v>
      </c>
      <c r="B493" s="6">
        <v>103829</v>
      </c>
      <c r="C493" s="5" t="s">
        <v>1092</v>
      </c>
      <c r="D493" s="5" t="s">
        <v>15</v>
      </c>
    </row>
    <row r="494" spans="1:5" x14ac:dyDescent="0.55000000000000004">
      <c r="A494" s="5" t="s">
        <v>127</v>
      </c>
      <c r="B494" s="6">
        <v>103837</v>
      </c>
      <c r="C494" s="5" t="s">
        <v>499</v>
      </c>
      <c r="D494" s="5" t="s">
        <v>15</v>
      </c>
    </row>
    <row r="495" spans="1:5" x14ac:dyDescent="0.55000000000000004">
      <c r="A495" s="5" t="s">
        <v>127</v>
      </c>
      <c r="B495" s="6">
        <v>103845</v>
      </c>
      <c r="C495" s="5" t="s">
        <v>1665</v>
      </c>
      <c r="D495" s="5" t="s">
        <v>15</v>
      </c>
    </row>
    <row r="496" spans="1:5" x14ac:dyDescent="0.55000000000000004">
      <c r="A496" s="5" t="s">
        <v>127</v>
      </c>
      <c r="B496" s="6">
        <v>104213</v>
      </c>
      <c r="C496" s="5" t="s">
        <v>1427</v>
      </c>
      <c r="D496" s="5" t="s">
        <v>26</v>
      </c>
    </row>
    <row r="497" spans="1:4" x14ac:dyDescent="0.55000000000000004">
      <c r="A497" s="5" t="s">
        <v>127</v>
      </c>
      <c r="B497" s="6">
        <v>104248</v>
      </c>
      <c r="C497" s="5" t="s">
        <v>1133</v>
      </c>
      <c r="D497" s="5" t="s">
        <v>15</v>
      </c>
    </row>
    <row r="498" spans="1:4" x14ac:dyDescent="0.55000000000000004">
      <c r="A498" s="5" t="s">
        <v>127</v>
      </c>
      <c r="B498" s="6">
        <v>104256</v>
      </c>
      <c r="C498" s="5" t="s">
        <v>1653</v>
      </c>
      <c r="D498" s="5" t="s">
        <v>15</v>
      </c>
    </row>
    <row r="499" spans="1:4" x14ac:dyDescent="0.55000000000000004">
      <c r="A499" s="5" t="s">
        <v>127</v>
      </c>
      <c r="B499" s="6">
        <v>104264</v>
      </c>
      <c r="C499" s="5" t="s">
        <v>1840</v>
      </c>
      <c r="D499" s="5" t="s">
        <v>26</v>
      </c>
    </row>
    <row r="500" spans="1:4" x14ac:dyDescent="0.55000000000000004">
      <c r="A500" s="5" t="s">
        <v>127</v>
      </c>
      <c r="B500" s="6">
        <v>104281</v>
      </c>
      <c r="C500" s="5" t="s">
        <v>582</v>
      </c>
      <c r="D500" s="5" t="s">
        <v>15</v>
      </c>
    </row>
    <row r="501" spans="1:4" x14ac:dyDescent="0.55000000000000004">
      <c r="A501" s="5" t="s">
        <v>127</v>
      </c>
      <c r="B501" s="6">
        <v>104299</v>
      </c>
      <c r="C501" s="5" t="s">
        <v>352</v>
      </c>
      <c r="D501" s="5" t="s">
        <v>15</v>
      </c>
    </row>
    <row r="502" spans="1:4" x14ac:dyDescent="0.55000000000000004">
      <c r="A502" s="5" t="s">
        <v>127</v>
      </c>
      <c r="B502" s="6">
        <v>104434</v>
      </c>
      <c r="C502" s="5" t="s">
        <v>1702</v>
      </c>
      <c r="D502" s="5" t="s">
        <v>15</v>
      </c>
    </row>
    <row r="503" spans="1:4" x14ac:dyDescent="0.55000000000000004">
      <c r="A503" s="5" t="s">
        <v>127</v>
      </c>
      <c r="B503" s="6">
        <v>104442</v>
      </c>
      <c r="C503" s="5" t="s">
        <v>819</v>
      </c>
      <c r="D503" s="5" t="s">
        <v>15</v>
      </c>
    </row>
    <row r="504" spans="1:4" x14ac:dyDescent="0.55000000000000004">
      <c r="A504" s="5" t="s">
        <v>127</v>
      </c>
      <c r="B504" s="6">
        <v>104485</v>
      </c>
      <c r="C504" s="5" t="s">
        <v>727</v>
      </c>
      <c r="D504" s="5" t="s">
        <v>15</v>
      </c>
    </row>
    <row r="505" spans="1:4" x14ac:dyDescent="0.55000000000000004">
      <c r="A505" s="5" t="s">
        <v>127</v>
      </c>
      <c r="B505" s="6">
        <v>104493</v>
      </c>
      <c r="C505" s="5" t="s">
        <v>1816</v>
      </c>
      <c r="D505" s="5" t="s">
        <v>15</v>
      </c>
    </row>
    <row r="506" spans="1:4" x14ac:dyDescent="0.55000000000000004">
      <c r="A506" s="5" t="s">
        <v>127</v>
      </c>
      <c r="B506" s="6">
        <v>104647</v>
      </c>
      <c r="C506" s="5" t="s">
        <v>437</v>
      </c>
      <c r="D506" s="5" t="s">
        <v>15</v>
      </c>
    </row>
    <row r="507" spans="1:4" x14ac:dyDescent="0.55000000000000004">
      <c r="A507" s="5" t="s">
        <v>127</v>
      </c>
      <c r="B507" s="6">
        <v>105210</v>
      </c>
      <c r="C507" s="5" t="s">
        <v>483</v>
      </c>
      <c r="D507" s="5" t="s">
        <v>15</v>
      </c>
    </row>
    <row r="508" spans="1:4" x14ac:dyDescent="0.55000000000000004">
      <c r="A508" s="5" t="s">
        <v>127</v>
      </c>
      <c r="B508" s="6">
        <v>105228</v>
      </c>
      <c r="C508" s="5" t="s">
        <v>934</v>
      </c>
      <c r="D508" s="5" t="s">
        <v>15</v>
      </c>
    </row>
    <row r="509" spans="1:4" x14ac:dyDescent="0.55000000000000004">
      <c r="A509" s="5" t="s">
        <v>127</v>
      </c>
      <c r="B509" s="6">
        <v>105236</v>
      </c>
      <c r="C509" s="5" t="s">
        <v>282</v>
      </c>
      <c r="D509" s="5" t="s">
        <v>15</v>
      </c>
    </row>
    <row r="510" spans="1:4" x14ac:dyDescent="0.55000000000000004">
      <c r="A510" s="5" t="s">
        <v>127</v>
      </c>
      <c r="B510" s="6">
        <v>105244</v>
      </c>
      <c r="C510" s="5" t="s">
        <v>1430</v>
      </c>
      <c r="D510" s="5" t="s">
        <v>26</v>
      </c>
    </row>
    <row r="511" spans="1:4" x14ac:dyDescent="0.55000000000000004">
      <c r="A511" s="5" t="s">
        <v>127</v>
      </c>
      <c r="B511" s="6">
        <v>105252</v>
      </c>
      <c r="C511" s="5" t="s">
        <v>663</v>
      </c>
      <c r="D511" s="5" t="s">
        <v>15</v>
      </c>
    </row>
    <row r="512" spans="1:4" x14ac:dyDescent="0.55000000000000004">
      <c r="A512" s="5" t="s">
        <v>85</v>
      </c>
      <c r="B512" s="5">
        <v>111007</v>
      </c>
      <c r="C512" s="5" t="s">
        <v>1425</v>
      </c>
      <c r="D512" s="5" t="s">
        <v>15</v>
      </c>
    </row>
    <row r="513" spans="1:4" x14ac:dyDescent="0.55000000000000004">
      <c r="A513" s="5" t="s">
        <v>85</v>
      </c>
      <c r="B513" s="5">
        <v>112011</v>
      </c>
      <c r="C513" s="5" t="s">
        <v>1009</v>
      </c>
      <c r="D513" s="5" t="s">
        <v>15</v>
      </c>
    </row>
    <row r="514" spans="1:4" x14ac:dyDescent="0.55000000000000004">
      <c r="A514" s="5" t="s">
        <v>85</v>
      </c>
      <c r="B514" s="5">
        <v>112020</v>
      </c>
      <c r="C514" s="5" t="s">
        <v>1036</v>
      </c>
      <c r="D514" s="5" t="s">
        <v>15</v>
      </c>
    </row>
    <row r="515" spans="1:4" x14ac:dyDescent="0.55000000000000004">
      <c r="A515" s="5" t="s">
        <v>85</v>
      </c>
      <c r="B515" s="5">
        <v>112038</v>
      </c>
      <c r="C515" s="5" t="s">
        <v>1082</v>
      </c>
      <c r="D515" s="5" t="s">
        <v>15</v>
      </c>
    </row>
    <row r="516" spans="1:4" x14ac:dyDescent="0.55000000000000004">
      <c r="A516" s="5" t="s">
        <v>85</v>
      </c>
      <c r="B516" s="5">
        <v>112062</v>
      </c>
      <c r="C516" s="5" t="s">
        <v>1721</v>
      </c>
      <c r="D516" s="5" t="s">
        <v>15</v>
      </c>
    </row>
    <row r="517" spans="1:4" x14ac:dyDescent="0.55000000000000004">
      <c r="A517" s="5" t="s">
        <v>85</v>
      </c>
      <c r="B517" s="5">
        <v>112071</v>
      </c>
      <c r="C517" s="5" t="s">
        <v>218</v>
      </c>
      <c r="D517" s="5" t="s">
        <v>15</v>
      </c>
    </row>
    <row r="518" spans="1:4" x14ac:dyDescent="0.55000000000000004">
      <c r="A518" s="5" t="s">
        <v>85</v>
      </c>
      <c r="B518" s="5">
        <v>112089</v>
      </c>
      <c r="C518" s="5" t="s">
        <v>1593</v>
      </c>
      <c r="D518" s="5" t="s">
        <v>15</v>
      </c>
    </row>
    <row r="519" spans="1:4" x14ac:dyDescent="0.55000000000000004">
      <c r="A519" s="5" t="s">
        <v>85</v>
      </c>
      <c r="B519" s="5">
        <v>112097</v>
      </c>
      <c r="C519" s="5" t="s">
        <v>1456</v>
      </c>
      <c r="D519" s="5" t="s">
        <v>15</v>
      </c>
    </row>
    <row r="520" spans="1:4" x14ac:dyDescent="0.55000000000000004">
      <c r="A520" s="5" t="s">
        <v>85</v>
      </c>
      <c r="B520" s="5">
        <v>112101</v>
      </c>
      <c r="C520" s="5" t="s">
        <v>899</v>
      </c>
      <c r="D520" s="5" t="s">
        <v>15</v>
      </c>
    </row>
    <row r="521" spans="1:4" x14ac:dyDescent="0.55000000000000004">
      <c r="A521" s="5" t="s">
        <v>85</v>
      </c>
      <c r="B521" s="5">
        <v>112119</v>
      </c>
      <c r="C521" s="5" t="s">
        <v>1528</v>
      </c>
      <c r="D521" s="5" t="s">
        <v>15</v>
      </c>
    </row>
    <row r="522" spans="1:4" x14ac:dyDescent="0.55000000000000004">
      <c r="A522" s="5" t="s">
        <v>85</v>
      </c>
      <c r="B522" s="5">
        <v>112127</v>
      </c>
      <c r="C522" s="5" t="s">
        <v>1583</v>
      </c>
      <c r="D522" s="5" t="s">
        <v>15</v>
      </c>
    </row>
    <row r="523" spans="1:4" x14ac:dyDescent="0.55000000000000004">
      <c r="A523" s="5" t="s">
        <v>85</v>
      </c>
      <c r="B523" s="5">
        <v>112143</v>
      </c>
      <c r="C523" s="5" t="s">
        <v>1731</v>
      </c>
      <c r="D523" s="5" t="s">
        <v>15</v>
      </c>
    </row>
    <row r="524" spans="1:4" x14ac:dyDescent="0.55000000000000004">
      <c r="A524" s="5" t="s">
        <v>85</v>
      </c>
      <c r="B524" s="5">
        <v>112151</v>
      </c>
      <c r="C524" s="5" t="s">
        <v>1319</v>
      </c>
      <c r="D524" s="5" t="s">
        <v>15</v>
      </c>
    </row>
    <row r="525" spans="1:4" x14ac:dyDescent="0.55000000000000004">
      <c r="A525" s="5" t="s">
        <v>85</v>
      </c>
      <c r="B525" s="5">
        <v>112160</v>
      </c>
      <c r="C525" s="5" t="s">
        <v>622</v>
      </c>
      <c r="D525" s="5" t="s">
        <v>26</v>
      </c>
    </row>
    <row r="526" spans="1:4" x14ac:dyDescent="0.55000000000000004">
      <c r="A526" s="5" t="s">
        <v>85</v>
      </c>
      <c r="B526" s="5">
        <v>112178</v>
      </c>
      <c r="C526" s="5" t="s">
        <v>1335</v>
      </c>
      <c r="D526" s="5" t="s">
        <v>15</v>
      </c>
    </row>
    <row r="527" spans="1:4" x14ac:dyDescent="0.55000000000000004">
      <c r="A527" s="5" t="s">
        <v>85</v>
      </c>
      <c r="B527" s="5">
        <v>112186</v>
      </c>
      <c r="C527" s="5" t="s">
        <v>889</v>
      </c>
      <c r="D527" s="5" t="s">
        <v>15</v>
      </c>
    </row>
    <row r="528" spans="1:4" x14ac:dyDescent="0.55000000000000004">
      <c r="A528" s="5" t="s">
        <v>85</v>
      </c>
      <c r="B528" s="5">
        <v>112194</v>
      </c>
      <c r="C528" s="5" t="s">
        <v>1342</v>
      </c>
      <c r="D528" s="5" t="s">
        <v>15</v>
      </c>
    </row>
    <row r="529" spans="1:4" x14ac:dyDescent="0.55000000000000004">
      <c r="A529" s="5" t="s">
        <v>85</v>
      </c>
      <c r="B529" s="5">
        <v>112216</v>
      </c>
      <c r="C529" s="5" t="s">
        <v>1675</v>
      </c>
      <c r="D529" s="5" t="s">
        <v>15</v>
      </c>
    </row>
    <row r="530" spans="1:4" x14ac:dyDescent="0.55000000000000004">
      <c r="A530" s="5" t="s">
        <v>85</v>
      </c>
      <c r="B530" s="5">
        <v>112224</v>
      </c>
      <c r="C530" s="5" t="s">
        <v>1723</v>
      </c>
      <c r="D530" s="5" t="s">
        <v>15</v>
      </c>
    </row>
    <row r="531" spans="1:4" x14ac:dyDescent="0.55000000000000004">
      <c r="A531" s="5" t="s">
        <v>85</v>
      </c>
      <c r="B531" s="5">
        <v>112232</v>
      </c>
      <c r="C531" s="5" t="s">
        <v>722</v>
      </c>
      <c r="D531" s="5" t="s">
        <v>15</v>
      </c>
    </row>
    <row r="532" spans="1:4" x14ac:dyDescent="0.55000000000000004">
      <c r="A532" s="5" t="s">
        <v>85</v>
      </c>
      <c r="B532" s="5">
        <v>112241</v>
      </c>
      <c r="C532" s="5" t="s">
        <v>487</v>
      </c>
      <c r="D532" s="5" t="s">
        <v>15</v>
      </c>
    </row>
    <row r="533" spans="1:4" x14ac:dyDescent="0.55000000000000004">
      <c r="A533" s="5" t="s">
        <v>85</v>
      </c>
      <c r="B533" s="5">
        <v>112259</v>
      </c>
      <c r="C533" s="5" t="s">
        <v>573</v>
      </c>
      <c r="D533" s="5" t="s">
        <v>15</v>
      </c>
    </row>
    <row r="534" spans="1:4" x14ac:dyDescent="0.55000000000000004">
      <c r="A534" s="5" t="s">
        <v>85</v>
      </c>
      <c r="B534" s="5">
        <v>112275</v>
      </c>
      <c r="C534" s="5" t="s">
        <v>1781</v>
      </c>
      <c r="D534" s="5" t="s">
        <v>15</v>
      </c>
    </row>
    <row r="535" spans="1:4" x14ac:dyDescent="0.55000000000000004">
      <c r="A535" s="5" t="s">
        <v>85</v>
      </c>
      <c r="B535" s="5">
        <v>112283</v>
      </c>
      <c r="C535" s="5" t="s">
        <v>805</v>
      </c>
      <c r="D535" s="5" t="s">
        <v>15</v>
      </c>
    </row>
    <row r="536" spans="1:4" x14ac:dyDescent="0.55000000000000004">
      <c r="A536" s="5" t="s">
        <v>85</v>
      </c>
      <c r="B536" s="5">
        <v>112291</v>
      </c>
      <c r="C536" s="5" t="s">
        <v>1433</v>
      </c>
      <c r="D536" s="5" t="s">
        <v>15</v>
      </c>
    </row>
    <row r="537" spans="1:4" x14ac:dyDescent="0.55000000000000004">
      <c r="A537" s="5" t="s">
        <v>85</v>
      </c>
      <c r="B537" s="5">
        <v>112305</v>
      </c>
      <c r="C537" s="5" t="s">
        <v>278</v>
      </c>
      <c r="D537" s="5" t="s">
        <v>15</v>
      </c>
    </row>
    <row r="538" spans="1:4" x14ac:dyDescent="0.55000000000000004">
      <c r="A538" s="5" t="s">
        <v>85</v>
      </c>
      <c r="B538" s="5">
        <v>112313</v>
      </c>
      <c r="C538" s="5" t="s">
        <v>1293</v>
      </c>
      <c r="D538" s="5" t="s">
        <v>15</v>
      </c>
    </row>
    <row r="539" spans="1:4" x14ac:dyDescent="0.55000000000000004">
      <c r="A539" s="5" t="s">
        <v>85</v>
      </c>
      <c r="B539" s="5">
        <v>112321</v>
      </c>
      <c r="C539" s="5" t="s">
        <v>1521</v>
      </c>
      <c r="D539" s="5" t="s">
        <v>26</v>
      </c>
    </row>
    <row r="540" spans="1:4" x14ac:dyDescent="0.55000000000000004">
      <c r="A540" s="5" t="s">
        <v>85</v>
      </c>
      <c r="B540" s="5">
        <v>112330</v>
      </c>
      <c r="C540" s="5" t="s">
        <v>416</v>
      </c>
      <c r="D540" s="5" t="s">
        <v>15</v>
      </c>
    </row>
    <row r="541" spans="1:4" x14ac:dyDescent="0.55000000000000004">
      <c r="A541" s="5" t="s">
        <v>85</v>
      </c>
      <c r="B541" s="5">
        <v>112348</v>
      </c>
      <c r="C541" s="5" t="s">
        <v>1452</v>
      </c>
      <c r="D541" s="5" t="s">
        <v>15</v>
      </c>
    </row>
    <row r="542" spans="1:4" x14ac:dyDescent="0.55000000000000004">
      <c r="A542" s="5" t="s">
        <v>85</v>
      </c>
      <c r="B542" s="5">
        <v>112356</v>
      </c>
      <c r="C542" s="5" t="s">
        <v>1017</v>
      </c>
      <c r="D542" s="5" t="s">
        <v>15</v>
      </c>
    </row>
    <row r="543" spans="1:4" x14ac:dyDescent="0.55000000000000004">
      <c r="A543" s="5" t="s">
        <v>85</v>
      </c>
      <c r="B543" s="5">
        <v>112372</v>
      </c>
      <c r="C543" s="5" t="s">
        <v>1471</v>
      </c>
      <c r="D543" s="5" t="s">
        <v>15</v>
      </c>
    </row>
    <row r="544" spans="1:4" x14ac:dyDescent="0.55000000000000004">
      <c r="A544" s="5" t="s">
        <v>85</v>
      </c>
      <c r="B544" s="5">
        <v>112381</v>
      </c>
      <c r="C544" s="5" t="s">
        <v>1828</v>
      </c>
      <c r="D544" s="5" t="s">
        <v>15</v>
      </c>
    </row>
    <row r="545" spans="1:4" x14ac:dyDescent="0.55000000000000004">
      <c r="A545" s="5" t="s">
        <v>85</v>
      </c>
      <c r="B545" s="5">
        <v>112399</v>
      </c>
      <c r="C545" s="5" t="s">
        <v>1052</v>
      </c>
      <c r="D545" s="5" t="s">
        <v>15</v>
      </c>
    </row>
    <row r="546" spans="1:4" x14ac:dyDescent="0.55000000000000004">
      <c r="A546" s="5" t="s">
        <v>85</v>
      </c>
      <c r="B546" s="5">
        <v>112402</v>
      </c>
      <c r="C546" s="5" t="s">
        <v>542</v>
      </c>
      <c r="D546" s="5" t="s">
        <v>15</v>
      </c>
    </row>
    <row r="547" spans="1:4" x14ac:dyDescent="0.55000000000000004">
      <c r="A547" s="5" t="s">
        <v>85</v>
      </c>
      <c r="B547" s="5">
        <v>112411</v>
      </c>
      <c r="C547" s="5" t="s">
        <v>249</v>
      </c>
      <c r="D547" s="5" t="s">
        <v>15</v>
      </c>
    </row>
    <row r="548" spans="1:4" x14ac:dyDescent="0.55000000000000004">
      <c r="A548" s="5" t="s">
        <v>85</v>
      </c>
      <c r="B548" s="5">
        <v>112429</v>
      </c>
      <c r="C548" s="5" t="s">
        <v>1606</v>
      </c>
      <c r="D548" s="5" t="s">
        <v>15</v>
      </c>
    </row>
    <row r="549" spans="1:4" x14ac:dyDescent="0.55000000000000004">
      <c r="A549" s="5" t="s">
        <v>85</v>
      </c>
      <c r="B549" s="5">
        <v>112437</v>
      </c>
      <c r="C549" s="5" t="s">
        <v>1637</v>
      </c>
      <c r="D549" s="5" t="s">
        <v>15</v>
      </c>
    </row>
    <row r="550" spans="1:4" x14ac:dyDescent="0.55000000000000004">
      <c r="A550" s="5" t="s">
        <v>85</v>
      </c>
      <c r="B550" s="5">
        <v>112453</v>
      </c>
      <c r="C550" s="5" t="s">
        <v>1695</v>
      </c>
      <c r="D550" s="5" t="s">
        <v>15</v>
      </c>
    </row>
    <row r="551" spans="1:4" x14ac:dyDescent="0.55000000000000004">
      <c r="A551" s="5" t="s">
        <v>85</v>
      </c>
      <c r="B551" s="5">
        <v>112461</v>
      </c>
      <c r="C551" s="5" t="s">
        <v>375</v>
      </c>
      <c r="D551" s="5" t="s">
        <v>15</v>
      </c>
    </row>
    <row r="552" spans="1:4" x14ac:dyDescent="0.55000000000000004">
      <c r="A552" s="5" t="s">
        <v>85</v>
      </c>
      <c r="B552" s="5">
        <v>113018</v>
      </c>
      <c r="C552" s="5" t="s">
        <v>1822</v>
      </c>
      <c r="D552" s="5" t="s">
        <v>15</v>
      </c>
    </row>
    <row r="553" spans="1:4" x14ac:dyDescent="0.55000000000000004">
      <c r="A553" s="5" t="s">
        <v>85</v>
      </c>
      <c r="B553" s="5">
        <v>113247</v>
      </c>
      <c r="C553" s="5" t="s">
        <v>858</v>
      </c>
      <c r="D553" s="5" t="s">
        <v>15</v>
      </c>
    </row>
    <row r="554" spans="1:4" x14ac:dyDescent="0.55000000000000004">
      <c r="A554" s="5" t="s">
        <v>85</v>
      </c>
      <c r="B554" s="5">
        <v>113263</v>
      </c>
      <c r="C554" s="5" t="s">
        <v>484</v>
      </c>
      <c r="D554" s="5" t="s">
        <v>15</v>
      </c>
    </row>
    <row r="555" spans="1:4" x14ac:dyDescent="0.55000000000000004">
      <c r="A555" s="5" t="s">
        <v>85</v>
      </c>
      <c r="B555" s="5">
        <v>113271</v>
      </c>
      <c r="C555" s="5" t="s">
        <v>1261</v>
      </c>
      <c r="D555" s="5" t="s">
        <v>15</v>
      </c>
    </row>
    <row r="556" spans="1:4" x14ac:dyDescent="0.55000000000000004">
      <c r="A556" s="5" t="s">
        <v>85</v>
      </c>
      <c r="B556" s="5">
        <v>113417</v>
      </c>
      <c r="C556" s="5" t="s">
        <v>174</v>
      </c>
      <c r="D556" s="5" t="s">
        <v>15</v>
      </c>
    </row>
    <row r="557" spans="1:4" x14ac:dyDescent="0.55000000000000004">
      <c r="A557" s="5" t="s">
        <v>85</v>
      </c>
      <c r="B557" s="5">
        <v>113425</v>
      </c>
      <c r="C557" s="5" t="s">
        <v>1749</v>
      </c>
      <c r="D557" s="5" t="s">
        <v>15</v>
      </c>
    </row>
    <row r="558" spans="1:4" x14ac:dyDescent="0.55000000000000004">
      <c r="A558" s="5" t="s">
        <v>85</v>
      </c>
      <c r="B558" s="5">
        <v>113433</v>
      </c>
      <c r="C558" s="5" t="s">
        <v>814</v>
      </c>
      <c r="D558" s="5" t="s">
        <v>26</v>
      </c>
    </row>
    <row r="559" spans="1:4" x14ac:dyDescent="0.55000000000000004">
      <c r="A559" s="5" t="s">
        <v>85</v>
      </c>
      <c r="B559" s="5">
        <v>113468</v>
      </c>
      <c r="C559" s="5" t="s">
        <v>745</v>
      </c>
      <c r="D559" s="5" t="s">
        <v>26</v>
      </c>
    </row>
    <row r="560" spans="1:4" x14ac:dyDescent="0.55000000000000004">
      <c r="A560" s="5" t="s">
        <v>85</v>
      </c>
      <c r="B560" s="5">
        <v>113476</v>
      </c>
      <c r="C560" s="5" t="s">
        <v>158</v>
      </c>
      <c r="D560" s="5" t="s">
        <v>15</v>
      </c>
    </row>
    <row r="561" spans="1:5" x14ac:dyDescent="0.55000000000000004">
      <c r="A561" s="5" t="s">
        <v>85</v>
      </c>
      <c r="B561" s="5">
        <v>113484</v>
      </c>
      <c r="C561" s="5" t="s">
        <v>739</v>
      </c>
      <c r="D561" s="5" t="s">
        <v>15</v>
      </c>
    </row>
    <row r="562" spans="1:5" x14ac:dyDescent="0.55000000000000004">
      <c r="A562" s="5" t="s">
        <v>85</v>
      </c>
      <c r="B562" s="5">
        <v>113492</v>
      </c>
      <c r="C562" s="5" t="s">
        <v>1630</v>
      </c>
      <c r="D562" s="5" t="s">
        <v>15</v>
      </c>
    </row>
    <row r="563" spans="1:5" x14ac:dyDescent="0.55000000000000004">
      <c r="A563" s="5" t="s">
        <v>85</v>
      </c>
      <c r="B563" s="5">
        <v>113611</v>
      </c>
      <c r="C563" s="5" t="s">
        <v>343</v>
      </c>
      <c r="D563" s="5" t="s">
        <v>45</v>
      </c>
    </row>
    <row r="564" spans="1:5" x14ac:dyDescent="0.55000000000000004">
      <c r="A564" s="5" t="s">
        <v>85</v>
      </c>
      <c r="B564" s="5">
        <v>113620</v>
      </c>
      <c r="C564" s="5" t="s">
        <v>1658</v>
      </c>
      <c r="D564" s="5" t="s">
        <v>15</v>
      </c>
    </row>
    <row r="565" spans="1:5" x14ac:dyDescent="0.55000000000000004">
      <c r="A565" s="5" t="s">
        <v>85</v>
      </c>
      <c r="B565" s="5">
        <v>113638</v>
      </c>
      <c r="C565" s="5" t="s">
        <v>335</v>
      </c>
      <c r="D565" s="5" t="s">
        <v>15</v>
      </c>
    </row>
    <row r="566" spans="1:5" x14ac:dyDescent="0.55000000000000004">
      <c r="A566" s="5" t="s">
        <v>85</v>
      </c>
      <c r="B566" s="5">
        <v>113654</v>
      </c>
      <c r="C566" s="5" t="s">
        <v>1829</v>
      </c>
      <c r="D566" s="5" t="s">
        <v>15</v>
      </c>
    </row>
    <row r="567" spans="1:5" x14ac:dyDescent="0.55000000000000004">
      <c r="A567" s="5" t="s">
        <v>85</v>
      </c>
      <c r="B567" s="5">
        <v>113697</v>
      </c>
      <c r="C567" s="5" t="s">
        <v>1476</v>
      </c>
      <c r="D567" s="5" t="s">
        <v>16</v>
      </c>
      <c r="E567" s="5" t="s">
        <v>160</v>
      </c>
    </row>
    <row r="568" spans="1:5" x14ac:dyDescent="0.55000000000000004">
      <c r="A568" s="5" t="s">
        <v>85</v>
      </c>
      <c r="B568" s="5">
        <v>113816</v>
      </c>
      <c r="C568" s="5" t="s">
        <v>368</v>
      </c>
      <c r="D568" s="5" t="s">
        <v>15</v>
      </c>
    </row>
    <row r="569" spans="1:5" x14ac:dyDescent="0.55000000000000004">
      <c r="A569" s="5" t="s">
        <v>85</v>
      </c>
      <c r="B569" s="5">
        <v>113832</v>
      </c>
      <c r="C569" s="5" t="s">
        <v>1737</v>
      </c>
      <c r="D569" s="5" t="s">
        <v>26</v>
      </c>
    </row>
    <row r="570" spans="1:5" x14ac:dyDescent="0.55000000000000004">
      <c r="A570" s="5" t="s">
        <v>85</v>
      </c>
      <c r="B570" s="5">
        <v>113859</v>
      </c>
      <c r="C570" s="5" t="s">
        <v>627</v>
      </c>
      <c r="D570" s="5" t="s">
        <v>15</v>
      </c>
    </row>
    <row r="571" spans="1:5" x14ac:dyDescent="0.55000000000000004">
      <c r="A571" s="5" t="s">
        <v>85</v>
      </c>
      <c r="B571" s="5">
        <v>114081</v>
      </c>
      <c r="C571" s="5" t="s">
        <v>550</v>
      </c>
      <c r="D571" s="5" t="s">
        <v>15</v>
      </c>
    </row>
    <row r="572" spans="1:5" x14ac:dyDescent="0.55000000000000004">
      <c r="A572" s="5" t="s">
        <v>85</v>
      </c>
      <c r="B572" s="5">
        <v>114421</v>
      </c>
      <c r="C572" s="5" t="s">
        <v>86</v>
      </c>
      <c r="D572" s="5" t="s">
        <v>15</v>
      </c>
    </row>
    <row r="573" spans="1:5" x14ac:dyDescent="0.55000000000000004">
      <c r="A573" s="5" t="s">
        <v>85</v>
      </c>
      <c r="B573" s="5">
        <v>114642</v>
      </c>
      <c r="C573" s="5" t="s">
        <v>712</v>
      </c>
      <c r="D573" s="5" t="s">
        <v>26</v>
      </c>
    </row>
    <row r="574" spans="1:5" x14ac:dyDescent="0.55000000000000004">
      <c r="A574" s="5" t="s">
        <v>85</v>
      </c>
      <c r="B574" s="5">
        <v>114651</v>
      </c>
      <c r="C574" s="5" t="s">
        <v>1596</v>
      </c>
      <c r="D574" s="5" t="s">
        <v>26</v>
      </c>
    </row>
    <row r="575" spans="1:5" x14ac:dyDescent="0.55000000000000004">
      <c r="A575" s="5" t="s">
        <v>99</v>
      </c>
      <c r="B575" s="5">
        <v>121002</v>
      </c>
      <c r="C575" s="5" t="s">
        <v>1789</v>
      </c>
      <c r="D575" s="5" t="s">
        <v>15</v>
      </c>
    </row>
    <row r="576" spans="1:5" x14ac:dyDescent="0.55000000000000004">
      <c r="A576" s="5" t="s">
        <v>99</v>
      </c>
      <c r="B576" s="5">
        <v>122025</v>
      </c>
      <c r="C576" s="5" t="s">
        <v>906</v>
      </c>
      <c r="D576" s="5" t="s">
        <v>15</v>
      </c>
    </row>
    <row r="577" spans="1:4" x14ac:dyDescent="0.55000000000000004">
      <c r="A577" s="5" t="s">
        <v>99</v>
      </c>
      <c r="B577" s="5">
        <v>122033</v>
      </c>
      <c r="C577" s="5" t="s">
        <v>807</v>
      </c>
      <c r="D577" s="5" t="s">
        <v>15</v>
      </c>
    </row>
    <row r="578" spans="1:4" x14ac:dyDescent="0.55000000000000004">
      <c r="A578" s="5" t="s">
        <v>99</v>
      </c>
      <c r="B578" s="5">
        <v>122041</v>
      </c>
      <c r="C578" s="5" t="s">
        <v>1311</v>
      </c>
      <c r="D578" s="5" t="s">
        <v>15</v>
      </c>
    </row>
    <row r="579" spans="1:4" x14ac:dyDescent="0.55000000000000004">
      <c r="A579" s="5" t="s">
        <v>99</v>
      </c>
      <c r="B579" s="5">
        <v>122050</v>
      </c>
      <c r="C579" s="5" t="s">
        <v>429</v>
      </c>
      <c r="D579" s="5" t="s">
        <v>45</v>
      </c>
    </row>
    <row r="580" spans="1:4" x14ac:dyDescent="0.55000000000000004">
      <c r="A580" s="5" t="s">
        <v>99</v>
      </c>
      <c r="B580" s="5">
        <v>122068</v>
      </c>
      <c r="C580" s="5" t="s">
        <v>1268</v>
      </c>
      <c r="D580" s="5" t="s">
        <v>15</v>
      </c>
    </row>
    <row r="581" spans="1:4" x14ac:dyDescent="0.55000000000000004">
      <c r="A581" s="5" t="s">
        <v>99</v>
      </c>
      <c r="B581" s="5">
        <v>122076</v>
      </c>
      <c r="C581" s="5" t="s">
        <v>1297</v>
      </c>
      <c r="D581" s="5" t="s">
        <v>15</v>
      </c>
    </row>
    <row r="582" spans="1:4" x14ac:dyDescent="0.55000000000000004">
      <c r="A582" s="5" t="s">
        <v>99</v>
      </c>
      <c r="B582" s="5">
        <v>122084</v>
      </c>
      <c r="C582" s="5" t="s">
        <v>1257</v>
      </c>
      <c r="D582" s="5" t="s">
        <v>15</v>
      </c>
    </row>
    <row r="583" spans="1:4" x14ac:dyDescent="0.55000000000000004">
      <c r="A583" s="5" t="s">
        <v>99</v>
      </c>
      <c r="B583" s="5">
        <v>122106</v>
      </c>
      <c r="C583" s="5" t="s">
        <v>1747</v>
      </c>
      <c r="D583" s="5" t="s">
        <v>15</v>
      </c>
    </row>
    <row r="584" spans="1:4" x14ac:dyDescent="0.55000000000000004">
      <c r="A584" s="5" t="s">
        <v>99</v>
      </c>
      <c r="B584" s="5">
        <v>122114</v>
      </c>
      <c r="C584" s="5" t="s">
        <v>465</v>
      </c>
      <c r="D584" s="5" t="s">
        <v>15</v>
      </c>
    </row>
    <row r="585" spans="1:4" x14ac:dyDescent="0.55000000000000004">
      <c r="A585" s="5" t="s">
        <v>99</v>
      </c>
      <c r="B585" s="5">
        <v>122122</v>
      </c>
      <c r="C585" s="5" t="s">
        <v>672</v>
      </c>
      <c r="D585" s="5" t="s">
        <v>15</v>
      </c>
    </row>
    <row r="586" spans="1:4" x14ac:dyDescent="0.55000000000000004">
      <c r="A586" s="5" t="s">
        <v>99</v>
      </c>
      <c r="B586" s="5">
        <v>122131</v>
      </c>
      <c r="C586" s="5" t="s">
        <v>1515</v>
      </c>
      <c r="D586" s="5" t="s">
        <v>45</v>
      </c>
    </row>
    <row r="587" spans="1:4" x14ac:dyDescent="0.55000000000000004">
      <c r="A587" s="5" t="s">
        <v>99</v>
      </c>
      <c r="B587" s="5">
        <v>122157</v>
      </c>
      <c r="C587" s="5" t="s">
        <v>317</v>
      </c>
      <c r="D587" s="5" t="s">
        <v>15</v>
      </c>
    </row>
    <row r="588" spans="1:4" x14ac:dyDescent="0.55000000000000004">
      <c r="A588" s="5" t="s">
        <v>99</v>
      </c>
      <c r="B588" s="5">
        <v>122165</v>
      </c>
      <c r="C588" s="5" t="s">
        <v>1302</v>
      </c>
      <c r="D588" s="5" t="s">
        <v>15</v>
      </c>
    </row>
    <row r="589" spans="1:4" x14ac:dyDescent="0.55000000000000004">
      <c r="A589" s="5" t="s">
        <v>99</v>
      </c>
      <c r="B589" s="5">
        <v>122173</v>
      </c>
      <c r="C589" s="5" t="s">
        <v>1019</v>
      </c>
      <c r="D589" s="5" t="s">
        <v>15</v>
      </c>
    </row>
    <row r="590" spans="1:4" x14ac:dyDescent="0.55000000000000004">
      <c r="A590" s="5" t="s">
        <v>99</v>
      </c>
      <c r="B590" s="5">
        <v>122181</v>
      </c>
      <c r="C590" s="5" t="s">
        <v>1761</v>
      </c>
      <c r="D590" s="5" t="s">
        <v>15</v>
      </c>
    </row>
    <row r="591" spans="1:4" x14ac:dyDescent="0.55000000000000004">
      <c r="A591" s="5" t="s">
        <v>99</v>
      </c>
      <c r="B591" s="5">
        <v>122190</v>
      </c>
      <c r="C591" s="5" t="s">
        <v>1080</v>
      </c>
      <c r="D591" s="5" t="s">
        <v>15</v>
      </c>
    </row>
    <row r="592" spans="1:4" x14ac:dyDescent="0.55000000000000004">
      <c r="A592" s="5" t="s">
        <v>99</v>
      </c>
      <c r="B592" s="5">
        <v>122203</v>
      </c>
      <c r="C592" s="5" t="s">
        <v>825</v>
      </c>
      <c r="D592" s="5" t="s">
        <v>15</v>
      </c>
    </row>
    <row r="593" spans="1:4" x14ac:dyDescent="0.55000000000000004">
      <c r="A593" s="5" t="s">
        <v>99</v>
      </c>
      <c r="B593" s="5">
        <v>122211</v>
      </c>
      <c r="C593" s="5" t="s">
        <v>665</v>
      </c>
      <c r="D593" s="5" t="s">
        <v>15</v>
      </c>
    </row>
    <row r="594" spans="1:4" x14ac:dyDescent="0.55000000000000004">
      <c r="A594" s="5" t="s">
        <v>99</v>
      </c>
      <c r="B594" s="5">
        <v>122220</v>
      </c>
      <c r="C594" s="5" t="s">
        <v>1664</v>
      </c>
      <c r="D594" s="5" t="s">
        <v>15</v>
      </c>
    </row>
    <row r="595" spans="1:4" x14ac:dyDescent="0.55000000000000004">
      <c r="A595" s="5" t="s">
        <v>99</v>
      </c>
      <c r="B595" s="5">
        <v>122238</v>
      </c>
      <c r="C595" s="5" t="s">
        <v>1007</v>
      </c>
      <c r="D595" s="5" t="s">
        <v>15</v>
      </c>
    </row>
    <row r="596" spans="1:4" x14ac:dyDescent="0.55000000000000004">
      <c r="A596" s="5" t="s">
        <v>99</v>
      </c>
      <c r="B596" s="5">
        <v>122246</v>
      </c>
      <c r="C596" s="5" t="s">
        <v>1463</v>
      </c>
      <c r="D596" s="5" t="s">
        <v>15</v>
      </c>
    </row>
    <row r="597" spans="1:4" x14ac:dyDescent="0.55000000000000004">
      <c r="A597" s="5" t="s">
        <v>99</v>
      </c>
      <c r="B597" s="5">
        <v>122254</v>
      </c>
      <c r="C597" s="5" t="s">
        <v>308</v>
      </c>
      <c r="D597" s="5" t="s">
        <v>15</v>
      </c>
    </row>
    <row r="598" spans="1:4" x14ac:dyDescent="0.55000000000000004">
      <c r="A598" s="5" t="s">
        <v>99</v>
      </c>
      <c r="B598" s="5">
        <v>122262</v>
      </c>
      <c r="C598" s="5" t="s">
        <v>666</v>
      </c>
      <c r="D598" s="5" t="s">
        <v>15</v>
      </c>
    </row>
    <row r="599" spans="1:4" x14ac:dyDescent="0.55000000000000004">
      <c r="A599" s="5" t="s">
        <v>99</v>
      </c>
      <c r="B599" s="5">
        <v>122271</v>
      </c>
      <c r="C599" s="5" t="s">
        <v>559</v>
      </c>
      <c r="D599" s="5" t="s">
        <v>15</v>
      </c>
    </row>
    <row r="600" spans="1:4" x14ac:dyDescent="0.55000000000000004">
      <c r="A600" s="5" t="s">
        <v>99</v>
      </c>
      <c r="B600" s="5">
        <v>122289</v>
      </c>
      <c r="C600" s="5" t="s">
        <v>760</v>
      </c>
      <c r="D600" s="5" t="s">
        <v>15</v>
      </c>
    </row>
    <row r="601" spans="1:4" x14ac:dyDescent="0.55000000000000004">
      <c r="A601" s="5" t="s">
        <v>99</v>
      </c>
      <c r="B601" s="5">
        <v>122297</v>
      </c>
      <c r="C601" s="5" t="s">
        <v>984</v>
      </c>
      <c r="D601" s="5" t="s">
        <v>15</v>
      </c>
    </row>
    <row r="602" spans="1:4" x14ac:dyDescent="0.55000000000000004">
      <c r="A602" s="5" t="s">
        <v>99</v>
      </c>
      <c r="B602" s="5">
        <v>122301</v>
      </c>
      <c r="C602" s="5" t="s">
        <v>674</v>
      </c>
      <c r="D602" s="5" t="s">
        <v>15</v>
      </c>
    </row>
    <row r="603" spans="1:4" x14ac:dyDescent="0.55000000000000004">
      <c r="A603" s="5" t="s">
        <v>99</v>
      </c>
      <c r="B603" s="5">
        <v>122319</v>
      </c>
      <c r="C603" s="5" t="s">
        <v>305</v>
      </c>
      <c r="D603" s="5" t="s">
        <v>15</v>
      </c>
    </row>
    <row r="604" spans="1:4" x14ac:dyDescent="0.55000000000000004">
      <c r="A604" s="5" t="s">
        <v>99</v>
      </c>
      <c r="B604" s="5">
        <v>122327</v>
      </c>
      <c r="C604" s="5" t="s">
        <v>1732</v>
      </c>
      <c r="D604" s="5" t="s">
        <v>15</v>
      </c>
    </row>
    <row r="605" spans="1:4" x14ac:dyDescent="0.55000000000000004">
      <c r="A605" s="5" t="s">
        <v>99</v>
      </c>
      <c r="B605" s="5">
        <v>122335</v>
      </c>
      <c r="C605" s="5" t="s">
        <v>408</v>
      </c>
      <c r="D605" s="5" t="s">
        <v>15</v>
      </c>
    </row>
    <row r="606" spans="1:4" x14ac:dyDescent="0.55000000000000004">
      <c r="A606" s="5" t="s">
        <v>99</v>
      </c>
      <c r="B606" s="5">
        <v>122343</v>
      </c>
      <c r="C606" s="5" t="s">
        <v>188</v>
      </c>
      <c r="D606" s="5" t="s">
        <v>15</v>
      </c>
    </row>
    <row r="607" spans="1:4" x14ac:dyDescent="0.55000000000000004">
      <c r="A607" s="5" t="s">
        <v>99</v>
      </c>
      <c r="B607" s="5">
        <v>122351</v>
      </c>
      <c r="C607" s="5" t="s">
        <v>850</v>
      </c>
      <c r="D607" s="5" t="s">
        <v>15</v>
      </c>
    </row>
    <row r="608" spans="1:4" x14ac:dyDescent="0.55000000000000004">
      <c r="A608" s="5" t="s">
        <v>99</v>
      </c>
      <c r="B608" s="5">
        <v>122360</v>
      </c>
      <c r="C608" s="5" t="s">
        <v>959</v>
      </c>
      <c r="D608" s="5" t="s">
        <v>15</v>
      </c>
    </row>
    <row r="609" spans="1:5" x14ac:dyDescent="0.55000000000000004">
      <c r="A609" s="5" t="s">
        <v>99</v>
      </c>
      <c r="B609" s="5">
        <v>122378</v>
      </c>
      <c r="C609" s="5" t="s">
        <v>1374</v>
      </c>
      <c r="D609" s="5" t="s">
        <v>15</v>
      </c>
    </row>
    <row r="610" spans="1:5" x14ac:dyDescent="0.55000000000000004">
      <c r="A610" s="5" t="s">
        <v>99</v>
      </c>
      <c r="B610" s="5">
        <v>122386</v>
      </c>
      <c r="C610" s="5" t="s">
        <v>1347</v>
      </c>
      <c r="D610" s="5" t="s">
        <v>15</v>
      </c>
    </row>
    <row r="611" spans="1:5" x14ac:dyDescent="0.55000000000000004">
      <c r="A611" s="5" t="s">
        <v>99</v>
      </c>
      <c r="B611" s="5">
        <v>122394</v>
      </c>
      <c r="C611" s="5" t="s">
        <v>258</v>
      </c>
      <c r="D611" s="5" t="s">
        <v>15</v>
      </c>
    </row>
    <row r="612" spans="1:5" x14ac:dyDescent="0.55000000000000004">
      <c r="A612" s="5" t="s">
        <v>99</v>
      </c>
      <c r="B612" s="5">
        <v>123226</v>
      </c>
      <c r="C612" s="5" t="s">
        <v>451</v>
      </c>
      <c r="D612" s="5" t="s">
        <v>15</v>
      </c>
    </row>
    <row r="613" spans="1:5" x14ac:dyDescent="0.55000000000000004">
      <c r="A613" s="5" t="s">
        <v>99</v>
      </c>
      <c r="B613" s="5">
        <v>123293</v>
      </c>
      <c r="C613" s="5" t="s">
        <v>1121</v>
      </c>
      <c r="D613" s="5" t="s">
        <v>15</v>
      </c>
    </row>
    <row r="614" spans="1:5" x14ac:dyDescent="0.55000000000000004">
      <c r="A614" s="5" t="s">
        <v>99</v>
      </c>
      <c r="B614" s="5">
        <v>123421</v>
      </c>
      <c r="C614" s="5" t="s">
        <v>710</v>
      </c>
      <c r="D614" s="5" t="s">
        <v>16</v>
      </c>
      <c r="E614" s="5" t="s">
        <v>31</v>
      </c>
    </row>
    <row r="615" spans="1:5" x14ac:dyDescent="0.55000000000000004">
      <c r="A615" s="5" t="s">
        <v>99</v>
      </c>
      <c r="B615" s="5">
        <v>123471</v>
      </c>
      <c r="C615" s="5" t="s">
        <v>1571</v>
      </c>
      <c r="D615" s="5" t="s">
        <v>15</v>
      </c>
    </row>
    <row r="616" spans="1:5" x14ac:dyDescent="0.55000000000000004">
      <c r="A616" s="5" t="s">
        <v>99</v>
      </c>
      <c r="B616" s="5">
        <v>123498</v>
      </c>
      <c r="C616" s="5" t="s">
        <v>1359</v>
      </c>
      <c r="D616" s="5" t="s">
        <v>15</v>
      </c>
    </row>
    <row r="617" spans="1:5" x14ac:dyDescent="0.55000000000000004">
      <c r="A617" s="5" t="s">
        <v>99</v>
      </c>
      <c r="B617" s="5">
        <v>124036</v>
      </c>
      <c r="C617" s="5" t="s">
        <v>1590</v>
      </c>
      <c r="D617" s="5" t="s">
        <v>15</v>
      </c>
    </row>
    <row r="618" spans="1:5" x14ac:dyDescent="0.55000000000000004">
      <c r="A618" s="5" t="s">
        <v>99</v>
      </c>
      <c r="B618" s="5">
        <v>124095</v>
      </c>
      <c r="C618" s="5" t="s">
        <v>667</v>
      </c>
      <c r="D618" s="5" t="s">
        <v>15</v>
      </c>
    </row>
    <row r="619" spans="1:5" x14ac:dyDescent="0.55000000000000004">
      <c r="A619" s="5" t="s">
        <v>99</v>
      </c>
      <c r="B619" s="5">
        <v>124109</v>
      </c>
      <c r="C619" s="5" t="s">
        <v>1215</v>
      </c>
      <c r="D619" s="5" t="s">
        <v>15</v>
      </c>
    </row>
    <row r="620" spans="1:5" x14ac:dyDescent="0.55000000000000004">
      <c r="A620" s="5" t="s">
        <v>99</v>
      </c>
      <c r="B620" s="5">
        <v>124214</v>
      </c>
      <c r="C620" s="5" t="s">
        <v>698</v>
      </c>
      <c r="D620" s="5" t="s">
        <v>15</v>
      </c>
    </row>
    <row r="621" spans="1:5" x14ac:dyDescent="0.55000000000000004">
      <c r="A621" s="5" t="s">
        <v>99</v>
      </c>
      <c r="B621" s="5">
        <v>124222</v>
      </c>
      <c r="C621" s="5" t="s">
        <v>299</v>
      </c>
      <c r="D621" s="5" t="s">
        <v>15</v>
      </c>
    </row>
    <row r="622" spans="1:5" x14ac:dyDescent="0.55000000000000004">
      <c r="A622" s="5" t="s">
        <v>99</v>
      </c>
      <c r="B622" s="5">
        <v>124231</v>
      </c>
      <c r="C622" s="5" t="s">
        <v>671</v>
      </c>
      <c r="D622" s="5" t="s">
        <v>15</v>
      </c>
    </row>
    <row r="623" spans="1:5" x14ac:dyDescent="0.55000000000000004">
      <c r="A623" s="5" t="s">
        <v>99</v>
      </c>
      <c r="B623" s="5">
        <v>124249</v>
      </c>
      <c r="C623" s="5" t="s">
        <v>873</v>
      </c>
      <c r="D623" s="5" t="s">
        <v>45</v>
      </c>
    </row>
    <row r="624" spans="1:5" x14ac:dyDescent="0.55000000000000004">
      <c r="A624" s="5" t="s">
        <v>99</v>
      </c>
      <c r="B624" s="5">
        <v>124265</v>
      </c>
      <c r="C624" s="5" t="s">
        <v>100</v>
      </c>
      <c r="D624" s="5" t="s">
        <v>15</v>
      </c>
    </row>
    <row r="625" spans="1:4" x14ac:dyDescent="0.55000000000000004">
      <c r="A625" s="5" t="s">
        <v>99</v>
      </c>
      <c r="B625" s="5">
        <v>124273</v>
      </c>
      <c r="C625" s="5" t="s">
        <v>439</v>
      </c>
      <c r="D625" s="5" t="s">
        <v>15</v>
      </c>
    </row>
    <row r="626" spans="1:4" x14ac:dyDescent="0.55000000000000004">
      <c r="A626" s="5" t="s">
        <v>99</v>
      </c>
      <c r="B626" s="5">
        <v>124419</v>
      </c>
      <c r="C626" s="5" t="s">
        <v>353</v>
      </c>
      <c r="D626" s="5" t="s">
        <v>15</v>
      </c>
    </row>
    <row r="627" spans="1:4" x14ac:dyDescent="0.55000000000000004">
      <c r="A627" s="5" t="s">
        <v>99</v>
      </c>
      <c r="B627" s="5">
        <v>124435</v>
      </c>
      <c r="C627" s="5" t="s">
        <v>1963</v>
      </c>
      <c r="D627" s="5" t="s">
        <v>15</v>
      </c>
    </row>
    <row r="628" spans="1:4" x14ac:dyDescent="0.55000000000000004">
      <c r="A628" s="5" t="s">
        <v>99</v>
      </c>
      <c r="B628" s="5">
        <v>124630</v>
      </c>
      <c r="C628" s="5" t="s">
        <v>425</v>
      </c>
      <c r="D628" s="5" t="s">
        <v>15</v>
      </c>
    </row>
    <row r="629" spans="1:4" x14ac:dyDescent="0.55000000000000004">
      <c r="A629" s="5" t="s">
        <v>13</v>
      </c>
      <c r="B629" s="5">
        <v>131016</v>
      </c>
      <c r="C629" s="5" t="s">
        <v>944</v>
      </c>
      <c r="D629" s="5" t="s">
        <v>15</v>
      </c>
    </row>
    <row r="630" spans="1:4" x14ac:dyDescent="0.55000000000000004">
      <c r="A630" s="5" t="s">
        <v>13</v>
      </c>
      <c r="B630" s="5">
        <v>131024</v>
      </c>
      <c r="C630" s="5" t="s">
        <v>985</v>
      </c>
      <c r="D630" s="5" t="s">
        <v>15</v>
      </c>
    </row>
    <row r="631" spans="1:4" x14ac:dyDescent="0.55000000000000004">
      <c r="A631" s="5" t="s">
        <v>13</v>
      </c>
      <c r="B631" s="5">
        <v>131032</v>
      </c>
      <c r="C631" s="5" t="s">
        <v>568</v>
      </c>
      <c r="D631" s="5" t="s">
        <v>15</v>
      </c>
    </row>
    <row r="632" spans="1:4" x14ac:dyDescent="0.55000000000000004">
      <c r="A632" s="5" t="s">
        <v>13</v>
      </c>
      <c r="B632" s="5">
        <v>131041</v>
      </c>
      <c r="C632" s="5" t="s">
        <v>743</v>
      </c>
      <c r="D632" s="5" t="s">
        <v>15</v>
      </c>
    </row>
    <row r="633" spans="1:4" x14ac:dyDescent="0.55000000000000004">
      <c r="A633" s="5" t="s">
        <v>13</v>
      </c>
      <c r="B633" s="5">
        <v>131059</v>
      </c>
      <c r="C633" s="5" t="s">
        <v>450</v>
      </c>
      <c r="D633" s="5" t="s">
        <v>15</v>
      </c>
    </row>
    <row r="634" spans="1:4" x14ac:dyDescent="0.55000000000000004">
      <c r="A634" s="5" t="s">
        <v>13</v>
      </c>
      <c r="B634" s="5">
        <v>131067</v>
      </c>
      <c r="C634" s="5" t="s">
        <v>951</v>
      </c>
      <c r="D634" s="5" t="s">
        <v>15</v>
      </c>
    </row>
    <row r="635" spans="1:4" x14ac:dyDescent="0.55000000000000004">
      <c r="A635" s="5" t="s">
        <v>13</v>
      </c>
      <c r="B635" s="5">
        <v>131075</v>
      </c>
      <c r="C635" s="5" t="s">
        <v>1597</v>
      </c>
      <c r="D635" s="5" t="s">
        <v>15</v>
      </c>
    </row>
    <row r="636" spans="1:4" x14ac:dyDescent="0.55000000000000004">
      <c r="A636" s="5" t="s">
        <v>13</v>
      </c>
      <c r="B636" s="5">
        <v>131083</v>
      </c>
      <c r="C636" s="5" t="s">
        <v>1449</v>
      </c>
      <c r="D636" s="5" t="s">
        <v>15</v>
      </c>
    </row>
    <row r="637" spans="1:4" x14ac:dyDescent="0.55000000000000004">
      <c r="A637" s="5" t="s">
        <v>13</v>
      </c>
      <c r="B637" s="5">
        <v>131091</v>
      </c>
      <c r="C637" s="5" t="s">
        <v>22</v>
      </c>
      <c r="D637" s="5" t="s">
        <v>15</v>
      </c>
    </row>
    <row r="638" spans="1:4" x14ac:dyDescent="0.55000000000000004">
      <c r="A638" s="5" t="s">
        <v>13</v>
      </c>
      <c r="B638" s="5">
        <v>131105</v>
      </c>
      <c r="C638" s="5" t="s">
        <v>517</v>
      </c>
      <c r="D638" s="5" t="s">
        <v>15</v>
      </c>
    </row>
    <row r="639" spans="1:4" x14ac:dyDescent="0.55000000000000004">
      <c r="A639" s="5" t="s">
        <v>13</v>
      </c>
      <c r="B639" s="5">
        <v>131113</v>
      </c>
      <c r="C639" s="5" t="s">
        <v>1440</v>
      </c>
      <c r="D639" s="5" t="s">
        <v>15</v>
      </c>
    </row>
    <row r="640" spans="1:4" x14ac:dyDescent="0.55000000000000004">
      <c r="A640" s="5" t="s">
        <v>13</v>
      </c>
      <c r="B640" s="5">
        <v>131121</v>
      </c>
      <c r="C640" s="5" t="s">
        <v>1230</v>
      </c>
      <c r="D640" s="5" t="s">
        <v>15</v>
      </c>
    </row>
    <row r="641" spans="1:4" x14ac:dyDescent="0.55000000000000004">
      <c r="A641" s="5" t="s">
        <v>13</v>
      </c>
      <c r="B641" s="5">
        <v>131130</v>
      </c>
      <c r="C641" s="5" t="s">
        <v>607</v>
      </c>
      <c r="D641" s="5" t="s">
        <v>15</v>
      </c>
    </row>
    <row r="642" spans="1:4" x14ac:dyDescent="0.55000000000000004">
      <c r="A642" s="5" t="s">
        <v>13</v>
      </c>
      <c r="B642" s="5">
        <v>131148</v>
      </c>
      <c r="C642" s="5" t="s">
        <v>355</v>
      </c>
      <c r="D642" s="5" t="s">
        <v>15</v>
      </c>
    </row>
    <row r="643" spans="1:4" x14ac:dyDescent="0.55000000000000004">
      <c r="A643" s="5" t="s">
        <v>13</v>
      </c>
      <c r="B643" s="5">
        <v>131156</v>
      </c>
      <c r="C643" s="5" t="s">
        <v>618</v>
      </c>
      <c r="D643" s="5" t="s">
        <v>15</v>
      </c>
    </row>
    <row r="644" spans="1:4" x14ac:dyDescent="0.55000000000000004">
      <c r="A644" s="5" t="s">
        <v>13</v>
      </c>
      <c r="B644" s="5">
        <v>131164</v>
      </c>
      <c r="C644" s="5" t="s">
        <v>1839</v>
      </c>
      <c r="D644" s="5" t="s">
        <v>15</v>
      </c>
    </row>
    <row r="645" spans="1:4" x14ac:dyDescent="0.55000000000000004">
      <c r="A645" s="5" t="s">
        <v>13</v>
      </c>
      <c r="B645" s="5">
        <v>131172</v>
      </c>
      <c r="C645" s="5" t="s">
        <v>591</v>
      </c>
      <c r="D645" s="5" t="s">
        <v>15</v>
      </c>
    </row>
    <row r="646" spans="1:4" x14ac:dyDescent="0.55000000000000004">
      <c r="A646" s="5" t="s">
        <v>13</v>
      </c>
      <c r="B646" s="5">
        <v>131181</v>
      </c>
      <c r="C646" s="5" t="s">
        <v>1085</v>
      </c>
      <c r="D646" s="5" t="s">
        <v>15</v>
      </c>
    </row>
    <row r="647" spans="1:4" x14ac:dyDescent="0.55000000000000004">
      <c r="A647" s="5" t="s">
        <v>13</v>
      </c>
      <c r="B647" s="5">
        <v>131199</v>
      </c>
      <c r="C647" s="5" t="s">
        <v>778</v>
      </c>
      <c r="D647" s="5" t="s">
        <v>15</v>
      </c>
    </row>
    <row r="648" spans="1:4" x14ac:dyDescent="0.55000000000000004">
      <c r="A648" s="5" t="s">
        <v>13</v>
      </c>
      <c r="B648" s="5">
        <v>131202</v>
      </c>
      <c r="C648" s="5" t="s">
        <v>471</v>
      </c>
      <c r="D648" s="5" t="s">
        <v>15</v>
      </c>
    </row>
    <row r="649" spans="1:4" x14ac:dyDescent="0.55000000000000004">
      <c r="A649" s="5" t="s">
        <v>13</v>
      </c>
      <c r="B649" s="5">
        <v>131211</v>
      </c>
      <c r="C649" s="5" t="s">
        <v>1337</v>
      </c>
      <c r="D649" s="5" t="s">
        <v>15</v>
      </c>
    </row>
    <row r="650" spans="1:4" x14ac:dyDescent="0.55000000000000004">
      <c r="A650" s="5" t="s">
        <v>13</v>
      </c>
      <c r="B650" s="5">
        <v>131229</v>
      </c>
      <c r="C650" s="5" t="s">
        <v>1144</v>
      </c>
      <c r="D650" s="5" t="s">
        <v>15</v>
      </c>
    </row>
    <row r="651" spans="1:4" x14ac:dyDescent="0.55000000000000004">
      <c r="A651" s="5" t="s">
        <v>13</v>
      </c>
      <c r="B651" s="5">
        <v>131237</v>
      </c>
      <c r="C651" s="5" t="s">
        <v>1545</v>
      </c>
      <c r="D651" s="5" t="s">
        <v>15</v>
      </c>
    </row>
    <row r="652" spans="1:4" x14ac:dyDescent="0.55000000000000004">
      <c r="A652" s="5" t="s">
        <v>13</v>
      </c>
      <c r="B652" s="5">
        <v>132012</v>
      </c>
      <c r="C652" s="5" t="s">
        <v>1689</v>
      </c>
      <c r="D652" s="5" t="s">
        <v>15</v>
      </c>
    </row>
    <row r="653" spans="1:4" x14ac:dyDescent="0.55000000000000004">
      <c r="A653" s="5" t="s">
        <v>13</v>
      </c>
      <c r="B653" s="5">
        <v>132021</v>
      </c>
      <c r="C653" s="5" t="s">
        <v>915</v>
      </c>
      <c r="D653" s="5" t="s">
        <v>15</v>
      </c>
    </row>
    <row r="654" spans="1:4" x14ac:dyDescent="0.55000000000000004">
      <c r="A654" s="5" t="s">
        <v>13</v>
      </c>
      <c r="B654" s="5">
        <v>132039</v>
      </c>
      <c r="C654" s="5" t="s">
        <v>232</v>
      </c>
      <c r="D654" s="5" t="s">
        <v>15</v>
      </c>
    </row>
    <row r="655" spans="1:4" x14ac:dyDescent="0.55000000000000004">
      <c r="A655" s="5" t="s">
        <v>13</v>
      </c>
      <c r="B655" s="5">
        <v>132047</v>
      </c>
      <c r="C655" s="5" t="s">
        <v>1234</v>
      </c>
      <c r="D655" s="5" t="s">
        <v>15</v>
      </c>
    </row>
    <row r="656" spans="1:4" x14ac:dyDescent="0.55000000000000004">
      <c r="A656" s="5" t="s">
        <v>13</v>
      </c>
      <c r="B656" s="5">
        <v>132055</v>
      </c>
      <c r="C656" s="5" t="s">
        <v>1736</v>
      </c>
      <c r="D656" s="5" t="s">
        <v>15</v>
      </c>
    </row>
    <row r="657" spans="1:4" x14ac:dyDescent="0.55000000000000004">
      <c r="A657" s="5" t="s">
        <v>13</v>
      </c>
      <c r="B657" s="5">
        <v>132063</v>
      </c>
      <c r="C657" s="5" t="s">
        <v>576</v>
      </c>
      <c r="D657" s="5" t="s">
        <v>15</v>
      </c>
    </row>
    <row r="658" spans="1:4" x14ac:dyDescent="0.55000000000000004">
      <c r="A658" s="5" t="s">
        <v>13</v>
      </c>
      <c r="B658" s="5">
        <v>132071</v>
      </c>
      <c r="C658" s="5" t="s">
        <v>747</v>
      </c>
      <c r="D658" s="5" t="s">
        <v>15</v>
      </c>
    </row>
    <row r="659" spans="1:4" x14ac:dyDescent="0.55000000000000004">
      <c r="A659" s="5" t="s">
        <v>13</v>
      </c>
      <c r="B659" s="5">
        <v>132080</v>
      </c>
      <c r="C659" s="5" t="s">
        <v>39</v>
      </c>
      <c r="D659" s="5" t="s">
        <v>15</v>
      </c>
    </row>
    <row r="660" spans="1:4" x14ac:dyDescent="0.55000000000000004">
      <c r="A660" s="5" t="s">
        <v>13</v>
      </c>
      <c r="B660" s="5">
        <v>132098</v>
      </c>
      <c r="C660" s="5" t="s">
        <v>862</v>
      </c>
      <c r="D660" s="5" t="s">
        <v>15</v>
      </c>
    </row>
    <row r="661" spans="1:4" x14ac:dyDescent="0.55000000000000004">
      <c r="A661" s="5" t="s">
        <v>13</v>
      </c>
      <c r="B661" s="5">
        <v>132101</v>
      </c>
      <c r="C661" s="5" t="s">
        <v>228</v>
      </c>
      <c r="D661" s="5" t="s">
        <v>15</v>
      </c>
    </row>
    <row r="662" spans="1:4" x14ac:dyDescent="0.55000000000000004">
      <c r="A662" s="5" t="s">
        <v>13</v>
      </c>
      <c r="B662" s="5">
        <v>132110</v>
      </c>
      <c r="C662" s="5" t="s">
        <v>1645</v>
      </c>
      <c r="D662" s="5" t="s">
        <v>15</v>
      </c>
    </row>
    <row r="663" spans="1:4" x14ac:dyDescent="0.55000000000000004">
      <c r="A663" s="5" t="s">
        <v>13</v>
      </c>
      <c r="B663" s="5">
        <v>132128</v>
      </c>
      <c r="C663" s="5" t="s">
        <v>686</v>
      </c>
      <c r="D663" s="5" t="s">
        <v>15</v>
      </c>
    </row>
    <row r="664" spans="1:4" x14ac:dyDescent="0.55000000000000004">
      <c r="A664" s="5" t="s">
        <v>13</v>
      </c>
      <c r="B664" s="5">
        <v>132136</v>
      </c>
      <c r="C664" s="5" t="s">
        <v>1315</v>
      </c>
      <c r="D664" s="5" t="s">
        <v>15</v>
      </c>
    </row>
    <row r="665" spans="1:4" x14ac:dyDescent="0.55000000000000004">
      <c r="A665" s="5" t="s">
        <v>13</v>
      </c>
      <c r="B665" s="5">
        <v>132144</v>
      </c>
      <c r="C665" s="5" t="s">
        <v>350</v>
      </c>
      <c r="D665" s="5" t="s">
        <v>15</v>
      </c>
    </row>
    <row r="666" spans="1:4" x14ac:dyDescent="0.55000000000000004">
      <c r="A666" s="5" t="s">
        <v>13</v>
      </c>
      <c r="B666" s="5">
        <v>132152</v>
      </c>
      <c r="C666" s="5" t="s">
        <v>1878</v>
      </c>
      <c r="D666" s="5" t="s">
        <v>15</v>
      </c>
    </row>
    <row r="667" spans="1:4" x14ac:dyDescent="0.55000000000000004">
      <c r="A667" s="5" t="s">
        <v>13</v>
      </c>
      <c r="B667" s="5">
        <v>132187</v>
      </c>
      <c r="C667" s="5" t="s">
        <v>569</v>
      </c>
      <c r="D667" s="5" t="s">
        <v>15</v>
      </c>
    </row>
    <row r="668" spans="1:4" x14ac:dyDescent="0.55000000000000004">
      <c r="A668" s="5" t="s">
        <v>13</v>
      </c>
      <c r="B668" s="5">
        <v>132195</v>
      </c>
      <c r="C668" s="5" t="s">
        <v>547</v>
      </c>
      <c r="D668" s="5" t="s">
        <v>15</v>
      </c>
    </row>
    <row r="669" spans="1:4" x14ac:dyDescent="0.55000000000000004">
      <c r="A669" s="5" t="s">
        <v>13</v>
      </c>
      <c r="B669" s="5">
        <v>132209</v>
      </c>
      <c r="C669" s="5" t="s">
        <v>1135</v>
      </c>
      <c r="D669" s="5" t="s">
        <v>15</v>
      </c>
    </row>
    <row r="670" spans="1:4" x14ac:dyDescent="0.55000000000000004">
      <c r="A670" s="5" t="s">
        <v>13</v>
      </c>
      <c r="B670" s="5">
        <v>132217</v>
      </c>
      <c r="C670" s="5" t="s">
        <v>752</v>
      </c>
      <c r="D670" s="5" t="s">
        <v>15</v>
      </c>
    </row>
    <row r="671" spans="1:4" x14ac:dyDescent="0.55000000000000004">
      <c r="A671" s="5" t="s">
        <v>13</v>
      </c>
      <c r="B671" s="5">
        <v>132225</v>
      </c>
      <c r="C671" s="5" t="s">
        <v>1509</v>
      </c>
      <c r="D671" s="5" t="s">
        <v>15</v>
      </c>
    </row>
    <row r="672" spans="1:4" x14ac:dyDescent="0.55000000000000004">
      <c r="A672" s="5" t="s">
        <v>13</v>
      </c>
      <c r="B672" s="5">
        <v>132233</v>
      </c>
      <c r="C672" s="5" t="s">
        <v>1501</v>
      </c>
      <c r="D672" s="5" t="s">
        <v>15</v>
      </c>
    </row>
    <row r="673" spans="1:5" x14ac:dyDescent="0.55000000000000004">
      <c r="A673" s="5" t="s">
        <v>13</v>
      </c>
      <c r="B673" s="5">
        <v>132241</v>
      </c>
      <c r="C673" s="5" t="s">
        <v>1074</v>
      </c>
      <c r="D673" s="5" t="s">
        <v>15</v>
      </c>
    </row>
    <row r="674" spans="1:5" x14ac:dyDescent="0.55000000000000004">
      <c r="A674" s="5" t="s">
        <v>13</v>
      </c>
      <c r="B674" s="5">
        <v>132250</v>
      </c>
      <c r="C674" s="5" t="s">
        <v>1782</v>
      </c>
      <c r="D674" s="5" t="s">
        <v>15</v>
      </c>
    </row>
    <row r="675" spans="1:5" x14ac:dyDescent="0.55000000000000004">
      <c r="A675" s="5" t="s">
        <v>13</v>
      </c>
      <c r="B675" s="5">
        <v>132276</v>
      </c>
      <c r="C675" s="5" t="s">
        <v>1564</v>
      </c>
      <c r="D675" s="5" t="s">
        <v>15</v>
      </c>
    </row>
    <row r="676" spans="1:5" x14ac:dyDescent="0.55000000000000004">
      <c r="A676" s="5" t="s">
        <v>13</v>
      </c>
      <c r="B676" s="5">
        <v>132284</v>
      </c>
      <c r="C676" s="5" t="s">
        <v>1644</v>
      </c>
      <c r="D676" s="5" t="s">
        <v>15</v>
      </c>
    </row>
    <row r="677" spans="1:5" x14ac:dyDescent="0.55000000000000004">
      <c r="A677" s="5" t="s">
        <v>13</v>
      </c>
      <c r="B677" s="5">
        <v>132292</v>
      </c>
      <c r="C677" s="5" t="s">
        <v>1309</v>
      </c>
      <c r="D677" s="5" t="s">
        <v>15</v>
      </c>
    </row>
    <row r="678" spans="1:5" x14ac:dyDescent="0.55000000000000004">
      <c r="A678" s="5" t="s">
        <v>13</v>
      </c>
      <c r="B678" s="5">
        <v>133035</v>
      </c>
      <c r="C678" s="5" t="s">
        <v>1487</v>
      </c>
      <c r="D678" s="5" t="s">
        <v>26</v>
      </c>
    </row>
    <row r="679" spans="1:5" x14ac:dyDescent="0.55000000000000004">
      <c r="A679" s="5" t="s">
        <v>13</v>
      </c>
      <c r="B679" s="5">
        <v>133051</v>
      </c>
      <c r="C679" s="5" t="s">
        <v>817</v>
      </c>
      <c r="D679" s="5" t="s">
        <v>26</v>
      </c>
    </row>
    <row r="680" spans="1:5" x14ac:dyDescent="0.55000000000000004">
      <c r="A680" s="5" t="s">
        <v>13</v>
      </c>
      <c r="B680" s="5">
        <v>133078</v>
      </c>
      <c r="C680" s="5" t="s">
        <v>14</v>
      </c>
      <c r="D680" s="5" t="s">
        <v>15</v>
      </c>
    </row>
    <row r="681" spans="1:5" x14ac:dyDescent="0.55000000000000004">
      <c r="A681" s="5" t="s">
        <v>13</v>
      </c>
      <c r="B681" s="5">
        <v>133086</v>
      </c>
      <c r="C681" s="5" t="s">
        <v>90</v>
      </c>
      <c r="D681" s="5" t="s">
        <v>15</v>
      </c>
    </row>
    <row r="682" spans="1:5" x14ac:dyDescent="0.55000000000000004">
      <c r="A682" s="5" t="s">
        <v>13</v>
      </c>
      <c r="B682" s="5">
        <v>133612</v>
      </c>
      <c r="C682" s="5" t="s">
        <v>1715</v>
      </c>
      <c r="D682" s="5" t="s">
        <v>16</v>
      </c>
      <c r="E682" s="5" t="s">
        <v>160</v>
      </c>
    </row>
    <row r="683" spans="1:5" x14ac:dyDescent="0.55000000000000004">
      <c r="A683" s="5" t="s">
        <v>13</v>
      </c>
      <c r="B683" s="5">
        <v>133621</v>
      </c>
      <c r="C683" s="5" t="s">
        <v>1835</v>
      </c>
      <c r="D683" s="5" t="s">
        <v>15</v>
      </c>
    </row>
    <row r="684" spans="1:5" x14ac:dyDescent="0.55000000000000004">
      <c r="A684" s="5" t="s">
        <v>13</v>
      </c>
      <c r="B684" s="5">
        <v>133639</v>
      </c>
      <c r="C684" s="5" t="s">
        <v>78</v>
      </c>
      <c r="D684" s="5" t="s">
        <v>16</v>
      </c>
      <c r="E684" s="5" t="s">
        <v>31</v>
      </c>
    </row>
    <row r="685" spans="1:5" x14ac:dyDescent="0.55000000000000004">
      <c r="A685" s="5" t="s">
        <v>13</v>
      </c>
      <c r="B685" s="5">
        <v>133647</v>
      </c>
      <c r="C685" s="5" t="s">
        <v>1684</v>
      </c>
      <c r="D685" s="5" t="s">
        <v>16</v>
      </c>
      <c r="E685" s="5" t="s">
        <v>31</v>
      </c>
    </row>
    <row r="686" spans="1:5" x14ac:dyDescent="0.55000000000000004">
      <c r="A686" s="5" t="s">
        <v>13</v>
      </c>
      <c r="B686" s="5">
        <v>133817</v>
      </c>
      <c r="C686" s="5" t="s">
        <v>1418</v>
      </c>
      <c r="D686" s="5" t="s">
        <v>16</v>
      </c>
      <c r="E686" s="5" t="s">
        <v>160</v>
      </c>
    </row>
    <row r="687" spans="1:5" x14ac:dyDescent="0.55000000000000004">
      <c r="A687" s="5" t="s">
        <v>13</v>
      </c>
      <c r="B687" s="5">
        <v>133825</v>
      </c>
      <c r="C687" s="5" t="s">
        <v>1676</v>
      </c>
      <c r="D687" s="5" t="s">
        <v>16</v>
      </c>
      <c r="E687" s="5" t="s">
        <v>31</v>
      </c>
    </row>
    <row r="688" spans="1:5" x14ac:dyDescent="0.55000000000000004">
      <c r="A688" s="5" t="s">
        <v>13</v>
      </c>
      <c r="B688" s="5">
        <v>134015</v>
      </c>
      <c r="C688" s="5" t="s">
        <v>1914</v>
      </c>
      <c r="D688" s="5" t="s">
        <v>16</v>
      </c>
      <c r="E688" s="5" t="s">
        <v>31</v>
      </c>
    </row>
    <row r="689" spans="1:5" x14ac:dyDescent="0.55000000000000004">
      <c r="A689" s="5" t="s">
        <v>13</v>
      </c>
      <c r="B689" s="5">
        <v>134023</v>
      </c>
      <c r="C689" s="5" t="s">
        <v>1700</v>
      </c>
      <c r="D689" s="5" t="s">
        <v>16</v>
      </c>
      <c r="E689" s="5" t="s">
        <v>31</v>
      </c>
    </row>
    <row r="690" spans="1:5" x14ac:dyDescent="0.55000000000000004">
      <c r="A690" s="5" t="s">
        <v>13</v>
      </c>
      <c r="B690" s="5">
        <v>134210</v>
      </c>
      <c r="C690" s="5" t="s">
        <v>1690</v>
      </c>
      <c r="D690" s="5" t="s">
        <v>16</v>
      </c>
      <c r="E690" s="5" t="s">
        <v>31</v>
      </c>
    </row>
    <row r="691" spans="1:5" x14ac:dyDescent="0.55000000000000004">
      <c r="A691" s="5" t="s">
        <v>311</v>
      </c>
      <c r="B691" s="5">
        <v>141003</v>
      </c>
      <c r="C691" s="5" t="s">
        <v>504</v>
      </c>
      <c r="D691" s="5" t="s">
        <v>15</v>
      </c>
    </row>
    <row r="692" spans="1:5" x14ac:dyDescent="0.55000000000000004">
      <c r="A692" s="5" t="s">
        <v>311</v>
      </c>
      <c r="B692" s="5">
        <v>141305</v>
      </c>
      <c r="C692" s="5" t="s">
        <v>1183</v>
      </c>
      <c r="D692" s="5" t="s">
        <v>15</v>
      </c>
    </row>
    <row r="693" spans="1:5" x14ac:dyDescent="0.55000000000000004">
      <c r="A693" s="5" t="s">
        <v>311</v>
      </c>
      <c r="B693" s="5">
        <v>141500</v>
      </c>
      <c r="C693" s="5" t="s">
        <v>1529</v>
      </c>
      <c r="D693" s="5" t="s">
        <v>15</v>
      </c>
    </row>
    <row r="694" spans="1:5" x14ac:dyDescent="0.55000000000000004">
      <c r="A694" s="5" t="s">
        <v>311</v>
      </c>
      <c r="B694" s="5">
        <v>142018</v>
      </c>
      <c r="C694" s="5" t="s">
        <v>943</v>
      </c>
      <c r="D694" s="5" t="s">
        <v>15</v>
      </c>
    </row>
    <row r="695" spans="1:5" x14ac:dyDescent="0.55000000000000004">
      <c r="A695" s="5" t="s">
        <v>311</v>
      </c>
      <c r="B695" s="5">
        <v>142034</v>
      </c>
      <c r="C695" s="5" t="s">
        <v>1180</v>
      </c>
      <c r="D695" s="5" t="s">
        <v>15</v>
      </c>
    </row>
    <row r="696" spans="1:5" x14ac:dyDescent="0.55000000000000004">
      <c r="A696" s="5" t="s">
        <v>311</v>
      </c>
      <c r="B696" s="5">
        <v>142042</v>
      </c>
      <c r="C696" s="5" t="s">
        <v>1660</v>
      </c>
      <c r="D696" s="5" t="s">
        <v>15</v>
      </c>
    </row>
    <row r="697" spans="1:5" x14ac:dyDescent="0.55000000000000004">
      <c r="A697" s="5" t="s">
        <v>311</v>
      </c>
      <c r="B697" s="5">
        <v>142051</v>
      </c>
      <c r="C697" s="5" t="s">
        <v>1857</v>
      </c>
      <c r="D697" s="5" t="s">
        <v>15</v>
      </c>
    </row>
    <row r="698" spans="1:5" x14ac:dyDescent="0.55000000000000004">
      <c r="A698" s="5" t="s">
        <v>311</v>
      </c>
      <c r="B698" s="5">
        <v>142069</v>
      </c>
      <c r="C698" s="5" t="s">
        <v>1525</v>
      </c>
      <c r="D698" s="5" t="s">
        <v>15</v>
      </c>
    </row>
    <row r="699" spans="1:5" x14ac:dyDescent="0.55000000000000004">
      <c r="A699" s="5" t="s">
        <v>311</v>
      </c>
      <c r="B699" s="5">
        <v>142077</v>
      </c>
      <c r="C699" s="5" t="s">
        <v>1933</v>
      </c>
      <c r="D699" s="5" t="s">
        <v>15</v>
      </c>
    </row>
    <row r="700" spans="1:5" x14ac:dyDescent="0.55000000000000004">
      <c r="A700" s="5" t="s">
        <v>311</v>
      </c>
      <c r="B700" s="5">
        <v>142085</v>
      </c>
      <c r="C700" s="5" t="s">
        <v>924</v>
      </c>
      <c r="D700" s="5" t="s">
        <v>15</v>
      </c>
    </row>
    <row r="701" spans="1:5" x14ac:dyDescent="0.55000000000000004">
      <c r="A701" s="5" t="s">
        <v>311</v>
      </c>
      <c r="B701" s="5">
        <v>142107</v>
      </c>
      <c r="C701" s="5" t="s">
        <v>1713</v>
      </c>
      <c r="D701" s="5" t="s">
        <v>15</v>
      </c>
    </row>
    <row r="702" spans="1:5" x14ac:dyDescent="0.55000000000000004">
      <c r="A702" s="5" t="s">
        <v>311</v>
      </c>
      <c r="B702" s="5">
        <v>142115</v>
      </c>
      <c r="C702" s="5" t="s">
        <v>964</v>
      </c>
      <c r="D702" s="5" t="s">
        <v>15</v>
      </c>
    </row>
    <row r="703" spans="1:5" x14ac:dyDescent="0.55000000000000004">
      <c r="A703" s="5" t="s">
        <v>311</v>
      </c>
      <c r="B703" s="5">
        <v>142123</v>
      </c>
      <c r="C703" s="5" t="s">
        <v>1667</v>
      </c>
      <c r="D703" s="5" t="s">
        <v>15</v>
      </c>
    </row>
    <row r="704" spans="1:5" x14ac:dyDescent="0.55000000000000004">
      <c r="A704" s="5" t="s">
        <v>311</v>
      </c>
      <c r="B704" s="5">
        <v>142131</v>
      </c>
      <c r="C704" s="5" t="s">
        <v>815</v>
      </c>
      <c r="D704" s="5" t="s">
        <v>15</v>
      </c>
    </row>
    <row r="705" spans="1:4" x14ac:dyDescent="0.55000000000000004">
      <c r="A705" s="5" t="s">
        <v>311</v>
      </c>
      <c r="B705" s="5">
        <v>142140</v>
      </c>
      <c r="C705" s="5" t="s">
        <v>557</v>
      </c>
      <c r="D705" s="5" t="s">
        <v>15</v>
      </c>
    </row>
    <row r="706" spans="1:4" x14ac:dyDescent="0.55000000000000004">
      <c r="A706" s="5" t="s">
        <v>311</v>
      </c>
      <c r="B706" s="5">
        <v>142158</v>
      </c>
      <c r="C706" s="5" t="s">
        <v>1883</v>
      </c>
      <c r="D706" s="5" t="s">
        <v>15</v>
      </c>
    </row>
    <row r="707" spans="1:4" x14ac:dyDescent="0.55000000000000004">
      <c r="A707" s="5" t="s">
        <v>311</v>
      </c>
      <c r="B707" s="5">
        <v>142166</v>
      </c>
      <c r="C707" s="5" t="s">
        <v>1149</v>
      </c>
      <c r="D707" s="5" t="s">
        <v>15</v>
      </c>
    </row>
    <row r="708" spans="1:4" x14ac:dyDescent="0.55000000000000004">
      <c r="A708" s="5" t="s">
        <v>311</v>
      </c>
      <c r="B708" s="5">
        <v>142174</v>
      </c>
      <c r="C708" s="5" t="s">
        <v>505</v>
      </c>
      <c r="D708" s="5" t="s">
        <v>15</v>
      </c>
    </row>
    <row r="709" spans="1:4" x14ac:dyDescent="0.55000000000000004">
      <c r="A709" s="5" t="s">
        <v>311</v>
      </c>
      <c r="B709" s="5">
        <v>142182</v>
      </c>
      <c r="C709" s="5" t="s">
        <v>1200</v>
      </c>
      <c r="D709" s="5" t="s">
        <v>15</v>
      </c>
    </row>
    <row r="710" spans="1:4" x14ac:dyDescent="0.55000000000000004">
      <c r="A710" s="5" t="s">
        <v>311</v>
      </c>
      <c r="B710" s="5">
        <v>143014</v>
      </c>
      <c r="C710" s="5" t="s">
        <v>1059</v>
      </c>
      <c r="D710" s="5" t="s">
        <v>15</v>
      </c>
    </row>
    <row r="711" spans="1:4" x14ac:dyDescent="0.55000000000000004">
      <c r="A711" s="5" t="s">
        <v>311</v>
      </c>
      <c r="B711" s="5">
        <v>143219</v>
      </c>
      <c r="C711" s="5" t="s">
        <v>859</v>
      </c>
      <c r="D711" s="5" t="s">
        <v>15</v>
      </c>
    </row>
    <row r="712" spans="1:4" x14ac:dyDescent="0.55000000000000004">
      <c r="A712" s="5" t="s">
        <v>311</v>
      </c>
      <c r="B712" s="5">
        <v>143413</v>
      </c>
      <c r="C712" s="5" t="s">
        <v>1954</v>
      </c>
      <c r="D712" s="5" t="s">
        <v>15</v>
      </c>
    </row>
    <row r="713" spans="1:4" x14ac:dyDescent="0.55000000000000004">
      <c r="A713" s="5" t="s">
        <v>311</v>
      </c>
      <c r="B713" s="5">
        <v>143421</v>
      </c>
      <c r="C713" s="5" t="s">
        <v>1650</v>
      </c>
      <c r="D713" s="5" t="s">
        <v>15</v>
      </c>
    </row>
    <row r="714" spans="1:4" x14ac:dyDescent="0.55000000000000004">
      <c r="A714" s="5" t="s">
        <v>311</v>
      </c>
      <c r="B714" s="5">
        <v>143618</v>
      </c>
      <c r="C714" s="5" t="s">
        <v>1232</v>
      </c>
      <c r="D714" s="5" t="s">
        <v>15</v>
      </c>
    </row>
    <row r="715" spans="1:4" x14ac:dyDescent="0.55000000000000004">
      <c r="A715" s="5" t="s">
        <v>311</v>
      </c>
      <c r="B715" s="5">
        <v>143626</v>
      </c>
      <c r="C715" s="5" t="s">
        <v>1953</v>
      </c>
      <c r="D715" s="5" t="s">
        <v>15</v>
      </c>
    </row>
    <row r="716" spans="1:4" x14ac:dyDescent="0.55000000000000004">
      <c r="A716" s="5" t="s">
        <v>1941</v>
      </c>
      <c r="B716" s="5">
        <v>143634</v>
      </c>
      <c r="C716" s="5" t="s">
        <v>1942</v>
      </c>
      <c r="D716" s="5" t="s">
        <v>15</v>
      </c>
    </row>
    <row r="717" spans="1:4" x14ac:dyDescent="0.55000000000000004">
      <c r="A717" s="5" t="s">
        <v>311</v>
      </c>
      <c r="B717" s="5">
        <v>143642</v>
      </c>
      <c r="C717" s="5" t="s">
        <v>1656</v>
      </c>
      <c r="D717" s="5" t="s">
        <v>15</v>
      </c>
    </row>
    <row r="718" spans="1:4" x14ac:dyDescent="0.55000000000000004">
      <c r="A718" s="5" t="s">
        <v>311</v>
      </c>
      <c r="B718" s="5">
        <v>143669</v>
      </c>
      <c r="C718" s="5" t="s">
        <v>613</v>
      </c>
      <c r="D718" s="5" t="s">
        <v>15</v>
      </c>
    </row>
    <row r="719" spans="1:4" x14ac:dyDescent="0.55000000000000004">
      <c r="A719" s="5" t="s">
        <v>311</v>
      </c>
      <c r="B719" s="5">
        <v>143821</v>
      </c>
      <c r="C719" s="5" t="s">
        <v>1284</v>
      </c>
      <c r="D719" s="5" t="s">
        <v>15</v>
      </c>
    </row>
    <row r="720" spans="1:4" x14ac:dyDescent="0.55000000000000004">
      <c r="A720" s="5" t="s">
        <v>311</v>
      </c>
      <c r="B720" s="5">
        <v>143839</v>
      </c>
      <c r="C720" s="5" t="s">
        <v>633</v>
      </c>
      <c r="D720" s="5" t="s">
        <v>15</v>
      </c>
    </row>
    <row r="721" spans="1:4" x14ac:dyDescent="0.55000000000000004">
      <c r="A721" s="5" t="s">
        <v>311</v>
      </c>
      <c r="B721" s="5">
        <v>143847</v>
      </c>
      <c r="C721" s="5" t="s">
        <v>1655</v>
      </c>
      <c r="D721" s="5" t="s">
        <v>15</v>
      </c>
    </row>
    <row r="722" spans="1:4" x14ac:dyDescent="0.55000000000000004">
      <c r="A722" s="5" t="s">
        <v>311</v>
      </c>
      <c r="B722" s="5">
        <v>144011</v>
      </c>
      <c r="C722" s="5" t="s">
        <v>1390</v>
      </c>
      <c r="D722" s="5" t="s">
        <v>15</v>
      </c>
    </row>
    <row r="723" spans="1:4" x14ac:dyDescent="0.55000000000000004">
      <c r="A723" s="5" t="s">
        <v>311</v>
      </c>
      <c r="B723" s="5">
        <v>144029</v>
      </c>
      <c r="C723" s="5" t="s">
        <v>312</v>
      </c>
      <c r="D723" s="5" t="s">
        <v>15</v>
      </c>
    </row>
    <row r="724" spans="1:4" x14ac:dyDescent="0.55000000000000004">
      <c r="A724" s="5" t="s">
        <v>112</v>
      </c>
      <c r="B724" s="5">
        <v>151009</v>
      </c>
      <c r="C724" s="5" t="s">
        <v>1643</v>
      </c>
      <c r="D724" s="5" t="s">
        <v>15</v>
      </c>
    </row>
    <row r="725" spans="1:4" x14ac:dyDescent="0.55000000000000004">
      <c r="A725" s="5" t="s">
        <v>112</v>
      </c>
      <c r="B725" s="5">
        <v>152021</v>
      </c>
      <c r="C725" s="5" t="s">
        <v>1343</v>
      </c>
      <c r="D725" s="5" t="s">
        <v>15</v>
      </c>
    </row>
    <row r="726" spans="1:4" x14ac:dyDescent="0.55000000000000004">
      <c r="A726" s="5" t="s">
        <v>112</v>
      </c>
      <c r="B726" s="5">
        <v>152048</v>
      </c>
      <c r="C726" s="5" t="s">
        <v>1679</v>
      </c>
      <c r="D726" s="5" t="s">
        <v>15</v>
      </c>
    </row>
    <row r="727" spans="1:4" x14ac:dyDescent="0.55000000000000004">
      <c r="A727" s="5" t="s">
        <v>112</v>
      </c>
      <c r="B727" s="5">
        <v>152056</v>
      </c>
      <c r="C727" s="5" t="s">
        <v>769</v>
      </c>
      <c r="D727" s="5" t="s">
        <v>15</v>
      </c>
    </row>
    <row r="728" spans="1:4" x14ac:dyDescent="0.55000000000000004">
      <c r="A728" s="5" t="s">
        <v>112</v>
      </c>
      <c r="B728" s="5">
        <v>152064</v>
      </c>
      <c r="C728" s="5" t="s">
        <v>1306</v>
      </c>
      <c r="D728" s="5" t="s">
        <v>15</v>
      </c>
    </row>
    <row r="729" spans="1:4" x14ac:dyDescent="0.55000000000000004">
      <c r="A729" s="5" t="s">
        <v>112</v>
      </c>
      <c r="B729" s="5">
        <v>152081</v>
      </c>
      <c r="C729" s="5" t="s">
        <v>295</v>
      </c>
      <c r="D729" s="5" t="s">
        <v>15</v>
      </c>
    </row>
    <row r="730" spans="1:4" x14ac:dyDescent="0.55000000000000004">
      <c r="A730" s="5" t="s">
        <v>112</v>
      </c>
      <c r="B730" s="5">
        <v>152099</v>
      </c>
      <c r="C730" s="5" t="s">
        <v>619</v>
      </c>
      <c r="D730" s="5" t="s">
        <v>26</v>
      </c>
    </row>
    <row r="731" spans="1:4" x14ac:dyDescent="0.55000000000000004">
      <c r="A731" s="5" t="s">
        <v>112</v>
      </c>
      <c r="B731" s="5">
        <v>152102</v>
      </c>
      <c r="C731" s="5" t="s">
        <v>546</v>
      </c>
      <c r="D731" s="5" t="s">
        <v>15</v>
      </c>
    </row>
    <row r="732" spans="1:4" x14ac:dyDescent="0.55000000000000004">
      <c r="A732" s="5" t="s">
        <v>112</v>
      </c>
      <c r="B732" s="5">
        <v>152111</v>
      </c>
      <c r="C732" s="5" t="s">
        <v>1411</v>
      </c>
      <c r="D732" s="5" t="s">
        <v>15</v>
      </c>
    </row>
    <row r="733" spans="1:4" x14ac:dyDescent="0.55000000000000004">
      <c r="A733" s="5" t="s">
        <v>112</v>
      </c>
      <c r="B733" s="5">
        <v>152129</v>
      </c>
      <c r="C733" s="5" t="s">
        <v>1591</v>
      </c>
      <c r="D733" s="5" t="s">
        <v>15</v>
      </c>
    </row>
    <row r="734" spans="1:4" x14ac:dyDescent="0.55000000000000004">
      <c r="A734" s="5" t="s">
        <v>112</v>
      </c>
      <c r="B734" s="5">
        <v>152137</v>
      </c>
      <c r="C734" s="5" t="s">
        <v>593</v>
      </c>
      <c r="D734" s="5" t="s">
        <v>15</v>
      </c>
    </row>
    <row r="735" spans="1:4" x14ac:dyDescent="0.55000000000000004">
      <c r="A735" s="5" t="s">
        <v>112</v>
      </c>
      <c r="B735" s="5">
        <v>152161</v>
      </c>
      <c r="C735" s="5" t="s">
        <v>922</v>
      </c>
      <c r="D735" s="5" t="s">
        <v>15</v>
      </c>
    </row>
    <row r="736" spans="1:4" x14ac:dyDescent="0.55000000000000004">
      <c r="A736" s="5" t="s">
        <v>112</v>
      </c>
      <c r="B736" s="5">
        <v>152170</v>
      </c>
      <c r="C736" s="5" t="s">
        <v>1794</v>
      </c>
      <c r="D736" s="5" t="s">
        <v>15</v>
      </c>
    </row>
    <row r="737" spans="1:4" x14ac:dyDescent="0.55000000000000004">
      <c r="A737" s="5" t="s">
        <v>112</v>
      </c>
      <c r="B737" s="5">
        <v>152188</v>
      </c>
      <c r="C737" s="5" t="s">
        <v>1060</v>
      </c>
      <c r="D737" s="5" t="s">
        <v>15</v>
      </c>
    </row>
    <row r="738" spans="1:4" x14ac:dyDescent="0.55000000000000004">
      <c r="A738" s="5" t="s">
        <v>112</v>
      </c>
      <c r="B738" s="5">
        <v>152226</v>
      </c>
      <c r="C738" s="5" t="s">
        <v>700</v>
      </c>
      <c r="D738" s="5" t="s">
        <v>15</v>
      </c>
    </row>
    <row r="739" spans="1:4" x14ac:dyDescent="0.55000000000000004">
      <c r="A739" s="5" t="s">
        <v>112</v>
      </c>
      <c r="B739" s="5">
        <v>152234</v>
      </c>
      <c r="C739" s="5" t="s">
        <v>867</v>
      </c>
      <c r="D739" s="5" t="s">
        <v>15</v>
      </c>
    </row>
    <row r="740" spans="1:4" x14ac:dyDescent="0.55000000000000004">
      <c r="A740" s="5" t="s">
        <v>112</v>
      </c>
      <c r="B740" s="5">
        <v>152242</v>
      </c>
      <c r="C740" s="5" t="s">
        <v>766</v>
      </c>
      <c r="D740" s="5" t="s">
        <v>15</v>
      </c>
    </row>
    <row r="741" spans="1:4" x14ac:dyDescent="0.55000000000000004">
      <c r="A741" s="5" t="s">
        <v>112</v>
      </c>
      <c r="B741" s="5">
        <v>152251</v>
      </c>
      <c r="C741" s="5" t="s">
        <v>280</v>
      </c>
      <c r="D741" s="5" t="s">
        <v>26</v>
      </c>
    </row>
    <row r="742" spans="1:4" x14ac:dyDescent="0.55000000000000004">
      <c r="A742" s="5" t="s">
        <v>112</v>
      </c>
      <c r="B742" s="5">
        <v>152269</v>
      </c>
      <c r="C742" s="5" t="s">
        <v>768</v>
      </c>
      <c r="D742" s="5" t="s">
        <v>15</v>
      </c>
    </row>
    <row r="743" spans="1:4" x14ac:dyDescent="0.55000000000000004">
      <c r="A743" s="5" t="s">
        <v>112</v>
      </c>
      <c r="B743" s="5">
        <v>152277</v>
      </c>
      <c r="C743" s="5" t="s">
        <v>219</v>
      </c>
      <c r="D743" s="5" t="s">
        <v>15</v>
      </c>
    </row>
    <row r="744" spans="1:4" x14ac:dyDescent="0.55000000000000004">
      <c r="A744" s="5" t="s">
        <v>112</v>
      </c>
      <c r="B744" s="5">
        <v>153079</v>
      </c>
      <c r="C744" s="5" t="s">
        <v>870</v>
      </c>
      <c r="D744" s="5" t="s">
        <v>15</v>
      </c>
    </row>
    <row r="745" spans="1:4" x14ac:dyDescent="0.55000000000000004">
      <c r="A745" s="5" t="s">
        <v>112</v>
      </c>
      <c r="B745" s="5">
        <v>153427</v>
      </c>
      <c r="C745" s="5" t="s">
        <v>1809</v>
      </c>
      <c r="D745" s="5" t="s">
        <v>15</v>
      </c>
    </row>
    <row r="746" spans="1:4" x14ac:dyDescent="0.55000000000000004">
      <c r="A746" s="5" t="s">
        <v>112</v>
      </c>
      <c r="B746" s="5">
        <v>153613</v>
      </c>
      <c r="C746" s="5" t="s">
        <v>113</v>
      </c>
      <c r="D746" s="5" t="s">
        <v>15</v>
      </c>
    </row>
    <row r="747" spans="1:4" x14ac:dyDescent="0.55000000000000004">
      <c r="A747" s="5" t="s">
        <v>112</v>
      </c>
      <c r="B747" s="5">
        <v>153851</v>
      </c>
      <c r="C747" s="5" t="s">
        <v>518</v>
      </c>
      <c r="D747" s="5" t="s">
        <v>26</v>
      </c>
    </row>
    <row r="748" spans="1:4" x14ac:dyDescent="0.55000000000000004">
      <c r="A748" s="5" t="s">
        <v>112</v>
      </c>
      <c r="B748" s="5">
        <v>154059</v>
      </c>
      <c r="C748" s="5" t="s">
        <v>410</v>
      </c>
      <c r="D748" s="5" t="s">
        <v>15</v>
      </c>
    </row>
    <row r="749" spans="1:4" x14ac:dyDescent="0.55000000000000004">
      <c r="A749" s="5" t="s">
        <v>112</v>
      </c>
      <c r="B749" s="5">
        <v>154610</v>
      </c>
      <c r="C749" s="5" t="s">
        <v>285</v>
      </c>
      <c r="D749" s="5" t="s">
        <v>15</v>
      </c>
    </row>
    <row r="750" spans="1:4" x14ac:dyDescent="0.55000000000000004">
      <c r="A750" s="5" t="s">
        <v>112</v>
      </c>
      <c r="B750" s="5">
        <v>154822</v>
      </c>
      <c r="C750" s="5" t="s">
        <v>543</v>
      </c>
      <c r="D750" s="5" t="s">
        <v>15</v>
      </c>
    </row>
    <row r="751" spans="1:4" x14ac:dyDescent="0.55000000000000004">
      <c r="A751" s="5" t="s">
        <v>112</v>
      </c>
      <c r="B751" s="5">
        <v>155047</v>
      </c>
      <c r="C751" s="5" t="s">
        <v>1668</v>
      </c>
      <c r="D751" s="5" t="s">
        <v>26</v>
      </c>
    </row>
    <row r="752" spans="1:4" x14ac:dyDescent="0.55000000000000004">
      <c r="A752" s="5" t="s">
        <v>112</v>
      </c>
      <c r="B752" s="5">
        <v>155811</v>
      </c>
      <c r="C752" s="5" t="s">
        <v>895</v>
      </c>
      <c r="D752" s="5" t="s">
        <v>15</v>
      </c>
    </row>
    <row r="753" spans="1:5" x14ac:dyDescent="0.55000000000000004">
      <c r="A753" s="5" t="s">
        <v>112</v>
      </c>
      <c r="B753" s="5">
        <v>155861</v>
      </c>
      <c r="C753" s="5" t="s">
        <v>697</v>
      </c>
      <c r="D753" s="5" t="s">
        <v>16</v>
      </c>
      <c r="E753" s="5" t="s">
        <v>31</v>
      </c>
    </row>
    <row r="754" spans="1:5" x14ac:dyDescent="0.55000000000000004">
      <c r="A754" s="5" t="s">
        <v>259</v>
      </c>
      <c r="B754" s="5">
        <v>162019</v>
      </c>
      <c r="C754" s="5" t="s">
        <v>1585</v>
      </c>
      <c r="D754" s="5" t="s">
        <v>15</v>
      </c>
    </row>
    <row r="755" spans="1:5" x14ac:dyDescent="0.55000000000000004">
      <c r="A755" s="5" t="s">
        <v>259</v>
      </c>
      <c r="B755" s="5">
        <v>162027</v>
      </c>
      <c r="C755" s="5" t="s">
        <v>1228</v>
      </c>
      <c r="D755" s="5" t="s">
        <v>15</v>
      </c>
    </row>
    <row r="756" spans="1:5" x14ac:dyDescent="0.55000000000000004">
      <c r="A756" s="5" t="s">
        <v>259</v>
      </c>
      <c r="B756" s="5">
        <v>162043</v>
      </c>
      <c r="C756" s="5" t="s">
        <v>1094</v>
      </c>
      <c r="D756" s="5" t="s">
        <v>26</v>
      </c>
    </row>
    <row r="757" spans="1:5" x14ac:dyDescent="0.55000000000000004">
      <c r="A757" s="5" t="s">
        <v>259</v>
      </c>
      <c r="B757" s="5">
        <v>162051</v>
      </c>
      <c r="C757" s="5" t="s">
        <v>534</v>
      </c>
      <c r="D757" s="5" t="s">
        <v>15</v>
      </c>
    </row>
    <row r="758" spans="1:5" x14ac:dyDescent="0.55000000000000004">
      <c r="A758" s="5" t="s">
        <v>259</v>
      </c>
      <c r="B758" s="5">
        <v>162060</v>
      </c>
      <c r="C758" s="5" t="s">
        <v>1363</v>
      </c>
      <c r="D758" s="5" t="s">
        <v>15</v>
      </c>
    </row>
    <row r="759" spans="1:5" x14ac:dyDescent="0.55000000000000004">
      <c r="A759" s="5" t="s">
        <v>259</v>
      </c>
      <c r="B759" s="5">
        <v>162078</v>
      </c>
      <c r="C759" s="5" t="s">
        <v>1649</v>
      </c>
      <c r="D759" s="5" t="s">
        <v>15</v>
      </c>
    </row>
    <row r="760" spans="1:5" x14ac:dyDescent="0.55000000000000004">
      <c r="A760" s="5" t="s">
        <v>259</v>
      </c>
      <c r="B760" s="5">
        <v>162086</v>
      </c>
      <c r="C760" s="5" t="s">
        <v>1698</v>
      </c>
      <c r="D760" s="5" t="s">
        <v>15</v>
      </c>
    </row>
    <row r="761" spans="1:5" x14ac:dyDescent="0.55000000000000004">
      <c r="A761" s="5" t="s">
        <v>259</v>
      </c>
      <c r="B761" s="5">
        <v>162094</v>
      </c>
      <c r="C761" s="5" t="s">
        <v>1104</v>
      </c>
      <c r="D761" s="5" t="s">
        <v>26</v>
      </c>
    </row>
    <row r="762" spans="1:5" x14ac:dyDescent="0.55000000000000004">
      <c r="A762" s="5" t="s">
        <v>259</v>
      </c>
      <c r="B762" s="5">
        <v>162108</v>
      </c>
      <c r="C762" s="5" t="s">
        <v>620</v>
      </c>
      <c r="D762" s="5" t="s">
        <v>15</v>
      </c>
    </row>
    <row r="763" spans="1:5" x14ac:dyDescent="0.55000000000000004">
      <c r="A763" s="5" t="s">
        <v>259</v>
      </c>
      <c r="B763" s="5">
        <v>162116</v>
      </c>
      <c r="C763" s="5" t="s">
        <v>1613</v>
      </c>
      <c r="D763" s="5" t="s">
        <v>15</v>
      </c>
    </row>
    <row r="764" spans="1:5" x14ac:dyDescent="0.55000000000000004">
      <c r="A764" s="5" t="s">
        <v>259</v>
      </c>
      <c r="B764" s="5">
        <v>163210</v>
      </c>
      <c r="C764" s="5" t="s">
        <v>423</v>
      </c>
      <c r="D764" s="5" t="s">
        <v>15</v>
      </c>
    </row>
    <row r="765" spans="1:5" x14ac:dyDescent="0.55000000000000004">
      <c r="A765" s="5" t="s">
        <v>259</v>
      </c>
      <c r="B765" s="5">
        <v>163228</v>
      </c>
      <c r="C765" s="5" t="s">
        <v>1611</v>
      </c>
      <c r="D765" s="5" t="s">
        <v>15</v>
      </c>
    </row>
    <row r="766" spans="1:5" x14ac:dyDescent="0.55000000000000004">
      <c r="A766" s="5" t="s">
        <v>259</v>
      </c>
      <c r="B766" s="5">
        <v>163236</v>
      </c>
      <c r="C766" s="5" t="s">
        <v>260</v>
      </c>
      <c r="D766" s="5" t="s">
        <v>15</v>
      </c>
    </row>
    <row r="767" spans="1:5" x14ac:dyDescent="0.55000000000000004">
      <c r="A767" s="5" t="s">
        <v>259</v>
      </c>
      <c r="B767" s="5">
        <v>163422</v>
      </c>
      <c r="C767" s="5" t="s">
        <v>863</v>
      </c>
      <c r="D767" s="5" t="s">
        <v>15</v>
      </c>
    </row>
    <row r="768" spans="1:5" x14ac:dyDescent="0.55000000000000004">
      <c r="A768" s="5" t="s">
        <v>259</v>
      </c>
      <c r="B768" s="5">
        <v>163431</v>
      </c>
      <c r="C768" s="5" t="s">
        <v>428</v>
      </c>
      <c r="D768" s="5" t="s">
        <v>15</v>
      </c>
    </row>
    <row r="769" spans="1:5" x14ac:dyDescent="0.55000000000000004">
      <c r="A769" s="5" t="s">
        <v>61</v>
      </c>
      <c r="B769" s="5">
        <v>172014</v>
      </c>
      <c r="C769" s="5" t="s">
        <v>837</v>
      </c>
      <c r="D769" s="5" t="s">
        <v>15</v>
      </c>
    </row>
    <row r="770" spans="1:5" x14ac:dyDescent="0.55000000000000004">
      <c r="A770" s="5" t="s">
        <v>61</v>
      </c>
      <c r="B770" s="5">
        <v>172022</v>
      </c>
      <c r="C770" s="5" t="s">
        <v>1288</v>
      </c>
      <c r="D770" s="5" t="s">
        <v>15</v>
      </c>
    </row>
    <row r="771" spans="1:5" x14ac:dyDescent="0.55000000000000004">
      <c r="A771" s="5" t="s">
        <v>61</v>
      </c>
      <c r="B771" s="5">
        <v>172031</v>
      </c>
      <c r="C771" s="5" t="s">
        <v>62</v>
      </c>
      <c r="D771" s="5" t="s">
        <v>15</v>
      </c>
    </row>
    <row r="772" spans="1:5" x14ac:dyDescent="0.55000000000000004">
      <c r="A772" s="5" t="s">
        <v>61</v>
      </c>
      <c r="B772" s="5">
        <v>172049</v>
      </c>
      <c r="C772" s="5" t="s">
        <v>1158</v>
      </c>
      <c r="D772" s="5" t="s">
        <v>15</v>
      </c>
    </row>
    <row r="773" spans="1:5" x14ac:dyDescent="0.55000000000000004">
      <c r="A773" s="5" t="s">
        <v>61</v>
      </c>
      <c r="B773" s="5">
        <v>172057</v>
      </c>
      <c r="C773" s="5" t="s">
        <v>879</v>
      </c>
      <c r="D773" s="5" t="s">
        <v>15</v>
      </c>
    </row>
    <row r="774" spans="1:5" x14ac:dyDescent="0.55000000000000004">
      <c r="A774" s="5" t="s">
        <v>61</v>
      </c>
      <c r="B774" s="5">
        <v>172065</v>
      </c>
      <c r="C774" s="5" t="s">
        <v>1480</v>
      </c>
      <c r="D774" s="5" t="s">
        <v>15</v>
      </c>
    </row>
    <row r="775" spans="1:5" x14ac:dyDescent="0.55000000000000004">
      <c r="A775" s="5" t="s">
        <v>61</v>
      </c>
      <c r="B775" s="5">
        <v>172073</v>
      </c>
      <c r="C775" s="5" t="s">
        <v>131</v>
      </c>
      <c r="D775" s="5" t="s">
        <v>15</v>
      </c>
    </row>
    <row r="776" spans="1:5" x14ac:dyDescent="0.55000000000000004">
      <c r="A776" s="5" t="s">
        <v>61</v>
      </c>
      <c r="B776" s="5">
        <v>172090</v>
      </c>
      <c r="C776" s="5" t="s">
        <v>1477</v>
      </c>
      <c r="D776" s="5" t="s">
        <v>15</v>
      </c>
    </row>
    <row r="777" spans="1:5" x14ac:dyDescent="0.55000000000000004">
      <c r="A777" s="5" t="s">
        <v>61</v>
      </c>
      <c r="B777" s="5">
        <v>172103</v>
      </c>
      <c r="C777" s="5" t="s">
        <v>580</v>
      </c>
      <c r="D777" s="5" t="s">
        <v>15</v>
      </c>
    </row>
    <row r="778" spans="1:5" x14ac:dyDescent="0.55000000000000004">
      <c r="A778" s="5" t="s">
        <v>61</v>
      </c>
      <c r="B778" s="5">
        <v>172111</v>
      </c>
      <c r="C778" s="5" t="s">
        <v>1687</v>
      </c>
      <c r="D778" s="5" t="s">
        <v>15</v>
      </c>
    </row>
    <row r="779" spans="1:5" x14ac:dyDescent="0.55000000000000004">
      <c r="A779" s="5" t="s">
        <v>61</v>
      </c>
      <c r="B779" s="5">
        <v>172120</v>
      </c>
      <c r="C779" s="5" t="s">
        <v>1388</v>
      </c>
      <c r="D779" s="5" t="s">
        <v>26</v>
      </c>
    </row>
    <row r="780" spans="1:5" x14ac:dyDescent="0.55000000000000004">
      <c r="A780" s="5" t="s">
        <v>61</v>
      </c>
      <c r="B780" s="5">
        <v>173240</v>
      </c>
      <c r="C780" s="5" t="s">
        <v>1956</v>
      </c>
      <c r="D780" s="5" t="s">
        <v>16</v>
      </c>
      <c r="E780" s="5" t="s">
        <v>321</v>
      </c>
    </row>
    <row r="781" spans="1:5" x14ac:dyDescent="0.55000000000000004">
      <c r="A781" s="5" t="s">
        <v>61</v>
      </c>
      <c r="B781" s="5">
        <v>173614</v>
      </c>
      <c r="C781" s="5" t="s">
        <v>1209</v>
      </c>
      <c r="D781" s="5" t="s">
        <v>26</v>
      </c>
    </row>
    <row r="782" spans="1:5" x14ac:dyDescent="0.55000000000000004">
      <c r="A782" s="5" t="s">
        <v>61</v>
      </c>
      <c r="B782" s="5">
        <v>173657</v>
      </c>
      <c r="C782" s="5" t="s">
        <v>525</v>
      </c>
      <c r="D782" s="5" t="s">
        <v>1964</v>
      </c>
    </row>
    <row r="783" spans="1:5" x14ac:dyDescent="0.55000000000000004">
      <c r="A783" s="5" t="s">
        <v>61</v>
      </c>
      <c r="B783" s="5">
        <v>173843</v>
      </c>
      <c r="C783" s="5" t="s">
        <v>1351</v>
      </c>
      <c r="D783" s="5" t="s">
        <v>15</v>
      </c>
    </row>
    <row r="784" spans="1:5" x14ac:dyDescent="0.55000000000000004">
      <c r="A784" s="5" t="s">
        <v>61</v>
      </c>
      <c r="B784" s="5">
        <v>173860</v>
      </c>
      <c r="C784" s="5" t="s">
        <v>1703</v>
      </c>
      <c r="D784" s="5" t="s">
        <v>15</v>
      </c>
    </row>
    <row r="785" spans="1:5" x14ac:dyDescent="0.55000000000000004">
      <c r="A785" s="5" t="s">
        <v>61</v>
      </c>
      <c r="B785" s="5">
        <v>174076</v>
      </c>
      <c r="C785" s="5" t="s">
        <v>1077</v>
      </c>
      <c r="D785" s="5" t="s">
        <v>15</v>
      </c>
    </row>
    <row r="786" spans="1:5" x14ac:dyDescent="0.55000000000000004">
      <c r="A786" s="5" t="s">
        <v>61</v>
      </c>
      <c r="B786" s="5">
        <v>174611</v>
      </c>
      <c r="C786" s="5" t="s">
        <v>589</v>
      </c>
      <c r="D786" s="5" t="s">
        <v>15</v>
      </c>
    </row>
    <row r="787" spans="1:5" x14ac:dyDescent="0.55000000000000004">
      <c r="A787" s="5" t="s">
        <v>61</v>
      </c>
      <c r="B787" s="5">
        <v>174637</v>
      </c>
      <c r="C787" s="5" t="s">
        <v>681</v>
      </c>
      <c r="D787" s="5" t="s">
        <v>15</v>
      </c>
    </row>
    <row r="788" spans="1:5" x14ac:dyDescent="0.55000000000000004">
      <c r="A788" s="5" t="s">
        <v>87</v>
      </c>
      <c r="B788" s="5">
        <v>182010</v>
      </c>
      <c r="C788" s="5" t="s">
        <v>1303</v>
      </c>
      <c r="D788" s="5" t="s">
        <v>15</v>
      </c>
    </row>
    <row r="789" spans="1:5" x14ac:dyDescent="0.55000000000000004">
      <c r="A789" s="5" t="s">
        <v>87</v>
      </c>
      <c r="B789" s="5">
        <v>182028</v>
      </c>
      <c r="C789" s="5" t="s">
        <v>636</v>
      </c>
      <c r="D789" s="5" t="s">
        <v>15</v>
      </c>
    </row>
    <row r="790" spans="1:5" x14ac:dyDescent="0.55000000000000004">
      <c r="A790" s="5" t="s">
        <v>87</v>
      </c>
      <c r="B790" s="5">
        <v>182044</v>
      </c>
      <c r="C790" s="5" t="s">
        <v>205</v>
      </c>
      <c r="D790" s="5" t="s">
        <v>15</v>
      </c>
    </row>
    <row r="791" spans="1:5" x14ac:dyDescent="0.55000000000000004">
      <c r="A791" s="5" t="s">
        <v>87</v>
      </c>
      <c r="B791" s="5">
        <v>182052</v>
      </c>
      <c r="C791" s="5" t="s">
        <v>476</v>
      </c>
      <c r="D791" s="5" t="s">
        <v>15</v>
      </c>
    </row>
    <row r="792" spans="1:5" x14ac:dyDescent="0.55000000000000004">
      <c r="A792" s="5" t="s">
        <v>87</v>
      </c>
      <c r="B792" s="5">
        <v>182061</v>
      </c>
      <c r="C792" s="5" t="s">
        <v>239</v>
      </c>
      <c r="D792" s="5" t="s">
        <v>15</v>
      </c>
    </row>
    <row r="793" spans="1:5" x14ac:dyDescent="0.55000000000000004">
      <c r="A793" s="5" t="s">
        <v>87</v>
      </c>
      <c r="B793" s="5">
        <v>182079</v>
      </c>
      <c r="C793" s="5" t="s">
        <v>1435</v>
      </c>
      <c r="D793" s="5" t="s">
        <v>15</v>
      </c>
    </row>
    <row r="794" spans="1:5" x14ac:dyDescent="0.55000000000000004">
      <c r="A794" s="5" t="s">
        <v>87</v>
      </c>
      <c r="B794" s="5">
        <v>182087</v>
      </c>
      <c r="C794" s="5" t="s">
        <v>328</v>
      </c>
      <c r="D794" s="5" t="s">
        <v>15</v>
      </c>
    </row>
    <row r="795" spans="1:5" x14ac:dyDescent="0.55000000000000004">
      <c r="A795" s="5" t="s">
        <v>87</v>
      </c>
      <c r="B795" s="5">
        <v>182095</v>
      </c>
      <c r="C795" s="5" t="s">
        <v>804</v>
      </c>
      <c r="D795" s="5" t="s">
        <v>15</v>
      </c>
    </row>
    <row r="796" spans="1:5" x14ac:dyDescent="0.55000000000000004">
      <c r="A796" s="5" t="s">
        <v>87</v>
      </c>
      <c r="B796" s="5">
        <v>182109</v>
      </c>
      <c r="C796" s="5" t="s">
        <v>229</v>
      </c>
      <c r="D796" s="5" t="s">
        <v>15</v>
      </c>
    </row>
    <row r="797" spans="1:5" x14ac:dyDescent="0.55000000000000004">
      <c r="A797" s="5" t="s">
        <v>87</v>
      </c>
      <c r="B797" s="5">
        <v>183229</v>
      </c>
      <c r="C797" s="5" t="s">
        <v>1671</v>
      </c>
      <c r="D797" s="5" t="s">
        <v>16</v>
      </c>
      <c r="E797" s="5" t="s">
        <v>31</v>
      </c>
    </row>
    <row r="798" spans="1:5" x14ac:dyDescent="0.55000000000000004">
      <c r="A798" s="5" t="s">
        <v>87</v>
      </c>
      <c r="B798" s="5">
        <v>183822</v>
      </c>
      <c r="C798" s="5" t="s">
        <v>270</v>
      </c>
      <c r="D798" s="5" t="s">
        <v>26</v>
      </c>
    </row>
    <row r="799" spans="1:5" x14ac:dyDescent="0.55000000000000004">
      <c r="A799" s="5" t="s">
        <v>87</v>
      </c>
      <c r="B799" s="5">
        <v>184047</v>
      </c>
      <c r="C799" s="5" t="s">
        <v>166</v>
      </c>
      <c r="D799" s="5" t="s">
        <v>15</v>
      </c>
    </row>
    <row r="800" spans="1:5" x14ac:dyDescent="0.55000000000000004">
      <c r="A800" s="5" t="s">
        <v>87</v>
      </c>
      <c r="B800" s="5">
        <v>184233</v>
      </c>
      <c r="C800" s="5" t="s">
        <v>1421</v>
      </c>
      <c r="D800" s="5" t="s">
        <v>26</v>
      </c>
    </row>
    <row r="801" spans="1:4" x14ac:dyDescent="0.55000000000000004">
      <c r="A801" s="5" t="s">
        <v>87</v>
      </c>
      <c r="B801" s="5">
        <v>184420</v>
      </c>
      <c r="C801" s="5" t="s">
        <v>140</v>
      </c>
      <c r="D801" s="5" t="s">
        <v>15</v>
      </c>
    </row>
    <row r="802" spans="1:4" x14ac:dyDescent="0.55000000000000004">
      <c r="A802" s="5" t="s">
        <v>87</v>
      </c>
      <c r="B802" s="5">
        <v>184811</v>
      </c>
      <c r="C802" s="5" t="s">
        <v>209</v>
      </c>
      <c r="D802" s="5" t="s">
        <v>26</v>
      </c>
    </row>
    <row r="803" spans="1:4" x14ac:dyDescent="0.55000000000000004">
      <c r="A803" s="5" t="s">
        <v>87</v>
      </c>
      <c r="B803" s="5">
        <v>184837</v>
      </c>
      <c r="C803" s="5" t="s">
        <v>362</v>
      </c>
      <c r="D803" s="5" t="s">
        <v>26</v>
      </c>
    </row>
    <row r="804" spans="1:4" x14ac:dyDescent="0.55000000000000004">
      <c r="A804" s="5" t="s">
        <v>87</v>
      </c>
      <c r="B804" s="5">
        <v>185019</v>
      </c>
      <c r="C804" s="5" t="s">
        <v>88</v>
      </c>
      <c r="D804" s="5" t="s">
        <v>15</v>
      </c>
    </row>
    <row r="805" spans="1:4" x14ac:dyDescent="0.55000000000000004">
      <c r="A805" s="5" t="s">
        <v>156</v>
      </c>
      <c r="B805" s="5">
        <v>192015</v>
      </c>
      <c r="C805" s="5" t="s">
        <v>1652</v>
      </c>
      <c r="D805" s="5" t="s">
        <v>15</v>
      </c>
    </row>
    <row r="806" spans="1:4" x14ac:dyDescent="0.55000000000000004">
      <c r="A806" s="5" t="s">
        <v>156</v>
      </c>
      <c r="B806" s="5">
        <v>192023</v>
      </c>
      <c r="C806" s="5" t="s">
        <v>1641</v>
      </c>
      <c r="D806" s="5" t="s">
        <v>15</v>
      </c>
    </row>
    <row r="807" spans="1:4" x14ac:dyDescent="0.55000000000000004">
      <c r="A807" s="5" t="s">
        <v>156</v>
      </c>
      <c r="B807" s="5">
        <v>192040</v>
      </c>
      <c r="C807" s="5" t="s">
        <v>1328</v>
      </c>
      <c r="D807" s="5" t="s">
        <v>15</v>
      </c>
    </row>
    <row r="808" spans="1:4" x14ac:dyDescent="0.55000000000000004">
      <c r="A808" s="5" t="s">
        <v>156</v>
      </c>
      <c r="B808" s="5">
        <v>192058</v>
      </c>
      <c r="C808" s="5" t="s">
        <v>784</v>
      </c>
      <c r="D808" s="5" t="s">
        <v>15</v>
      </c>
    </row>
    <row r="809" spans="1:4" x14ac:dyDescent="0.55000000000000004">
      <c r="A809" s="5" t="s">
        <v>156</v>
      </c>
      <c r="B809" s="5">
        <v>192066</v>
      </c>
      <c r="C809" s="5" t="s">
        <v>689</v>
      </c>
      <c r="D809" s="5" t="s">
        <v>15</v>
      </c>
    </row>
    <row r="810" spans="1:4" x14ac:dyDescent="0.55000000000000004">
      <c r="A810" s="5" t="s">
        <v>156</v>
      </c>
      <c r="B810" s="5">
        <v>192074</v>
      </c>
      <c r="C810" s="5" t="s">
        <v>1143</v>
      </c>
      <c r="D810" s="5" t="s">
        <v>15</v>
      </c>
    </row>
    <row r="811" spans="1:4" x14ac:dyDescent="0.55000000000000004">
      <c r="A811" s="5" t="s">
        <v>156</v>
      </c>
      <c r="B811" s="5">
        <v>192082</v>
      </c>
      <c r="C811" s="5" t="s">
        <v>699</v>
      </c>
      <c r="D811" s="5" t="s">
        <v>15</v>
      </c>
    </row>
    <row r="812" spans="1:4" x14ac:dyDescent="0.55000000000000004">
      <c r="A812" s="5" t="s">
        <v>156</v>
      </c>
      <c r="B812" s="5">
        <v>192091</v>
      </c>
      <c r="C812" s="5" t="s">
        <v>253</v>
      </c>
      <c r="D812" s="5" t="s">
        <v>15</v>
      </c>
    </row>
    <row r="813" spans="1:4" x14ac:dyDescent="0.55000000000000004">
      <c r="A813" s="5" t="s">
        <v>156</v>
      </c>
      <c r="B813" s="5">
        <v>192104</v>
      </c>
      <c r="C813" s="5" t="s">
        <v>1003</v>
      </c>
      <c r="D813" s="5" t="s">
        <v>15</v>
      </c>
    </row>
    <row r="814" spans="1:4" x14ac:dyDescent="0.55000000000000004">
      <c r="A814" s="5" t="s">
        <v>156</v>
      </c>
      <c r="B814" s="5">
        <v>192112</v>
      </c>
      <c r="C814" s="5" t="s">
        <v>1510</v>
      </c>
      <c r="D814" s="5" t="s">
        <v>15</v>
      </c>
    </row>
    <row r="815" spans="1:4" x14ac:dyDescent="0.55000000000000004">
      <c r="A815" s="5" t="s">
        <v>156</v>
      </c>
      <c r="B815" s="5">
        <v>192121</v>
      </c>
      <c r="C815" s="5" t="s">
        <v>459</v>
      </c>
      <c r="D815" s="5" t="s">
        <v>15</v>
      </c>
    </row>
    <row r="816" spans="1:4" x14ac:dyDescent="0.55000000000000004">
      <c r="A816" s="5" t="s">
        <v>156</v>
      </c>
      <c r="B816" s="5">
        <v>192139</v>
      </c>
      <c r="C816" s="5" t="s">
        <v>1490</v>
      </c>
      <c r="D816" s="5" t="s">
        <v>15</v>
      </c>
    </row>
    <row r="817" spans="1:5" x14ac:dyDescent="0.55000000000000004">
      <c r="A817" s="5" t="s">
        <v>156</v>
      </c>
      <c r="B817" s="5">
        <v>192147</v>
      </c>
      <c r="C817" s="5" t="s">
        <v>810</v>
      </c>
      <c r="D817" s="5" t="s">
        <v>15</v>
      </c>
    </row>
    <row r="818" spans="1:5" x14ac:dyDescent="0.55000000000000004">
      <c r="A818" s="5" t="s">
        <v>156</v>
      </c>
      <c r="B818" s="5">
        <v>193461</v>
      </c>
      <c r="C818" s="5" t="s">
        <v>1799</v>
      </c>
      <c r="D818" s="5" t="s">
        <v>15</v>
      </c>
    </row>
    <row r="819" spans="1:5" x14ac:dyDescent="0.55000000000000004">
      <c r="A819" s="5" t="s">
        <v>156</v>
      </c>
      <c r="B819" s="5">
        <v>193640</v>
      </c>
      <c r="C819" s="5" t="s">
        <v>584</v>
      </c>
      <c r="D819" s="5" t="s">
        <v>15</v>
      </c>
    </row>
    <row r="820" spans="1:5" x14ac:dyDescent="0.55000000000000004">
      <c r="A820" s="5" t="s">
        <v>156</v>
      </c>
      <c r="B820" s="5">
        <v>193658</v>
      </c>
      <c r="C820" s="5" t="s">
        <v>1291</v>
      </c>
      <c r="D820" s="5" t="s">
        <v>15</v>
      </c>
    </row>
    <row r="821" spans="1:5" x14ac:dyDescent="0.55000000000000004">
      <c r="A821" s="5" t="s">
        <v>156</v>
      </c>
      <c r="B821" s="5">
        <v>193666</v>
      </c>
      <c r="C821" s="5" t="s">
        <v>1262</v>
      </c>
      <c r="D821" s="5" t="s">
        <v>15</v>
      </c>
    </row>
    <row r="822" spans="1:5" x14ac:dyDescent="0.55000000000000004">
      <c r="A822" s="5" t="s">
        <v>156</v>
      </c>
      <c r="B822" s="5">
        <v>193682</v>
      </c>
      <c r="C822" s="5" t="s">
        <v>650</v>
      </c>
      <c r="D822" s="5" t="s">
        <v>15</v>
      </c>
    </row>
    <row r="823" spans="1:5" x14ac:dyDescent="0.55000000000000004">
      <c r="A823" s="5" t="s">
        <v>156</v>
      </c>
      <c r="B823" s="5">
        <v>193844</v>
      </c>
      <c r="C823" s="5" t="s">
        <v>1951</v>
      </c>
      <c r="D823" s="5" t="s">
        <v>15</v>
      </c>
    </row>
    <row r="824" spans="1:5" x14ac:dyDescent="0.55000000000000004">
      <c r="A824" s="5" t="s">
        <v>156</v>
      </c>
      <c r="B824" s="5">
        <v>194221</v>
      </c>
      <c r="C824" s="5" t="s">
        <v>157</v>
      </c>
      <c r="D824" s="5" t="s">
        <v>15</v>
      </c>
    </row>
    <row r="825" spans="1:5" x14ac:dyDescent="0.55000000000000004">
      <c r="A825" s="5" t="s">
        <v>156</v>
      </c>
      <c r="B825" s="5">
        <v>194239</v>
      </c>
      <c r="C825" s="5" t="s">
        <v>902</v>
      </c>
      <c r="D825" s="5" t="s">
        <v>15</v>
      </c>
    </row>
    <row r="826" spans="1:5" x14ac:dyDescent="0.55000000000000004">
      <c r="A826" s="5" t="s">
        <v>156</v>
      </c>
      <c r="B826" s="5">
        <v>194247</v>
      </c>
      <c r="C826" s="5" t="s">
        <v>1492</v>
      </c>
      <c r="D826" s="5" t="s">
        <v>15</v>
      </c>
    </row>
    <row r="827" spans="1:5" x14ac:dyDescent="0.55000000000000004">
      <c r="A827" s="5" t="s">
        <v>156</v>
      </c>
      <c r="B827" s="5">
        <v>194255</v>
      </c>
      <c r="C827" s="5" t="s">
        <v>448</v>
      </c>
      <c r="D827" s="5" t="s">
        <v>15</v>
      </c>
    </row>
    <row r="828" spans="1:5" x14ac:dyDescent="0.55000000000000004">
      <c r="A828" s="5" t="s">
        <v>156</v>
      </c>
      <c r="B828" s="5">
        <v>194298</v>
      </c>
      <c r="C828" s="5" t="s">
        <v>782</v>
      </c>
      <c r="D828" s="5" t="s">
        <v>45</v>
      </c>
    </row>
    <row r="829" spans="1:5" x14ac:dyDescent="0.55000000000000004">
      <c r="A829" s="5" t="s">
        <v>156</v>
      </c>
      <c r="B829" s="5">
        <v>194301</v>
      </c>
      <c r="C829" s="5" t="s">
        <v>1901</v>
      </c>
      <c r="D829" s="5" t="s">
        <v>15</v>
      </c>
    </row>
    <row r="830" spans="1:5" x14ac:dyDescent="0.55000000000000004">
      <c r="A830" s="5" t="s">
        <v>156</v>
      </c>
      <c r="B830" s="5">
        <v>194425</v>
      </c>
      <c r="C830" s="5" t="s">
        <v>345</v>
      </c>
      <c r="D830" s="5" t="s">
        <v>16</v>
      </c>
      <c r="E830" s="5" t="s">
        <v>31</v>
      </c>
    </row>
    <row r="831" spans="1:5" x14ac:dyDescent="0.55000000000000004">
      <c r="A831" s="5" t="s">
        <v>156</v>
      </c>
      <c r="B831" s="5">
        <v>194433</v>
      </c>
      <c r="C831" s="5" t="s">
        <v>480</v>
      </c>
      <c r="D831" s="5" t="s">
        <v>26</v>
      </c>
    </row>
    <row r="832" spans="1:5" x14ac:dyDescent="0.55000000000000004">
      <c r="A832" s="5" t="s">
        <v>32</v>
      </c>
      <c r="B832" s="5">
        <v>202011</v>
      </c>
      <c r="C832" s="5" t="s">
        <v>455</v>
      </c>
      <c r="D832" s="5" t="s">
        <v>15</v>
      </c>
    </row>
    <row r="833" spans="1:5" x14ac:dyDescent="0.55000000000000004">
      <c r="A833" s="5" t="s">
        <v>32</v>
      </c>
      <c r="B833" s="5">
        <v>202029</v>
      </c>
      <c r="C833" s="5" t="s">
        <v>196</v>
      </c>
      <c r="D833" s="5" t="s">
        <v>15</v>
      </c>
    </row>
    <row r="834" spans="1:5" x14ac:dyDescent="0.55000000000000004">
      <c r="A834" s="5" t="s">
        <v>32</v>
      </c>
      <c r="B834" s="5">
        <v>202037</v>
      </c>
      <c r="C834" s="5" t="s">
        <v>106</v>
      </c>
      <c r="D834" s="5" t="s">
        <v>15</v>
      </c>
    </row>
    <row r="835" spans="1:5" x14ac:dyDescent="0.55000000000000004">
      <c r="A835" s="5" t="s">
        <v>32</v>
      </c>
      <c r="B835" s="5">
        <v>202045</v>
      </c>
      <c r="C835" s="5" t="s">
        <v>388</v>
      </c>
      <c r="D835" s="5" t="s">
        <v>15</v>
      </c>
    </row>
    <row r="836" spans="1:5" x14ac:dyDescent="0.55000000000000004">
      <c r="A836" s="5" t="s">
        <v>32</v>
      </c>
      <c r="B836" s="5">
        <v>202053</v>
      </c>
      <c r="C836" s="5" t="s">
        <v>145</v>
      </c>
      <c r="D836" s="5" t="s">
        <v>15</v>
      </c>
    </row>
    <row r="837" spans="1:5" x14ac:dyDescent="0.55000000000000004">
      <c r="A837" s="5" t="s">
        <v>32</v>
      </c>
      <c r="B837" s="5">
        <v>202061</v>
      </c>
      <c r="C837" s="5" t="s">
        <v>290</v>
      </c>
      <c r="D837" s="5" t="s">
        <v>15</v>
      </c>
    </row>
    <row r="838" spans="1:5" x14ac:dyDescent="0.55000000000000004">
      <c r="A838" s="5" t="s">
        <v>32</v>
      </c>
      <c r="B838" s="5">
        <v>202070</v>
      </c>
      <c r="C838" s="5" t="s">
        <v>1536</v>
      </c>
      <c r="D838" s="5" t="s">
        <v>15</v>
      </c>
    </row>
    <row r="839" spans="1:5" x14ac:dyDescent="0.55000000000000004">
      <c r="A839" s="5" t="s">
        <v>32</v>
      </c>
      <c r="B839" s="5">
        <v>202088</v>
      </c>
      <c r="C839" s="5" t="s">
        <v>874</v>
      </c>
      <c r="D839" s="5" t="s">
        <v>15</v>
      </c>
    </row>
    <row r="840" spans="1:5" x14ac:dyDescent="0.55000000000000004">
      <c r="A840" s="5" t="s">
        <v>32</v>
      </c>
      <c r="B840" s="5">
        <v>202096</v>
      </c>
      <c r="C840" s="5" t="s">
        <v>354</v>
      </c>
      <c r="D840" s="5" t="s">
        <v>15</v>
      </c>
    </row>
    <row r="841" spans="1:5" x14ac:dyDescent="0.55000000000000004">
      <c r="A841" s="5" t="s">
        <v>32</v>
      </c>
      <c r="B841" s="5">
        <v>202100</v>
      </c>
      <c r="C841" s="5" t="s">
        <v>1153</v>
      </c>
      <c r="D841" s="5" t="s">
        <v>15</v>
      </c>
    </row>
    <row r="842" spans="1:5" x14ac:dyDescent="0.55000000000000004">
      <c r="A842" s="5" t="s">
        <v>32</v>
      </c>
      <c r="B842" s="5">
        <v>202118</v>
      </c>
      <c r="C842" s="5" t="s">
        <v>1016</v>
      </c>
      <c r="D842" s="5" t="s">
        <v>15</v>
      </c>
    </row>
    <row r="843" spans="1:5" x14ac:dyDescent="0.55000000000000004">
      <c r="A843" s="5" t="s">
        <v>32</v>
      </c>
      <c r="B843" s="5">
        <v>202126</v>
      </c>
      <c r="C843" s="5" t="s">
        <v>1414</v>
      </c>
      <c r="D843" s="5" t="s">
        <v>26</v>
      </c>
    </row>
    <row r="844" spans="1:5" x14ac:dyDescent="0.55000000000000004">
      <c r="A844" s="5" t="s">
        <v>32</v>
      </c>
      <c r="B844" s="5">
        <v>202134</v>
      </c>
      <c r="C844" s="5" t="s">
        <v>855</v>
      </c>
      <c r="D844" s="5" t="s">
        <v>16</v>
      </c>
      <c r="E844" s="5" t="s">
        <v>31</v>
      </c>
    </row>
    <row r="845" spans="1:5" x14ac:dyDescent="0.55000000000000004">
      <c r="A845" s="5" t="s">
        <v>32</v>
      </c>
      <c r="B845" s="5">
        <v>202142</v>
      </c>
      <c r="C845" s="5" t="s">
        <v>1735</v>
      </c>
      <c r="D845" s="5" t="s">
        <v>15</v>
      </c>
    </row>
    <row r="846" spans="1:5" x14ac:dyDescent="0.55000000000000004">
      <c r="A846" s="5" t="s">
        <v>32</v>
      </c>
      <c r="B846" s="5">
        <v>202151</v>
      </c>
      <c r="C846" s="5" t="s">
        <v>1556</v>
      </c>
      <c r="D846" s="5" t="s">
        <v>15</v>
      </c>
    </row>
    <row r="847" spans="1:5" x14ac:dyDescent="0.55000000000000004">
      <c r="A847" s="5" t="s">
        <v>32</v>
      </c>
      <c r="B847" s="5">
        <v>202177</v>
      </c>
      <c r="C847" s="5" t="s">
        <v>1497</v>
      </c>
      <c r="D847" s="5" t="s">
        <v>15</v>
      </c>
    </row>
    <row r="848" spans="1:5" x14ac:dyDescent="0.55000000000000004">
      <c r="A848" s="5" t="s">
        <v>32</v>
      </c>
      <c r="B848" s="5">
        <v>202185</v>
      </c>
      <c r="C848" s="5" t="s">
        <v>603</v>
      </c>
      <c r="D848" s="5" t="s">
        <v>15</v>
      </c>
    </row>
    <row r="849" spans="1:5" x14ac:dyDescent="0.55000000000000004">
      <c r="A849" s="5" t="s">
        <v>32</v>
      </c>
      <c r="B849" s="5">
        <v>202193</v>
      </c>
      <c r="C849" s="5" t="s">
        <v>248</v>
      </c>
      <c r="D849" s="5" t="s">
        <v>15</v>
      </c>
    </row>
    <row r="850" spans="1:5" x14ac:dyDescent="0.55000000000000004">
      <c r="A850" s="5" t="s">
        <v>32</v>
      </c>
      <c r="B850" s="5">
        <v>202207</v>
      </c>
      <c r="C850" s="5" t="s">
        <v>1395</v>
      </c>
      <c r="D850" s="5" t="s">
        <v>15</v>
      </c>
    </row>
    <row r="851" spans="1:5" x14ac:dyDescent="0.55000000000000004">
      <c r="A851" s="5" t="s">
        <v>32</v>
      </c>
      <c r="B851" s="5">
        <v>203033</v>
      </c>
      <c r="C851" s="5" t="s">
        <v>33</v>
      </c>
      <c r="D851" s="5" t="s">
        <v>15</v>
      </c>
    </row>
    <row r="852" spans="1:5" x14ac:dyDescent="0.55000000000000004">
      <c r="A852" s="5" t="s">
        <v>32</v>
      </c>
      <c r="B852" s="5">
        <v>203041</v>
      </c>
      <c r="C852" s="5" t="s">
        <v>1600</v>
      </c>
      <c r="D852" s="5" t="s">
        <v>15</v>
      </c>
    </row>
    <row r="853" spans="1:5" x14ac:dyDescent="0.55000000000000004">
      <c r="A853" s="5" t="s">
        <v>32</v>
      </c>
      <c r="B853" s="5">
        <v>203050</v>
      </c>
      <c r="C853" s="5" t="s">
        <v>499</v>
      </c>
      <c r="D853" s="5" t="s">
        <v>15</v>
      </c>
    </row>
    <row r="854" spans="1:5" x14ac:dyDescent="0.55000000000000004">
      <c r="A854" s="5" t="s">
        <v>32</v>
      </c>
      <c r="B854" s="5">
        <v>203068</v>
      </c>
      <c r="C854" s="5" t="s">
        <v>1547</v>
      </c>
      <c r="D854" s="5" t="s">
        <v>15</v>
      </c>
    </row>
    <row r="855" spans="1:5" x14ac:dyDescent="0.55000000000000004">
      <c r="A855" s="5" t="s">
        <v>32</v>
      </c>
      <c r="B855" s="5">
        <v>203076</v>
      </c>
      <c r="C855" s="5" t="s">
        <v>1851</v>
      </c>
      <c r="D855" s="5" t="s">
        <v>16</v>
      </c>
      <c r="E855" s="5" t="s">
        <v>31</v>
      </c>
    </row>
    <row r="856" spans="1:5" x14ac:dyDescent="0.55000000000000004">
      <c r="A856" s="5" t="s">
        <v>32</v>
      </c>
      <c r="B856" s="5">
        <v>203092</v>
      </c>
      <c r="C856" s="5" t="s">
        <v>941</v>
      </c>
      <c r="D856" s="5" t="s">
        <v>15</v>
      </c>
    </row>
    <row r="857" spans="1:5" x14ac:dyDescent="0.55000000000000004">
      <c r="A857" s="5" t="s">
        <v>32</v>
      </c>
      <c r="B857" s="5">
        <v>203211</v>
      </c>
      <c r="C857" s="5" t="s">
        <v>567</v>
      </c>
      <c r="D857" s="5" t="s">
        <v>15</v>
      </c>
    </row>
    <row r="858" spans="1:5" x14ac:dyDescent="0.55000000000000004">
      <c r="A858" s="5" t="s">
        <v>32</v>
      </c>
      <c r="B858" s="5">
        <v>203238</v>
      </c>
      <c r="C858" s="5" t="s">
        <v>1062</v>
      </c>
      <c r="D858" s="5" t="s">
        <v>15</v>
      </c>
    </row>
    <row r="859" spans="1:5" x14ac:dyDescent="0.55000000000000004">
      <c r="A859" s="5" t="s">
        <v>32</v>
      </c>
      <c r="B859" s="5">
        <v>203246</v>
      </c>
      <c r="C859" s="5" t="s">
        <v>1519</v>
      </c>
      <c r="D859" s="5" t="s">
        <v>15</v>
      </c>
    </row>
    <row r="860" spans="1:5" x14ac:dyDescent="0.55000000000000004">
      <c r="A860" s="5" t="s">
        <v>32</v>
      </c>
      <c r="B860" s="5">
        <v>203491</v>
      </c>
      <c r="C860" s="5" t="s">
        <v>1563</v>
      </c>
      <c r="D860" s="5" t="s">
        <v>16</v>
      </c>
      <c r="E860" s="5" t="s">
        <v>31</v>
      </c>
    </row>
    <row r="861" spans="1:5" x14ac:dyDescent="0.55000000000000004">
      <c r="A861" s="5" t="s">
        <v>32</v>
      </c>
      <c r="B861" s="5">
        <v>203505</v>
      </c>
      <c r="C861" s="5" t="s">
        <v>1680</v>
      </c>
      <c r="D861" s="5" t="s">
        <v>15</v>
      </c>
    </row>
    <row r="862" spans="1:5" x14ac:dyDescent="0.55000000000000004">
      <c r="A862" s="5" t="s">
        <v>32</v>
      </c>
      <c r="B862" s="5">
        <v>203611</v>
      </c>
      <c r="C862" s="5" t="s">
        <v>581</v>
      </c>
      <c r="D862" s="5" t="s">
        <v>16</v>
      </c>
      <c r="E862" s="5" t="s">
        <v>31</v>
      </c>
    </row>
    <row r="863" spans="1:5" x14ac:dyDescent="0.55000000000000004">
      <c r="A863" s="5" t="s">
        <v>32</v>
      </c>
      <c r="B863" s="5">
        <v>203629</v>
      </c>
      <c r="C863" s="5" t="s">
        <v>1012</v>
      </c>
      <c r="D863" s="5" t="s">
        <v>26</v>
      </c>
    </row>
    <row r="864" spans="1:5" x14ac:dyDescent="0.55000000000000004">
      <c r="A864" s="5" t="s">
        <v>32</v>
      </c>
      <c r="B864" s="5">
        <v>203637</v>
      </c>
      <c r="C864" s="5" t="s">
        <v>436</v>
      </c>
      <c r="D864" s="5" t="s">
        <v>16</v>
      </c>
      <c r="E864" s="5" t="s">
        <v>31</v>
      </c>
    </row>
    <row r="865" spans="1:5" x14ac:dyDescent="0.55000000000000004">
      <c r="A865" s="5" t="s">
        <v>32</v>
      </c>
      <c r="B865" s="5">
        <v>203823</v>
      </c>
      <c r="C865" s="5" t="s">
        <v>1852</v>
      </c>
      <c r="D865" s="5" t="s">
        <v>15</v>
      </c>
    </row>
    <row r="866" spans="1:5" x14ac:dyDescent="0.55000000000000004">
      <c r="A866" s="5" t="s">
        <v>32</v>
      </c>
      <c r="B866" s="5">
        <v>203831</v>
      </c>
      <c r="C866" s="5" t="s">
        <v>956</v>
      </c>
      <c r="D866" s="5" t="s">
        <v>15</v>
      </c>
    </row>
    <row r="867" spans="1:5" x14ac:dyDescent="0.55000000000000004">
      <c r="A867" s="5" t="s">
        <v>32</v>
      </c>
      <c r="B867" s="5">
        <v>203840</v>
      </c>
      <c r="C867" s="5" t="s">
        <v>846</v>
      </c>
      <c r="D867" s="5" t="s">
        <v>26</v>
      </c>
    </row>
    <row r="868" spans="1:5" x14ac:dyDescent="0.55000000000000004">
      <c r="A868" s="5" t="s">
        <v>32</v>
      </c>
      <c r="B868" s="5">
        <v>203858</v>
      </c>
      <c r="C868" s="5" t="s">
        <v>475</v>
      </c>
      <c r="D868" s="5" t="s">
        <v>45</v>
      </c>
    </row>
    <row r="869" spans="1:5" x14ac:dyDescent="0.55000000000000004">
      <c r="A869" s="5" t="s">
        <v>32</v>
      </c>
      <c r="B869" s="5">
        <v>203866</v>
      </c>
      <c r="C869" s="5" t="s">
        <v>1410</v>
      </c>
      <c r="D869" s="5" t="s">
        <v>26</v>
      </c>
    </row>
    <row r="870" spans="1:5" x14ac:dyDescent="0.55000000000000004">
      <c r="A870" s="5" t="s">
        <v>32</v>
      </c>
      <c r="B870" s="5">
        <v>203882</v>
      </c>
      <c r="C870" s="5" t="s">
        <v>1651</v>
      </c>
      <c r="D870" s="5" t="s">
        <v>15</v>
      </c>
    </row>
    <row r="871" spans="1:5" x14ac:dyDescent="0.55000000000000004">
      <c r="A871" s="5" t="s">
        <v>32</v>
      </c>
      <c r="B871" s="5">
        <v>204021</v>
      </c>
      <c r="C871" s="5" t="s">
        <v>1853</v>
      </c>
      <c r="D871" s="5" t="s">
        <v>16</v>
      </c>
      <c r="E871" s="5" t="s">
        <v>31</v>
      </c>
    </row>
    <row r="872" spans="1:5" x14ac:dyDescent="0.55000000000000004">
      <c r="A872" s="5" t="s">
        <v>32</v>
      </c>
      <c r="B872" s="5">
        <v>204030</v>
      </c>
      <c r="C872" s="5" t="s">
        <v>442</v>
      </c>
      <c r="D872" s="5" t="s">
        <v>16</v>
      </c>
      <c r="E872" s="5" t="s">
        <v>31</v>
      </c>
    </row>
    <row r="873" spans="1:5" x14ac:dyDescent="0.55000000000000004">
      <c r="A873" s="5" t="s">
        <v>32</v>
      </c>
      <c r="B873" s="5">
        <v>204048</v>
      </c>
      <c r="C873" s="5" t="s">
        <v>404</v>
      </c>
      <c r="D873" s="5" t="s">
        <v>15</v>
      </c>
    </row>
    <row r="874" spans="1:5" x14ac:dyDescent="0.55000000000000004">
      <c r="A874" s="5" t="s">
        <v>32</v>
      </c>
      <c r="B874" s="5">
        <v>204072</v>
      </c>
      <c r="C874" s="5" t="s">
        <v>461</v>
      </c>
      <c r="D874" s="5" t="s">
        <v>15</v>
      </c>
    </row>
    <row r="875" spans="1:5" x14ac:dyDescent="0.55000000000000004">
      <c r="A875" s="5" t="s">
        <v>32</v>
      </c>
      <c r="B875" s="5">
        <v>204099</v>
      </c>
      <c r="C875" s="5" t="s">
        <v>1704</v>
      </c>
      <c r="D875" s="5" t="s">
        <v>16</v>
      </c>
      <c r="E875" s="5" t="s">
        <v>31</v>
      </c>
    </row>
    <row r="876" spans="1:5" x14ac:dyDescent="0.55000000000000004">
      <c r="A876" s="5" t="s">
        <v>32</v>
      </c>
      <c r="B876" s="5">
        <v>204102</v>
      </c>
      <c r="C876" s="5" t="s">
        <v>1720</v>
      </c>
      <c r="D876" s="5" t="s">
        <v>16</v>
      </c>
      <c r="E876" s="5" t="s">
        <v>31</v>
      </c>
    </row>
    <row r="877" spans="1:5" x14ac:dyDescent="0.55000000000000004">
      <c r="A877" s="5" t="s">
        <v>32</v>
      </c>
      <c r="B877" s="5">
        <v>204111</v>
      </c>
      <c r="C877" s="5" t="s">
        <v>1833</v>
      </c>
      <c r="D877" s="5" t="s">
        <v>26</v>
      </c>
    </row>
    <row r="878" spans="1:5" x14ac:dyDescent="0.55000000000000004">
      <c r="A878" s="5" t="s">
        <v>32</v>
      </c>
      <c r="B878" s="5">
        <v>204129</v>
      </c>
      <c r="C878" s="5" t="s">
        <v>149</v>
      </c>
      <c r="D878" s="5" t="s">
        <v>15</v>
      </c>
    </row>
    <row r="879" spans="1:5" x14ac:dyDescent="0.55000000000000004">
      <c r="A879" s="5" t="s">
        <v>32</v>
      </c>
      <c r="B879" s="5">
        <v>204137</v>
      </c>
      <c r="C879" s="5" t="s">
        <v>155</v>
      </c>
      <c r="D879" s="5" t="s">
        <v>15</v>
      </c>
    </row>
    <row r="880" spans="1:5" x14ac:dyDescent="0.55000000000000004">
      <c r="A880" s="5" t="s">
        <v>32</v>
      </c>
      <c r="B880" s="5">
        <v>204145</v>
      </c>
      <c r="C880" s="5" t="s">
        <v>147</v>
      </c>
      <c r="D880" s="5" t="s">
        <v>45</v>
      </c>
    </row>
    <row r="881" spans="1:5" x14ac:dyDescent="0.55000000000000004">
      <c r="A881" s="5" t="s">
        <v>32</v>
      </c>
      <c r="B881" s="5">
        <v>204153</v>
      </c>
      <c r="C881" s="5" t="s">
        <v>303</v>
      </c>
      <c r="D881" s="5" t="s">
        <v>15</v>
      </c>
    </row>
    <row r="882" spans="1:5" x14ac:dyDescent="0.55000000000000004">
      <c r="A882" s="5" t="s">
        <v>32</v>
      </c>
      <c r="B882" s="5">
        <v>204161</v>
      </c>
      <c r="C882" s="5" t="s">
        <v>919</v>
      </c>
      <c r="D882" s="5" t="s">
        <v>15</v>
      </c>
    </row>
    <row r="883" spans="1:5" x14ac:dyDescent="0.55000000000000004">
      <c r="A883" s="5" t="s">
        <v>32</v>
      </c>
      <c r="B883" s="5">
        <v>204170</v>
      </c>
      <c r="C883" s="5" t="s">
        <v>473</v>
      </c>
      <c r="D883" s="5" t="s">
        <v>16</v>
      </c>
      <c r="E883" s="5" t="s">
        <v>31</v>
      </c>
    </row>
    <row r="884" spans="1:5" x14ac:dyDescent="0.55000000000000004">
      <c r="A884" s="5" t="s">
        <v>32</v>
      </c>
      <c r="B884" s="5">
        <v>204226</v>
      </c>
      <c r="C884" s="5" t="s">
        <v>800</v>
      </c>
      <c r="D884" s="5" t="s">
        <v>15</v>
      </c>
    </row>
    <row r="885" spans="1:5" x14ac:dyDescent="0.55000000000000004">
      <c r="A885" s="5" t="s">
        <v>32</v>
      </c>
      <c r="B885" s="5">
        <v>204234</v>
      </c>
      <c r="C885" s="5" t="s">
        <v>758</v>
      </c>
      <c r="D885" s="5" t="s">
        <v>15</v>
      </c>
    </row>
    <row r="886" spans="1:5" x14ac:dyDescent="0.55000000000000004">
      <c r="A886" s="5" t="s">
        <v>32</v>
      </c>
      <c r="B886" s="5">
        <v>204251</v>
      </c>
      <c r="C886" s="5" t="s">
        <v>47</v>
      </c>
      <c r="D886" s="5" t="s">
        <v>15</v>
      </c>
    </row>
    <row r="887" spans="1:5" x14ac:dyDescent="0.55000000000000004">
      <c r="A887" s="5" t="s">
        <v>32</v>
      </c>
      <c r="B887" s="5">
        <v>204293</v>
      </c>
      <c r="C887" s="5" t="s">
        <v>180</v>
      </c>
      <c r="D887" s="5" t="s">
        <v>16</v>
      </c>
      <c r="E887" s="5" t="s">
        <v>31</v>
      </c>
    </row>
    <row r="888" spans="1:5" x14ac:dyDescent="0.55000000000000004">
      <c r="A888" s="5" t="s">
        <v>32</v>
      </c>
      <c r="B888" s="5">
        <v>204307</v>
      </c>
      <c r="C888" s="5" t="s">
        <v>1496</v>
      </c>
      <c r="D888" s="5" t="s">
        <v>26</v>
      </c>
    </row>
    <row r="889" spans="1:5" x14ac:dyDescent="0.55000000000000004">
      <c r="A889" s="5" t="s">
        <v>32</v>
      </c>
      <c r="B889" s="5">
        <v>204323</v>
      </c>
      <c r="C889" s="5" t="s">
        <v>1802</v>
      </c>
      <c r="D889" s="5" t="s">
        <v>26</v>
      </c>
    </row>
    <row r="890" spans="1:5" x14ac:dyDescent="0.55000000000000004">
      <c r="A890" s="5" t="s">
        <v>32</v>
      </c>
      <c r="B890" s="5">
        <v>204463</v>
      </c>
      <c r="C890" s="5" t="s">
        <v>1677</v>
      </c>
      <c r="D890" s="5" t="s">
        <v>15</v>
      </c>
    </row>
    <row r="891" spans="1:5" x14ac:dyDescent="0.55000000000000004">
      <c r="A891" s="5" t="s">
        <v>32</v>
      </c>
      <c r="B891" s="5">
        <v>204480</v>
      </c>
      <c r="C891" s="5" t="s">
        <v>170</v>
      </c>
      <c r="D891" s="5" t="s">
        <v>26</v>
      </c>
    </row>
    <row r="892" spans="1:5" x14ac:dyDescent="0.55000000000000004">
      <c r="A892" s="5" t="s">
        <v>32</v>
      </c>
      <c r="B892" s="5">
        <v>204501</v>
      </c>
      <c r="C892" s="5" t="s">
        <v>856</v>
      </c>
      <c r="D892" s="5" t="s">
        <v>26</v>
      </c>
    </row>
    <row r="893" spans="1:5" x14ac:dyDescent="0.55000000000000004">
      <c r="A893" s="5" t="s">
        <v>32</v>
      </c>
      <c r="B893" s="5">
        <v>204510</v>
      </c>
      <c r="C893" s="5" t="s">
        <v>933</v>
      </c>
      <c r="D893" s="5" t="s">
        <v>26</v>
      </c>
    </row>
    <row r="894" spans="1:5" x14ac:dyDescent="0.55000000000000004">
      <c r="A894" s="5" t="s">
        <v>32</v>
      </c>
      <c r="B894" s="5">
        <v>204528</v>
      </c>
      <c r="C894" s="5" t="s">
        <v>361</v>
      </c>
      <c r="D894" s="5" t="s">
        <v>45</v>
      </c>
    </row>
    <row r="895" spans="1:5" x14ac:dyDescent="0.55000000000000004">
      <c r="A895" s="5" t="s">
        <v>32</v>
      </c>
      <c r="B895" s="5">
        <v>204811</v>
      </c>
      <c r="C895" s="5" t="s">
        <v>270</v>
      </c>
      <c r="D895" s="5" t="s">
        <v>15</v>
      </c>
    </row>
    <row r="896" spans="1:5" x14ac:dyDescent="0.55000000000000004">
      <c r="A896" s="5" t="s">
        <v>32</v>
      </c>
      <c r="B896" s="5">
        <v>204820</v>
      </c>
      <c r="C896" s="5" t="s">
        <v>604</v>
      </c>
      <c r="D896" s="5" t="s">
        <v>15</v>
      </c>
    </row>
    <row r="897" spans="1:5" x14ac:dyDescent="0.55000000000000004">
      <c r="A897" s="5" t="s">
        <v>32</v>
      </c>
      <c r="B897" s="5">
        <v>204854</v>
      </c>
      <c r="C897" s="5" t="s">
        <v>682</v>
      </c>
      <c r="D897" s="5" t="s">
        <v>15</v>
      </c>
    </row>
    <row r="898" spans="1:5" x14ac:dyDescent="0.55000000000000004">
      <c r="A898" s="5" t="s">
        <v>32</v>
      </c>
      <c r="B898" s="5">
        <v>204862</v>
      </c>
      <c r="C898" s="5" t="s">
        <v>367</v>
      </c>
      <c r="D898" s="5" t="s">
        <v>15</v>
      </c>
    </row>
    <row r="899" spans="1:5" x14ac:dyDescent="0.55000000000000004">
      <c r="A899" s="5" t="s">
        <v>32</v>
      </c>
      <c r="B899" s="5">
        <v>205214</v>
      </c>
      <c r="C899" s="5" t="s">
        <v>1387</v>
      </c>
      <c r="D899" s="5" t="s">
        <v>15</v>
      </c>
    </row>
    <row r="900" spans="1:5" x14ac:dyDescent="0.55000000000000004">
      <c r="A900" s="5" t="s">
        <v>32</v>
      </c>
      <c r="B900" s="5">
        <v>205419</v>
      </c>
      <c r="C900" s="5" t="s">
        <v>691</v>
      </c>
      <c r="D900" s="5" t="s">
        <v>15</v>
      </c>
    </row>
    <row r="901" spans="1:5" x14ac:dyDescent="0.55000000000000004">
      <c r="A901" s="5" t="s">
        <v>32</v>
      </c>
      <c r="B901" s="5">
        <v>205435</v>
      </c>
      <c r="C901" s="5" t="s">
        <v>582</v>
      </c>
      <c r="D901" s="5" t="s">
        <v>15</v>
      </c>
    </row>
    <row r="902" spans="1:5" x14ac:dyDescent="0.55000000000000004">
      <c r="A902" s="5" t="s">
        <v>32</v>
      </c>
      <c r="B902" s="5">
        <v>205613</v>
      </c>
      <c r="C902" s="5" t="s">
        <v>374</v>
      </c>
      <c r="D902" s="5" t="s">
        <v>16</v>
      </c>
      <c r="E902" s="5" t="s">
        <v>31</v>
      </c>
    </row>
    <row r="903" spans="1:5" x14ac:dyDescent="0.55000000000000004">
      <c r="A903" s="5" t="s">
        <v>32</v>
      </c>
      <c r="B903" s="5">
        <v>205621</v>
      </c>
      <c r="C903" s="5" t="s">
        <v>444</v>
      </c>
      <c r="D903" s="5" t="s">
        <v>16</v>
      </c>
      <c r="E903" s="5" t="s">
        <v>31</v>
      </c>
    </row>
    <row r="904" spans="1:5" x14ac:dyDescent="0.55000000000000004">
      <c r="A904" s="5" t="s">
        <v>32</v>
      </c>
      <c r="B904" s="5">
        <v>205630</v>
      </c>
      <c r="C904" s="5" t="s">
        <v>327</v>
      </c>
      <c r="D904" s="5" t="s">
        <v>45</v>
      </c>
    </row>
    <row r="905" spans="1:5" x14ac:dyDescent="0.55000000000000004">
      <c r="A905" s="5" t="s">
        <v>32</v>
      </c>
      <c r="B905" s="5">
        <v>205834</v>
      </c>
      <c r="C905" s="5" t="s">
        <v>1870</v>
      </c>
      <c r="D905" s="5" t="s">
        <v>15</v>
      </c>
    </row>
    <row r="906" spans="1:5" x14ac:dyDescent="0.55000000000000004">
      <c r="A906" s="5" t="s">
        <v>32</v>
      </c>
      <c r="B906" s="5">
        <v>205885</v>
      </c>
      <c r="C906" s="5" t="s">
        <v>53</v>
      </c>
      <c r="D906" s="5" t="s">
        <v>16</v>
      </c>
      <c r="E906" s="5" t="s">
        <v>31</v>
      </c>
    </row>
    <row r="907" spans="1:5" x14ac:dyDescent="0.55000000000000004">
      <c r="A907" s="5" t="s">
        <v>32</v>
      </c>
      <c r="B907" s="5">
        <v>205907</v>
      </c>
      <c r="C907" s="5" t="s">
        <v>1032</v>
      </c>
      <c r="D907" s="5" t="s">
        <v>26</v>
      </c>
    </row>
    <row r="908" spans="1:5" x14ac:dyDescent="0.55000000000000004">
      <c r="A908" s="5" t="s">
        <v>32</v>
      </c>
      <c r="B908" s="5">
        <v>206024</v>
      </c>
      <c r="C908" s="5" t="s">
        <v>857</v>
      </c>
      <c r="D908" s="5" t="s">
        <v>16</v>
      </c>
      <c r="E908" s="5" t="s">
        <v>31</v>
      </c>
    </row>
    <row r="909" spans="1:5" x14ac:dyDescent="0.55000000000000004">
      <c r="A909" s="5" t="s">
        <v>521</v>
      </c>
      <c r="B909" s="5">
        <v>212016</v>
      </c>
      <c r="C909" s="5" t="s">
        <v>1617</v>
      </c>
      <c r="D909" s="5" t="s">
        <v>15</v>
      </c>
    </row>
    <row r="910" spans="1:5" x14ac:dyDescent="0.55000000000000004">
      <c r="A910" s="5" t="s">
        <v>521</v>
      </c>
      <c r="B910" s="5">
        <v>212024</v>
      </c>
      <c r="C910" s="5" t="s">
        <v>1784</v>
      </c>
      <c r="D910" s="5" t="s">
        <v>15</v>
      </c>
    </row>
    <row r="911" spans="1:5" x14ac:dyDescent="0.55000000000000004">
      <c r="A911" s="5" t="s">
        <v>521</v>
      </c>
      <c r="B911" s="5">
        <v>212032</v>
      </c>
      <c r="C911" s="5" t="s">
        <v>1171</v>
      </c>
      <c r="D911" s="5" t="s">
        <v>15</v>
      </c>
    </row>
    <row r="912" spans="1:5" x14ac:dyDescent="0.55000000000000004">
      <c r="A912" s="5" t="s">
        <v>521</v>
      </c>
      <c r="B912" s="5">
        <v>212041</v>
      </c>
      <c r="C912" s="5" t="s">
        <v>1691</v>
      </c>
      <c r="D912" s="5" t="s">
        <v>15</v>
      </c>
    </row>
    <row r="913" spans="1:4" x14ac:dyDescent="0.55000000000000004">
      <c r="A913" s="5" t="s">
        <v>521</v>
      </c>
      <c r="B913" s="5">
        <v>212059</v>
      </c>
      <c r="C913" s="5" t="s">
        <v>1173</v>
      </c>
      <c r="D913" s="5" t="s">
        <v>15</v>
      </c>
    </row>
    <row r="914" spans="1:4" x14ac:dyDescent="0.55000000000000004">
      <c r="A914" s="5" t="s">
        <v>521</v>
      </c>
      <c r="B914" s="5">
        <v>212067</v>
      </c>
      <c r="C914" s="5" t="s">
        <v>1879</v>
      </c>
      <c r="D914" s="5" t="s">
        <v>15</v>
      </c>
    </row>
    <row r="915" spans="1:4" x14ac:dyDescent="0.55000000000000004">
      <c r="A915" s="5" t="s">
        <v>521</v>
      </c>
      <c r="B915" s="5">
        <v>212075</v>
      </c>
      <c r="C915" s="5" t="s">
        <v>1826</v>
      </c>
      <c r="D915" s="5" t="s">
        <v>15</v>
      </c>
    </row>
    <row r="916" spans="1:4" x14ac:dyDescent="0.55000000000000004">
      <c r="A916" s="5" t="s">
        <v>521</v>
      </c>
      <c r="B916" s="5">
        <v>212083</v>
      </c>
      <c r="C916" s="5" t="s">
        <v>1588</v>
      </c>
      <c r="D916" s="5" t="s">
        <v>15</v>
      </c>
    </row>
    <row r="917" spans="1:4" x14ac:dyDescent="0.55000000000000004">
      <c r="A917" s="5" t="s">
        <v>521</v>
      </c>
      <c r="B917" s="5">
        <v>212091</v>
      </c>
      <c r="C917" s="5" t="s">
        <v>1821</v>
      </c>
      <c r="D917" s="5" t="s">
        <v>15</v>
      </c>
    </row>
    <row r="918" spans="1:4" x14ac:dyDescent="0.55000000000000004">
      <c r="A918" s="5" t="s">
        <v>521</v>
      </c>
      <c r="B918" s="5">
        <v>212105</v>
      </c>
      <c r="C918" s="5" t="s">
        <v>1889</v>
      </c>
      <c r="D918" s="5" t="s">
        <v>26</v>
      </c>
    </row>
    <row r="919" spans="1:4" x14ac:dyDescent="0.55000000000000004">
      <c r="A919" s="5" t="s">
        <v>521</v>
      </c>
      <c r="B919" s="5">
        <v>212113</v>
      </c>
      <c r="C919" s="5" t="s">
        <v>1807</v>
      </c>
      <c r="D919" s="5" t="s">
        <v>15</v>
      </c>
    </row>
    <row r="920" spans="1:4" x14ac:dyDescent="0.55000000000000004">
      <c r="A920" s="5" t="s">
        <v>521</v>
      </c>
      <c r="B920" s="5">
        <v>212121</v>
      </c>
      <c r="C920" s="5" t="s">
        <v>1759</v>
      </c>
      <c r="D920" s="5" t="s">
        <v>15</v>
      </c>
    </row>
    <row r="921" spans="1:4" x14ac:dyDescent="0.55000000000000004">
      <c r="A921" s="5" t="s">
        <v>521</v>
      </c>
      <c r="B921" s="5">
        <v>212130</v>
      </c>
      <c r="C921" s="5" t="s">
        <v>1746</v>
      </c>
      <c r="D921" s="5" t="s">
        <v>15</v>
      </c>
    </row>
    <row r="922" spans="1:4" x14ac:dyDescent="0.55000000000000004">
      <c r="A922" s="5" t="s">
        <v>521</v>
      </c>
      <c r="B922" s="5">
        <v>212148</v>
      </c>
      <c r="C922" s="5" t="s">
        <v>932</v>
      </c>
      <c r="D922" s="5" t="s">
        <v>15</v>
      </c>
    </row>
    <row r="923" spans="1:4" x14ac:dyDescent="0.55000000000000004">
      <c r="A923" s="5" t="s">
        <v>521</v>
      </c>
      <c r="B923" s="5">
        <v>212156</v>
      </c>
      <c r="C923" s="5" t="s">
        <v>1814</v>
      </c>
      <c r="D923" s="5" t="s">
        <v>15</v>
      </c>
    </row>
    <row r="924" spans="1:4" x14ac:dyDescent="0.55000000000000004">
      <c r="A924" s="5" t="s">
        <v>521</v>
      </c>
      <c r="B924" s="5">
        <v>212164</v>
      </c>
      <c r="C924" s="5" t="s">
        <v>1751</v>
      </c>
      <c r="D924" s="5" t="s">
        <v>15</v>
      </c>
    </row>
    <row r="925" spans="1:4" x14ac:dyDescent="0.55000000000000004">
      <c r="A925" s="5" t="s">
        <v>521</v>
      </c>
      <c r="B925" s="5">
        <v>212172</v>
      </c>
      <c r="C925" s="5" t="s">
        <v>1777</v>
      </c>
      <c r="D925" s="5" t="s">
        <v>15</v>
      </c>
    </row>
    <row r="926" spans="1:4" x14ac:dyDescent="0.55000000000000004">
      <c r="A926" s="5" t="s">
        <v>521</v>
      </c>
      <c r="B926" s="5">
        <v>212181</v>
      </c>
      <c r="C926" s="5" t="s">
        <v>1663</v>
      </c>
      <c r="D926" s="5" t="s">
        <v>15</v>
      </c>
    </row>
    <row r="927" spans="1:4" x14ac:dyDescent="0.55000000000000004">
      <c r="A927" s="5" t="s">
        <v>521</v>
      </c>
      <c r="B927" s="5">
        <v>212199</v>
      </c>
      <c r="C927" s="5" t="s">
        <v>1657</v>
      </c>
      <c r="D927" s="5" t="s">
        <v>15</v>
      </c>
    </row>
    <row r="928" spans="1:4" x14ac:dyDescent="0.55000000000000004">
      <c r="A928" s="5" t="s">
        <v>521</v>
      </c>
      <c r="B928" s="5">
        <v>212202</v>
      </c>
      <c r="C928" s="5" t="s">
        <v>1070</v>
      </c>
      <c r="D928" s="5" t="s">
        <v>15</v>
      </c>
    </row>
    <row r="929" spans="1:4" x14ac:dyDescent="0.55000000000000004">
      <c r="A929" s="5" t="s">
        <v>521</v>
      </c>
      <c r="B929" s="5">
        <v>212211</v>
      </c>
      <c r="C929" s="5" t="s">
        <v>1629</v>
      </c>
      <c r="D929" s="5" t="s">
        <v>15</v>
      </c>
    </row>
    <row r="930" spans="1:4" x14ac:dyDescent="0.55000000000000004">
      <c r="A930" s="5" t="s">
        <v>521</v>
      </c>
      <c r="B930" s="5">
        <v>213021</v>
      </c>
      <c r="C930" s="5" t="s">
        <v>1341</v>
      </c>
      <c r="D930" s="5" t="s">
        <v>15</v>
      </c>
    </row>
    <row r="931" spans="1:4" x14ac:dyDescent="0.55000000000000004">
      <c r="A931" s="5" t="s">
        <v>521</v>
      </c>
      <c r="B931" s="5">
        <v>213039</v>
      </c>
      <c r="C931" s="5" t="s">
        <v>1808</v>
      </c>
      <c r="D931" s="5" t="s">
        <v>15</v>
      </c>
    </row>
    <row r="932" spans="1:4" x14ac:dyDescent="0.55000000000000004">
      <c r="A932" s="5" t="s">
        <v>521</v>
      </c>
      <c r="B932" s="5">
        <v>213411</v>
      </c>
      <c r="C932" s="5" t="s">
        <v>1865</v>
      </c>
      <c r="D932" s="5" t="s">
        <v>15</v>
      </c>
    </row>
    <row r="933" spans="1:4" x14ac:dyDescent="0.55000000000000004">
      <c r="A933" s="5" t="s">
        <v>521</v>
      </c>
      <c r="B933" s="5">
        <v>213616</v>
      </c>
      <c r="C933" s="5" t="s">
        <v>1210</v>
      </c>
      <c r="D933" s="5" t="s">
        <v>15</v>
      </c>
    </row>
    <row r="934" spans="1:4" x14ac:dyDescent="0.55000000000000004">
      <c r="A934" s="5" t="s">
        <v>521</v>
      </c>
      <c r="B934" s="5">
        <v>213624</v>
      </c>
      <c r="C934" s="5" t="s">
        <v>1635</v>
      </c>
      <c r="D934" s="5" t="s">
        <v>15</v>
      </c>
    </row>
    <row r="935" spans="1:4" x14ac:dyDescent="0.55000000000000004">
      <c r="A935" s="5" t="s">
        <v>521</v>
      </c>
      <c r="B935" s="5">
        <v>213811</v>
      </c>
      <c r="C935" s="5" t="s">
        <v>905</v>
      </c>
      <c r="D935" s="5" t="s">
        <v>15</v>
      </c>
    </row>
    <row r="936" spans="1:4" x14ac:dyDescent="0.55000000000000004">
      <c r="A936" s="5" t="s">
        <v>521</v>
      </c>
      <c r="B936" s="5">
        <v>213829</v>
      </c>
      <c r="C936" s="5" t="s">
        <v>1654</v>
      </c>
      <c r="D936" s="5" t="s">
        <v>26</v>
      </c>
    </row>
    <row r="937" spans="1:4" x14ac:dyDescent="0.55000000000000004">
      <c r="A937" s="5" t="s">
        <v>521</v>
      </c>
      <c r="B937" s="5">
        <v>213837</v>
      </c>
      <c r="C937" s="5" t="s">
        <v>1686</v>
      </c>
      <c r="D937" s="5" t="s">
        <v>26</v>
      </c>
    </row>
    <row r="938" spans="1:4" x14ac:dyDescent="0.55000000000000004">
      <c r="A938" s="5" t="s">
        <v>521</v>
      </c>
      <c r="B938" s="5">
        <v>214019</v>
      </c>
      <c r="C938" s="5" t="s">
        <v>1928</v>
      </c>
      <c r="D938" s="5" t="s">
        <v>15</v>
      </c>
    </row>
    <row r="939" spans="1:4" x14ac:dyDescent="0.55000000000000004">
      <c r="A939" s="5" t="s">
        <v>521</v>
      </c>
      <c r="B939" s="5">
        <v>214035</v>
      </c>
      <c r="C939" s="5" t="s">
        <v>1949</v>
      </c>
      <c r="D939" s="5" t="s">
        <v>15</v>
      </c>
    </row>
    <row r="940" spans="1:4" x14ac:dyDescent="0.55000000000000004">
      <c r="A940" s="5" t="s">
        <v>521</v>
      </c>
      <c r="B940" s="5">
        <v>214043</v>
      </c>
      <c r="C940" s="5" t="s">
        <v>270</v>
      </c>
      <c r="D940" s="5" t="s">
        <v>15</v>
      </c>
    </row>
    <row r="941" spans="1:4" x14ac:dyDescent="0.55000000000000004">
      <c r="A941" s="5" t="s">
        <v>521</v>
      </c>
      <c r="B941" s="5">
        <v>214213</v>
      </c>
      <c r="C941" s="5" t="s">
        <v>1332</v>
      </c>
      <c r="D941" s="5" t="s">
        <v>15</v>
      </c>
    </row>
    <row r="942" spans="1:4" x14ac:dyDescent="0.55000000000000004">
      <c r="A942" s="5" t="s">
        <v>521</v>
      </c>
      <c r="B942" s="5">
        <v>215015</v>
      </c>
      <c r="C942" s="5" t="s">
        <v>1553</v>
      </c>
      <c r="D942" s="5" t="s">
        <v>15</v>
      </c>
    </row>
    <row r="943" spans="1:4" x14ac:dyDescent="0.55000000000000004">
      <c r="A943" s="5" t="s">
        <v>521</v>
      </c>
      <c r="B943" s="5">
        <v>215023</v>
      </c>
      <c r="C943" s="5" t="s">
        <v>1776</v>
      </c>
      <c r="D943" s="5" t="s">
        <v>15</v>
      </c>
    </row>
    <row r="944" spans="1:4" x14ac:dyDescent="0.55000000000000004">
      <c r="A944" s="5" t="s">
        <v>521</v>
      </c>
      <c r="B944" s="5">
        <v>215031</v>
      </c>
      <c r="C944" s="5" t="s">
        <v>565</v>
      </c>
      <c r="D944" s="5" t="s">
        <v>15</v>
      </c>
    </row>
    <row r="945" spans="1:5" x14ac:dyDescent="0.55000000000000004">
      <c r="A945" s="5" t="s">
        <v>521</v>
      </c>
      <c r="B945" s="5">
        <v>215040</v>
      </c>
      <c r="C945" s="5" t="s">
        <v>522</v>
      </c>
      <c r="D945" s="5" t="s">
        <v>16</v>
      </c>
      <c r="E945" s="5" t="s">
        <v>31</v>
      </c>
    </row>
    <row r="946" spans="1:5" x14ac:dyDescent="0.55000000000000004">
      <c r="A946" s="5" t="s">
        <v>521</v>
      </c>
      <c r="B946" s="5">
        <v>215058</v>
      </c>
      <c r="C946" s="5" t="s">
        <v>1876</v>
      </c>
      <c r="D946" s="5" t="s">
        <v>26</v>
      </c>
    </row>
    <row r="947" spans="1:5" x14ac:dyDescent="0.55000000000000004">
      <c r="A947" s="5" t="s">
        <v>521</v>
      </c>
      <c r="B947" s="5">
        <v>215066</v>
      </c>
      <c r="C947" s="5" t="s">
        <v>731</v>
      </c>
      <c r="D947" s="5" t="s">
        <v>26</v>
      </c>
    </row>
    <row r="948" spans="1:5" x14ac:dyDescent="0.55000000000000004">
      <c r="A948" s="5" t="s">
        <v>521</v>
      </c>
      <c r="B948" s="5">
        <v>215074</v>
      </c>
      <c r="C948" s="5" t="s">
        <v>1024</v>
      </c>
      <c r="D948" s="5" t="s">
        <v>16</v>
      </c>
      <c r="E948" s="5" t="s">
        <v>31</v>
      </c>
    </row>
    <row r="949" spans="1:5" x14ac:dyDescent="0.55000000000000004">
      <c r="A949" s="5" t="s">
        <v>521</v>
      </c>
      <c r="B949" s="5">
        <v>215210</v>
      </c>
      <c r="C949" s="5" t="s">
        <v>1409</v>
      </c>
      <c r="D949" s="5" t="s">
        <v>26</v>
      </c>
    </row>
    <row r="950" spans="1:5" x14ac:dyDescent="0.55000000000000004">
      <c r="A950" s="5" t="s">
        <v>521</v>
      </c>
      <c r="B950" s="5">
        <v>216046</v>
      </c>
      <c r="C950" s="5" t="s">
        <v>523</v>
      </c>
      <c r="D950" s="5" t="s">
        <v>16</v>
      </c>
      <c r="E950" s="5" t="s">
        <v>31</v>
      </c>
    </row>
    <row r="951" spans="1:5" x14ac:dyDescent="0.55000000000000004">
      <c r="A951" s="5" t="s">
        <v>59</v>
      </c>
      <c r="B951" s="5">
        <v>221007</v>
      </c>
      <c r="C951" s="5" t="s">
        <v>883</v>
      </c>
      <c r="D951" s="5" t="s">
        <v>15</v>
      </c>
    </row>
    <row r="952" spans="1:5" x14ac:dyDescent="0.55000000000000004">
      <c r="A952" s="5" t="s">
        <v>59</v>
      </c>
      <c r="B952" s="5">
        <v>221309</v>
      </c>
      <c r="C952" s="5" t="s">
        <v>1516</v>
      </c>
      <c r="D952" s="5" t="s">
        <v>15</v>
      </c>
    </row>
    <row r="953" spans="1:5" x14ac:dyDescent="0.55000000000000004">
      <c r="A953" s="5" t="s">
        <v>59</v>
      </c>
      <c r="B953" s="5">
        <v>222038</v>
      </c>
      <c r="C953" s="5" t="s">
        <v>864</v>
      </c>
      <c r="D953" s="5" t="s">
        <v>15</v>
      </c>
    </row>
    <row r="954" spans="1:5" x14ac:dyDescent="0.55000000000000004">
      <c r="A954" s="5" t="s">
        <v>59</v>
      </c>
      <c r="B954" s="5">
        <v>222054</v>
      </c>
      <c r="C954" s="5" t="s">
        <v>1930</v>
      </c>
      <c r="D954" s="5" t="s">
        <v>15</v>
      </c>
    </row>
    <row r="955" spans="1:5" x14ac:dyDescent="0.55000000000000004">
      <c r="A955" s="5" t="s">
        <v>59</v>
      </c>
      <c r="B955" s="5">
        <v>222062</v>
      </c>
      <c r="C955" s="5" t="s">
        <v>479</v>
      </c>
      <c r="D955" s="5" t="s">
        <v>15</v>
      </c>
    </row>
    <row r="956" spans="1:5" x14ac:dyDescent="0.55000000000000004">
      <c r="A956" s="5" t="s">
        <v>59</v>
      </c>
      <c r="B956" s="5">
        <v>222071</v>
      </c>
      <c r="C956" s="5" t="s">
        <v>871</v>
      </c>
      <c r="D956" s="5" t="s">
        <v>15</v>
      </c>
    </row>
    <row r="957" spans="1:5" x14ac:dyDescent="0.55000000000000004">
      <c r="A957" s="5" t="s">
        <v>59</v>
      </c>
      <c r="B957" s="5">
        <v>222089</v>
      </c>
      <c r="C957" s="5" t="s">
        <v>960</v>
      </c>
      <c r="D957" s="5" t="s">
        <v>15</v>
      </c>
    </row>
    <row r="958" spans="1:5" x14ac:dyDescent="0.55000000000000004">
      <c r="A958" s="5" t="s">
        <v>59</v>
      </c>
      <c r="B958" s="5">
        <v>222097</v>
      </c>
      <c r="C958" s="5" t="s">
        <v>108</v>
      </c>
      <c r="D958" s="5" t="s">
        <v>15</v>
      </c>
    </row>
    <row r="959" spans="1:5" x14ac:dyDescent="0.55000000000000004">
      <c r="A959" s="5" t="s">
        <v>59</v>
      </c>
      <c r="B959" s="5">
        <v>222101</v>
      </c>
      <c r="C959" s="5" t="s">
        <v>138</v>
      </c>
      <c r="D959" s="5" t="s">
        <v>15</v>
      </c>
    </row>
    <row r="960" spans="1:5" x14ac:dyDescent="0.55000000000000004">
      <c r="A960" s="5" t="s">
        <v>59</v>
      </c>
      <c r="B960" s="5">
        <v>222119</v>
      </c>
      <c r="C960" s="5" t="s">
        <v>1214</v>
      </c>
      <c r="D960" s="5" t="s">
        <v>15</v>
      </c>
    </row>
    <row r="961" spans="1:4" x14ac:dyDescent="0.55000000000000004">
      <c r="A961" s="5" t="s">
        <v>59</v>
      </c>
      <c r="B961" s="5">
        <v>222127</v>
      </c>
      <c r="C961" s="5" t="s">
        <v>1424</v>
      </c>
      <c r="D961" s="5" t="s">
        <v>15</v>
      </c>
    </row>
    <row r="962" spans="1:4" x14ac:dyDescent="0.55000000000000004">
      <c r="A962" s="5" t="s">
        <v>59</v>
      </c>
      <c r="B962" s="5">
        <v>222135</v>
      </c>
      <c r="C962" s="5" t="s">
        <v>842</v>
      </c>
      <c r="D962" s="5" t="s">
        <v>15</v>
      </c>
    </row>
    <row r="963" spans="1:4" x14ac:dyDescent="0.55000000000000004">
      <c r="A963" s="5" t="s">
        <v>59</v>
      </c>
      <c r="B963" s="5">
        <v>222143</v>
      </c>
      <c r="C963" s="5" t="s">
        <v>796</v>
      </c>
      <c r="D963" s="5" t="s">
        <v>15</v>
      </c>
    </row>
    <row r="964" spans="1:4" x14ac:dyDescent="0.55000000000000004">
      <c r="A964" s="5" t="s">
        <v>59</v>
      </c>
      <c r="B964" s="5">
        <v>222151</v>
      </c>
      <c r="C964" s="5" t="s">
        <v>1253</v>
      </c>
      <c r="D964" s="5" t="s">
        <v>15</v>
      </c>
    </row>
    <row r="965" spans="1:4" x14ac:dyDescent="0.55000000000000004">
      <c r="A965" s="5" t="s">
        <v>59</v>
      </c>
      <c r="B965" s="5">
        <v>222160</v>
      </c>
      <c r="C965" s="5" t="s">
        <v>1139</v>
      </c>
      <c r="D965" s="5" t="s">
        <v>15</v>
      </c>
    </row>
    <row r="966" spans="1:4" x14ac:dyDescent="0.55000000000000004">
      <c r="A966" s="5" t="s">
        <v>59</v>
      </c>
      <c r="B966" s="5">
        <v>222194</v>
      </c>
      <c r="C966" s="5" t="s">
        <v>1592</v>
      </c>
      <c r="D966" s="5" t="s">
        <v>15</v>
      </c>
    </row>
    <row r="967" spans="1:4" x14ac:dyDescent="0.55000000000000004">
      <c r="A967" s="5" t="s">
        <v>59</v>
      </c>
      <c r="B967" s="5">
        <v>222208</v>
      </c>
      <c r="C967" s="5" t="s">
        <v>954</v>
      </c>
      <c r="D967" s="5" t="s">
        <v>15</v>
      </c>
    </row>
    <row r="968" spans="1:4" x14ac:dyDescent="0.55000000000000004">
      <c r="A968" s="5" t="s">
        <v>59</v>
      </c>
      <c r="B968" s="5">
        <v>222216</v>
      </c>
      <c r="C968" s="5" t="s">
        <v>142</v>
      </c>
      <c r="D968" s="5" t="s">
        <v>15</v>
      </c>
    </row>
    <row r="969" spans="1:4" x14ac:dyDescent="0.55000000000000004">
      <c r="A969" s="5" t="s">
        <v>59</v>
      </c>
      <c r="B969" s="5">
        <v>222224</v>
      </c>
      <c r="C969" s="5" t="s">
        <v>1513</v>
      </c>
      <c r="D969" s="5" t="s">
        <v>15</v>
      </c>
    </row>
    <row r="970" spans="1:4" x14ac:dyDescent="0.55000000000000004">
      <c r="A970" s="5" t="s">
        <v>59</v>
      </c>
      <c r="B970" s="5">
        <v>222232</v>
      </c>
      <c r="C970" s="5" t="s">
        <v>708</v>
      </c>
      <c r="D970" s="5" t="s">
        <v>26</v>
      </c>
    </row>
    <row r="971" spans="1:4" x14ac:dyDescent="0.55000000000000004">
      <c r="A971" s="5" t="s">
        <v>59</v>
      </c>
      <c r="B971" s="5">
        <v>222241</v>
      </c>
      <c r="C971" s="5" t="s">
        <v>1446</v>
      </c>
      <c r="D971" s="5" t="s">
        <v>15</v>
      </c>
    </row>
    <row r="972" spans="1:4" x14ac:dyDescent="0.55000000000000004">
      <c r="A972" s="5" t="s">
        <v>59</v>
      </c>
      <c r="B972" s="5">
        <v>222259</v>
      </c>
      <c r="C972" s="5" t="s">
        <v>173</v>
      </c>
      <c r="D972" s="5" t="s">
        <v>15</v>
      </c>
    </row>
    <row r="973" spans="1:4" x14ac:dyDescent="0.55000000000000004">
      <c r="A973" s="5" t="s">
        <v>59</v>
      </c>
      <c r="B973" s="5">
        <v>222267</v>
      </c>
      <c r="C973" s="5" t="s">
        <v>574</v>
      </c>
      <c r="D973" s="5" t="s">
        <v>15</v>
      </c>
    </row>
    <row r="974" spans="1:4" x14ac:dyDescent="0.55000000000000004">
      <c r="A974" s="5" t="s">
        <v>59</v>
      </c>
      <c r="B974" s="5">
        <v>223018</v>
      </c>
      <c r="C974" s="5" t="s">
        <v>60</v>
      </c>
      <c r="D974" s="5" t="s">
        <v>15</v>
      </c>
    </row>
    <row r="975" spans="1:4" x14ac:dyDescent="0.55000000000000004">
      <c r="A975" s="5" t="s">
        <v>59</v>
      </c>
      <c r="B975" s="5">
        <v>223026</v>
      </c>
      <c r="C975" s="5" t="s">
        <v>664</v>
      </c>
      <c r="D975" s="5" t="s">
        <v>15</v>
      </c>
    </row>
    <row r="976" spans="1:4" x14ac:dyDescent="0.55000000000000004">
      <c r="A976" s="5" t="s">
        <v>59</v>
      </c>
      <c r="B976" s="5">
        <v>223042</v>
      </c>
      <c r="C976" s="5" t="s">
        <v>635</v>
      </c>
      <c r="D976" s="5" t="s">
        <v>15</v>
      </c>
    </row>
    <row r="977" spans="1:4" x14ac:dyDescent="0.55000000000000004">
      <c r="A977" s="5" t="s">
        <v>59</v>
      </c>
      <c r="B977" s="5">
        <v>223051</v>
      </c>
      <c r="C977" s="5" t="s">
        <v>508</v>
      </c>
      <c r="D977" s="5" t="s">
        <v>15</v>
      </c>
    </row>
    <row r="978" spans="1:4" x14ac:dyDescent="0.55000000000000004">
      <c r="A978" s="5" t="s">
        <v>59</v>
      </c>
      <c r="B978" s="5">
        <v>223069</v>
      </c>
      <c r="C978" s="5" t="s">
        <v>1402</v>
      </c>
      <c r="D978" s="5" t="s">
        <v>26</v>
      </c>
    </row>
    <row r="979" spans="1:4" x14ac:dyDescent="0.55000000000000004">
      <c r="A979" s="5" t="s">
        <v>59</v>
      </c>
      <c r="B979" s="5">
        <v>223255</v>
      </c>
      <c r="C979" s="5" t="s">
        <v>577</v>
      </c>
      <c r="D979" s="5" t="s">
        <v>15</v>
      </c>
    </row>
    <row r="980" spans="1:4" x14ac:dyDescent="0.55000000000000004">
      <c r="A980" s="5" t="s">
        <v>59</v>
      </c>
      <c r="B980" s="5">
        <v>223417</v>
      </c>
      <c r="C980" s="5" t="s">
        <v>481</v>
      </c>
      <c r="D980" s="5" t="s">
        <v>15</v>
      </c>
    </row>
    <row r="981" spans="1:4" x14ac:dyDescent="0.55000000000000004">
      <c r="A981" s="5" t="s">
        <v>59</v>
      </c>
      <c r="B981" s="5">
        <v>223425</v>
      </c>
      <c r="C981" s="5" t="s">
        <v>1096</v>
      </c>
      <c r="D981" s="5" t="s">
        <v>15</v>
      </c>
    </row>
    <row r="982" spans="1:4" x14ac:dyDescent="0.55000000000000004">
      <c r="A982" s="5" t="s">
        <v>59</v>
      </c>
      <c r="B982" s="5">
        <v>223441</v>
      </c>
      <c r="C982" s="5" t="s">
        <v>227</v>
      </c>
      <c r="D982" s="5" t="s">
        <v>15</v>
      </c>
    </row>
    <row r="983" spans="1:4" x14ac:dyDescent="0.55000000000000004">
      <c r="A983" s="5" t="s">
        <v>59</v>
      </c>
      <c r="B983" s="5">
        <v>224243</v>
      </c>
      <c r="C983" s="5" t="s">
        <v>1955</v>
      </c>
      <c r="D983" s="5" t="s">
        <v>15</v>
      </c>
    </row>
    <row r="984" spans="1:4" x14ac:dyDescent="0.55000000000000004">
      <c r="A984" s="5" t="s">
        <v>59</v>
      </c>
      <c r="B984" s="5">
        <v>224294</v>
      </c>
      <c r="C984" s="5" t="s">
        <v>1110</v>
      </c>
      <c r="D984" s="5" t="s">
        <v>15</v>
      </c>
    </row>
    <row r="985" spans="1:4" x14ac:dyDescent="0.55000000000000004">
      <c r="A985" s="5" t="s">
        <v>59</v>
      </c>
      <c r="B985" s="5">
        <v>224618</v>
      </c>
      <c r="C985" s="5" t="s">
        <v>320</v>
      </c>
      <c r="D985" s="5" t="s">
        <v>15</v>
      </c>
    </row>
    <row r="986" spans="1:4" x14ac:dyDescent="0.55000000000000004">
      <c r="A986" s="5" t="s">
        <v>51</v>
      </c>
      <c r="B986" s="5">
        <v>231002</v>
      </c>
      <c r="C986" s="5" t="s">
        <v>1278</v>
      </c>
      <c r="D986" s="5" t="s">
        <v>15</v>
      </c>
    </row>
    <row r="987" spans="1:4" x14ac:dyDescent="0.55000000000000004">
      <c r="A987" s="5" t="s">
        <v>51</v>
      </c>
      <c r="B987" s="5">
        <v>232017</v>
      </c>
      <c r="C987" s="5" t="s">
        <v>472</v>
      </c>
      <c r="D987" s="5" t="s">
        <v>15</v>
      </c>
    </row>
    <row r="988" spans="1:4" x14ac:dyDescent="0.55000000000000004">
      <c r="A988" s="5" t="s">
        <v>51</v>
      </c>
      <c r="B988" s="5">
        <v>232025</v>
      </c>
      <c r="C988" s="5" t="s">
        <v>1132</v>
      </c>
      <c r="D988" s="5" t="s">
        <v>26</v>
      </c>
    </row>
    <row r="989" spans="1:4" x14ac:dyDescent="0.55000000000000004">
      <c r="A989" s="5" t="s">
        <v>51</v>
      </c>
      <c r="B989" s="5">
        <v>232033</v>
      </c>
      <c r="C989" s="5" t="s">
        <v>798</v>
      </c>
      <c r="D989" s="5" t="s">
        <v>15</v>
      </c>
    </row>
    <row r="990" spans="1:4" x14ac:dyDescent="0.55000000000000004">
      <c r="A990" s="5" t="s">
        <v>51</v>
      </c>
      <c r="B990" s="5">
        <v>232041</v>
      </c>
      <c r="C990" s="5" t="s">
        <v>1218</v>
      </c>
      <c r="D990" s="5" t="s">
        <v>15</v>
      </c>
    </row>
    <row r="991" spans="1:4" x14ac:dyDescent="0.55000000000000004">
      <c r="A991" s="5" t="s">
        <v>51</v>
      </c>
      <c r="B991" s="5">
        <v>232050</v>
      </c>
      <c r="C991" s="5" t="s">
        <v>949</v>
      </c>
      <c r="D991" s="5" t="s">
        <v>15</v>
      </c>
    </row>
    <row r="992" spans="1:4" x14ac:dyDescent="0.55000000000000004">
      <c r="A992" s="5" t="s">
        <v>51</v>
      </c>
      <c r="B992" s="5">
        <v>232068</v>
      </c>
      <c r="C992" s="5" t="s">
        <v>741</v>
      </c>
      <c r="D992" s="5" t="s">
        <v>15</v>
      </c>
    </row>
    <row r="993" spans="1:4" x14ac:dyDescent="0.55000000000000004">
      <c r="A993" s="5" t="s">
        <v>51</v>
      </c>
      <c r="B993" s="5">
        <v>232076</v>
      </c>
      <c r="C993" s="5" t="s">
        <v>1793</v>
      </c>
      <c r="D993" s="5" t="s">
        <v>15</v>
      </c>
    </row>
    <row r="994" spans="1:4" x14ac:dyDescent="0.55000000000000004">
      <c r="A994" s="5" t="s">
        <v>51</v>
      </c>
      <c r="B994" s="5">
        <v>232084</v>
      </c>
      <c r="C994" s="5" t="s">
        <v>1558</v>
      </c>
      <c r="D994" s="5" t="s">
        <v>15</v>
      </c>
    </row>
    <row r="995" spans="1:4" x14ac:dyDescent="0.55000000000000004">
      <c r="A995" s="5" t="s">
        <v>51</v>
      </c>
      <c r="B995" s="5">
        <v>232092</v>
      </c>
      <c r="C995" s="5" t="s">
        <v>84</v>
      </c>
      <c r="D995" s="5" t="s">
        <v>15</v>
      </c>
    </row>
    <row r="996" spans="1:4" x14ac:dyDescent="0.55000000000000004">
      <c r="A996" s="5" t="s">
        <v>51</v>
      </c>
      <c r="B996" s="5">
        <v>232106</v>
      </c>
      <c r="C996" s="5" t="s">
        <v>1462</v>
      </c>
      <c r="D996" s="5" t="s">
        <v>15</v>
      </c>
    </row>
    <row r="997" spans="1:4" x14ac:dyDescent="0.55000000000000004">
      <c r="A997" s="5" t="s">
        <v>51</v>
      </c>
      <c r="B997" s="5">
        <v>232114</v>
      </c>
      <c r="C997" s="5" t="s">
        <v>1624</v>
      </c>
      <c r="D997" s="5" t="s">
        <v>15</v>
      </c>
    </row>
    <row r="998" spans="1:4" x14ac:dyDescent="0.55000000000000004">
      <c r="A998" s="5" t="s">
        <v>51</v>
      </c>
      <c r="B998" s="5">
        <v>232122</v>
      </c>
      <c r="C998" s="5" t="s">
        <v>1774</v>
      </c>
      <c r="D998" s="5" t="s">
        <v>15</v>
      </c>
    </row>
    <row r="999" spans="1:4" x14ac:dyDescent="0.55000000000000004">
      <c r="A999" s="5" t="s">
        <v>51</v>
      </c>
      <c r="B999" s="5">
        <v>232131</v>
      </c>
      <c r="C999" s="5" t="s">
        <v>287</v>
      </c>
      <c r="D999" s="5" t="s">
        <v>15</v>
      </c>
    </row>
    <row r="1000" spans="1:4" x14ac:dyDescent="0.55000000000000004">
      <c r="A1000" s="5" t="s">
        <v>51</v>
      </c>
      <c r="B1000" s="5">
        <v>232149</v>
      </c>
      <c r="C1000" s="5" t="s">
        <v>1106</v>
      </c>
      <c r="D1000" s="5" t="s">
        <v>15</v>
      </c>
    </row>
    <row r="1001" spans="1:4" x14ac:dyDescent="0.55000000000000004">
      <c r="A1001" s="5" t="s">
        <v>51</v>
      </c>
      <c r="B1001" s="5">
        <v>232157</v>
      </c>
      <c r="C1001" s="5" t="s">
        <v>373</v>
      </c>
      <c r="D1001" s="5" t="s">
        <v>15</v>
      </c>
    </row>
    <row r="1002" spans="1:4" x14ac:dyDescent="0.55000000000000004">
      <c r="A1002" s="5" t="s">
        <v>51</v>
      </c>
      <c r="B1002" s="5">
        <v>232165</v>
      </c>
      <c r="C1002" s="5" t="s">
        <v>109</v>
      </c>
      <c r="D1002" s="5" t="s">
        <v>15</v>
      </c>
    </row>
    <row r="1003" spans="1:4" x14ac:dyDescent="0.55000000000000004">
      <c r="A1003" s="5" t="s">
        <v>51</v>
      </c>
      <c r="B1003" s="5">
        <v>232173</v>
      </c>
      <c r="C1003" s="5" t="s">
        <v>1572</v>
      </c>
      <c r="D1003" s="5" t="s">
        <v>15</v>
      </c>
    </row>
    <row r="1004" spans="1:4" x14ac:dyDescent="0.55000000000000004">
      <c r="A1004" s="5" t="s">
        <v>51</v>
      </c>
      <c r="B1004" s="5">
        <v>232190</v>
      </c>
      <c r="C1004" s="5" t="s">
        <v>1120</v>
      </c>
      <c r="D1004" s="5" t="s">
        <v>15</v>
      </c>
    </row>
    <row r="1005" spans="1:4" x14ac:dyDescent="0.55000000000000004">
      <c r="A1005" s="5" t="s">
        <v>51</v>
      </c>
      <c r="B1005" s="5">
        <v>232203</v>
      </c>
      <c r="C1005" s="5" t="s">
        <v>469</v>
      </c>
      <c r="D1005" s="5" t="s">
        <v>15</v>
      </c>
    </row>
    <row r="1006" spans="1:4" x14ac:dyDescent="0.55000000000000004">
      <c r="A1006" s="5" t="s">
        <v>51</v>
      </c>
      <c r="B1006" s="5">
        <v>232211</v>
      </c>
      <c r="C1006" s="5" t="s">
        <v>1150</v>
      </c>
      <c r="D1006" s="5" t="s">
        <v>15</v>
      </c>
    </row>
    <row r="1007" spans="1:4" x14ac:dyDescent="0.55000000000000004">
      <c r="A1007" s="5" t="s">
        <v>51</v>
      </c>
      <c r="B1007" s="5">
        <v>232220</v>
      </c>
      <c r="C1007" s="5" t="s">
        <v>786</v>
      </c>
      <c r="D1007" s="5" t="s">
        <v>15</v>
      </c>
    </row>
    <row r="1008" spans="1:4" x14ac:dyDescent="0.55000000000000004">
      <c r="A1008" s="5" t="s">
        <v>51</v>
      </c>
      <c r="B1008" s="5">
        <v>232238</v>
      </c>
      <c r="C1008" s="5" t="s">
        <v>1413</v>
      </c>
      <c r="D1008" s="5" t="s">
        <v>15</v>
      </c>
    </row>
    <row r="1009" spans="1:4" x14ac:dyDescent="0.55000000000000004">
      <c r="A1009" s="5" t="s">
        <v>51</v>
      </c>
      <c r="B1009" s="5">
        <v>232246</v>
      </c>
      <c r="C1009" s="5" t="s">
        <v>976</v>
      </c>
      <c r="D1009" s="5" t="s">
        <v>15</v>
      </c>
    </row>
    <row r="1010" spans="1:4" x14ac:dyDescent="0.55000000000000004">
      <c r="A1010" s="5" t="s">
        <v>51</v>
      </c>
      <c r="B1010" s="5">
        <v>232254</v>
      </c>
      <c r="C1010" s="5" t="s">
        <v>1376</v>
      </c>
      <c r="D1010" s="5" t="s">
        <v>15</v>
      </c>
    </row>
    <row r="1011" spans="1:4" x14ac:dyDescent="0.55000000000000004">
      <c r="A1011" s="5" t="s">
        <v>51</v>
      </c>
      <c r="B1011" s="5">
        <v>232262</v>
      </c>
      <c r="C1011" s="5" t="s">
        <v>1498</v>
      </c>
      <c r="D1011" s="5" t="s">
        <v>15</v>
      </c>
    </row>
    <row r="1012" spans="1:4" x14ac:dyDescent="0.55000000000000004">
      <c r="A1012" s="5" t="s">
        <v>51</v>
      </c>
      <c r="B1012" s="5">
        <v>232271</v>
      </c>
      <c r="C1012" s="5" t="s">
        <v>1068</v>
      </c>
      <c r="D1012" s="5" t="s">
        <v>15</v>
      </c>
    </row>
    <row r="1013" spans="1:4" x14ac:dyDescent="0.55000000000000004">
      <c r="A1013" s="5" t="s">
        <v>51</v>
      </c>
      <c r="B1013" s="5">
        <v>232289</v>
      </c>
      <c r="C1013" s="5" t="s">
        <v>952</v>
      </c>
      <c r="D1013" s="5" t="s">
        <v>15</v>
      </c>
    </row>
    <row r="1014" spans="1:4" x14ac:dyDescent="0.55000000000000004">
      <c r="A1014" s="5" t="s">
        <v>51</v>
      </c>
      <c r="B1014" s="5">
        <v>232297</v>
      </c>
      <c r="C1014" s="5" t="s">
        <v>1531</v>
      </c>
      <c r="D1014" s="5" t="s">
        <v>15</v>
      </c>
    </row>
    <row r="1015" spans="1:4" x14ac:dyDescent="0.55000000000000004">
      <c r="A1015" s="5" t="s">
        <v>51</v>
      </c>
      <c r="B1015" s="5">
        <v>232301</v>
      </c>
      <c r="C1015" s="5" t="s">
        <v>1142</v>
      </c>
      <c r="D1015" s="5" t="s">
        <v>26</v>
      </c>
    </row>
    <row r="1016" spans="1:4" x14ac:dyDescent="0.55000000000000004">
      <c r="A1016" s="5" t="s">
        <v>51</v>
      </c>
      <c r="B1016" s="5">
        <v>232319</v>
      </c>
      <c r="C1016" s="5" t="s">
        <v>991</v>
      </c>
      <c r="D1016" s="5" t="s">
        <v>15</v>
      </c>
    </row>
    <row r="1017" spans="1:4" x14ac:dyDescent="0.55000000000000004">
      <c r="A1017" s="5" t="s">
        <v>51</v>
      </c>
      <c r="B1017" s="5">
        <v>232327</v>
      </c>
      <c r="C1017" s="5" t="s">
        <v>1622</v>
      </c>
      <c r="D1017" s="5" t="s">
        <v>15</v>
      </c>
    </row>
    <row r="1018" spans="1:4" x14ac:dyDescent="0.55000000000000004">
      <c r="A1018" s="5" t="s">
        <v>51</v>
      </c>
      <c r="B1018" s="5">
        <v>232335</v>
      </c>
      <c r="C1018" s="5" t="s">
        <v>1466</v>
      </c>
      <c r="D1018" s="5" t="s">
        <v>15</v>
      </c>
    </row>
    <row r="1019" spans="1:4" x14ac:dyDescent="0.55000000000000004">
      <c r="A1019" s="5" t="s">
        <v>51</v>
      </c>
      <c r="B1019" s="5">
        <v>232343</v>
      </c>
      <c r="C1019" s="5" t="s">
        <v>1227</v>
      </c>
      <c r="D1019" s="5" t="s">
        <v>15</v>
      </c>
    </row>
    <row r="1020" spans="1:4" x14ac:dyDescent="0.55000000000000004">
      <c r="A1020" s="5" t="s">
        <v>51</v>
      </c>
      <c r="B1020" s="5">
        <v>232351</v>
      </c>
      <c r="C1020" s="5" t="s">
        <v>770</v>
      </c>
      <c r="D1020" s="5" t="s">
        <v>26</v>
      </c>
    </row>
    <row r="1021" spans="1:4" x14ac:dyDescent="0.55000000000000004">
      <c r="A1021" s="5" t="s">
        <v>51</v>
      </c>
      <c r="B1021" s="5">
        <v>232360</v>
      </c>
      <c r="C1021" s="5" t="s">
        <v>1504</v>
      </c>
      <c r="D1021" s="5" t="s">
        <v>15</v>
      </c>
    </row>
    <row r="1022" spans="1:4" x14ac:dyDescent="0.55000000000000004">
      <c r="A1022" s="5" t="s">
        <v>51</v>
      </c>
      <c r="B1022" s="5">
        <v>232378</v>
      </c>
      <c r="C1022" s="5" t="s">
        <v>1175</v>
      </c>
      <c r="D1022" s="5" t="s">
        <v>15</v>
      </c>
    </row>
    <row r="1023" spans="1:4" x14ac:dyDescent="0.55000000000000004">
      <c r="A1023" s="5" t="s">
        <v>51</v>
      </c>
      <c r="B1023" s="5">
        <v>232386</v>
      </c>
      <c r="C1023" s="5" t="s">
        <v>990</v>
      </c>
      <c r="D1023" s="5" t="s">
        <v>15</v>
      </c>
    </row>
    <row r="1024" spans="1:4" x14ac:dyDescent="0.55000000000000004">
      <c r="A1024" s="5" t="s">
        <v>51</v>
      </c>
      <c r="B1024" s="5">
        <v>233021</v>
      </c>
      <c r="C1024" s="5" t="s">
        <v>1289</v>
      </c>
      <c r="D1024" s="5" t="s">
        <v>15</v>
      </c>
    </row>
    <row r="1025" spans="1:5" x14ac:dyDescent="0.55000000000000004">
      <c r="A1025" s="5" t="s">
        <v>51</v>
      </c>
      <c r="B1025" s="5">
        <v>233421</v>
      </c>
      <c r="C1025" s="5" t="s">
        <v>520</v>
      </c>
      <c r="D1025" s="5" t="s">
        <v>15</v>
      </c>
    </row>
    <row r="1026" spans="1:5" x14ac:dyDescent="0.55000000000000004">
      <c r="A1026" s="5" t="s">
        <v>51</v>
      </c>
      <c r="B1026" s="5">
        <v>233617</v>
      </c>
      <c r="C1026" s="5" t="s">
        <v>1184</v>
      </c>
      <c r="D1026" s="5" t="s">
        <v>15</v>
      </c>
    </row>
    <row r="1027" spans="1:5" x14ac:dyDescent="0.55000000000000004">
      <c r="A1027" s="5" t="s">
        <v>51</v>
      </c>
      <c r="B1027" s="5">
        <v>233625</v>
      </c>
      <c r="C1027" s="5" t="s">
        <v>357</v>
      </c>
      <c r="D1027" s="5" t="s">
        <v>15</v>
      </c>
      <c r="E1027" s="5" t="s">
        <v>1965</v>
      </c>
    </row>
    <row r="1028" spans="1:5" x14ac:dyDescent="0.55000000000000004">
      <c r="A1028" s="5" t="s">
        <v>51</v>
      </c>
      <c r="B1028" s="5">
        <v>234249</v>
      </c>
      <c r="C1028" s="5" t="s">
        <v>1011</v>
      </c>
      <c r="D1028" s="5" t="s">
        <v>15</v>
      </c>
    </row>
    <row r="1029" spans="1:5" x14ac:dyDescent="0.55000000000000004">
      <c r="A1029" s="5" t="s">
        <v>51</v>
      </c>
      <c r="B1029" s="5">
        <v>234257</v>
      </c>
      <c r="C1029" s="5" t="s">
        <v>1681</v>
      </c>
      <c r="D1029" s="5" t="s">
        <v>15</v>
      </c>
    </row>
    <row r="1030" spans="1:5" x14ac:dyDescent="0.55000000000000004">
      <c r="A1030" s="5" t="s">
        <v>51</v>
      </c>
      <c r="B1030" s="5">
        <v>234273</v>
      </c>
      <c r="C1030" s="5" t="s">
        <v>1483</v>
      </c>
      <c r="D1030" s="5" t="s">
        <v>26</v>
      </c>
    </row>
    <row r="1031" spans="1:5" x14ac:dyDescent="0.55000000000000004">
      <c r="A1031" s="5" t="s">
        <v>51</v>
      </c>
      <c r="B1031" s="5">
        <v>234419</v>
      </c>
      <c r="C1031" s="5" t="s">
        <v>464</v>
      </c>
      <c r="D1031" s="5" t="s">
        <v>26</v>
      </c>
    </row>
    <row r="1032" spans="1:5" x14ac:dyDescent="0.55000000000000004">
      <c r="A1032" s="5" t="s">
        <v>51</v>
      </c>
      <c r="B1032" s="5">
        <v>234427</v>
      </c>
      <c r="C1032" s="5" t="s">
        <v>1061</v>
      </c>
      <c r="D1032" s="5" t="s">
        <v>15</v>
      </c>
    </row>
    <row r="1033" spans="1:5" x14ac:dyDescent="0.55000000000000004">
      <c r="A1033" s="5" t="s">
        <v>51</v>
      </c>
      <c r="B1033" s="5">
        <v>234451</v>
      </c>
      <c r="C1033" s="5" t="s">
        <v>235</v>
      </c>
      <c r="D1033" s="5" t="s">
        <v>15</v>
      </c>
    </row>
    <row r="1034" spans="1:5" x14ac:dyDescent="0.55000000000000004">
      <c r="A1034" s="5" t="s">
        <v>51</v>
      </c>
      <c r="B1034" s="5">
        <v>234460</v>
      </c>
      <c r="C1034" s="5" t="s">
        <v>140</v>
      </c>
      <c r="D1034" s="5" t="s">
        <v>15</v>
      </c>
    </row>
    <row r="1035" spans="1:5" x14ac:dyDescent="0.55000000000000004">
      <c r="A1035" s="5" t="s">
        <v>51</v>
      </c>
      <c r="B1035" s="5">
        <v>234478</v>
      </c>
      <c r="C1035" s="5" t="s">
        <v>1152</v>
      </c>
      <c r="D1035" s="5" t="s">
        <v>15</v>
      </c>
    </row>
    <row r="1036" spans="1:5" x14ac:dyDescent="0.55000000000000004">
      <c r="A1036" s="5" t="s">
        <v>51</v>
      </c>
      <c r="B1036" s="5">
        <v>235016</v>
      </c>
      <c r="C1036" s="5" t="s">
        <v>1301</v>
      </c>
      <c r="D1036" s="5" t="s">
        <v>26</v>
      </c>
    </row>
    <row r="1037" spans="1:5" x14ac:dyDescent="0.55000000000000004">
      <c r="A1037" s="5" t="s">
        <v>51</v>
      </c>
      <c r="B1037" s="5">
        <v>235610</v>
      </c>
      <c r="C1037" s="5" t="s">
        <v>52</v>
      </c>
      <c r="D1037" s="5" t="s">
        <v>26</v>
      </c>
    </row>
    <row r="1038" spans="1:5" x14ac:dyDescent="0.55000000000000004">
      <c r="A1038" s="5" t="s">
        <v>51</v>
      </c>
      <c r="B1038" s="5">
        <v>235628</v>
      </c>
      <c r="C1038" s="5" t="s">
        <v>652</v>
      </c>
      <c r="D1038" s="5" t="s">
        <v>15</v>
      </c>
    </row>
    <row r="1039" spans="1:5" x14ac:dyDescent="0.55000000000000004">
      <c r="A1039" s="5" t="s">
        <v>51</v>
      </c>
      <c r="B1039" s="5">
        <v>235636</v>
      </c>
      <c r="C1039" s="5" t="s">
        <v>1837</v>
      </c>
      <c r="D1039" s="5" t="s">
        <v>15</v>
      </c>
    </row>
    <row r="1040" spans="1:5" x14ac:dyDescent="0.55000000000000004">
      <c r="A1040" s="5" t="s">
        <v>69</v>
      </c>
      <c r="B1040" s="5">
        <v>242012</v>
      </c>
      <c r="C1040" s="5" t="s">
        <v>891</v>
      </c>
      <c r="D1040" s="5" t="s">
        <v>15</v>
      </c>
    </row>
    <row r="1041" spans="1:4" x14ac:dyDescent="0.55000000000000004">
      <c r="A1041" s="5" t="s">
        <v>69</v>
      </c>
      <c r="B1041" s="5">
        <v>242021</v>
      </c>
      <c r="C1041" s="5" t="s">
        <v>1518</v>
      </c>
      <c r="D1041" s="5" t="s">
        <v>15</v>
      </c>
    </row>
    <row r="1042" spans="1:4" x14ac:dyDescent="0.55000000000000004">
      <c r="A1042" s="5" t="s">
        <v>69</v>
      </c>
      <c r="B1042" s="5">
        <v>242039</v>
      </c>
      <c r="C1042" s="5" t="s">
        <v>1626</v>
      </c>
      <c r="D1042" s="5" t="s">
        <v>15</v>
      </c>
    </row>
    <row r="1043" spans="1:4" x14ac:dyDescent="0.55000000000000004">
      <c r="A1043" s="5" t="s">
        <v>69</v>
      </c>
      <c r="B1043" s="5">
        <v>242047</v>
      </c>
      <c r="C1043" s="5" t="s">
        <v>1750</v>
      </c>
      <c r="D1043" s="5" t="s">
        <v>15</v>
      </c>
    </row>
    <row r="1044" spans="1:4" x14ac:dyDescent="0.55000000000000004">
      <c r="A1044" s="5" t="s">
        <v>69</v>
      </c>
      <c r="B1044" s="5">
        <v>242055</v>
      </c>
      <c r="C1044" s="5" t="s">
        <v>834</v>
      </c>
      <c r="D1044" s="5" t="s">
        <v>15</v>
      </c>
    </row>
    <row r="1045" spans="1:4" x14ac:dyDescent="0.55000000000000004">
      <c r="A1045" s="5" t="s">
        <v>69</v>
      </c>
      <c r="B1045" s="5">
        <v>242071</v>
      </c>
      <c r="C1045" s="5" t="s">
        <v>974</v>
      </c>
      <c r="D1045" s="5" t="s">
        <v>15</v>
      </c>
    </row>
    <row r="1046" spans="1:4" x14ac:dyDescent="0.55000000000000004">
      <c r="A1046" s="5" t="s">
        <v>69</v>
      </c>
      <c r="B1046" s="5">
        <v>242080</v>
      </c>
      <c r="C1046" s="5" t="s">
        <v>244</v>
      </c>
      <c r="D1046" s="5" t="s">
        <v>15</v>
      </c>
    </row>
    <row r="1047" spans="1:4" x14ac:dyDescent="0.55000000000000004">
      <c r="A1047" s="5" t="s">
        <v>69</v>
      </c>
      <c r="B1047" s="5">
        <v>242098</v>
      </c>
      <c r="C1047" s="5" t="s">
        <v>1621</v>
      </c>
      <c r="D1047" s="5" t="s">
        <v>15</v>
      </c>
    </row>
    <row r="1048" spans="1:4" x14ac:dyDescent="0.55000000000000004">
      <c r="A1048" s="5" t="s">
        <v>69</v>
      </c>
      <c r="B1048" s="5">
        <v>242101</v>
      </c>
      <c r="C1048" s="5" t="s">
        <v>1594</v>
      </c>
      <c r="D1048" s="5" t="s">
        <v>15</v>
      </c>
    </row>
    <row r="1049" spans="1:4" x14ac:dyDescent="0.55000000000000004">
      <c r="A1049" s="5" t="s">
        <v>69</v>
      </c>
      <c r="B1049" s="5">
        <v>242110</v>
      </c>
      <c r="C1049" s="5" t="s">
        <v>271</v>
      </c>
      <c r="D1049" s="5" t="s">
        <v>15</v>
      </c>
    </row>
    <row r="1050" spans="1:4" x14ac:dyDescent="0.55000000000000004">
      <c r="A1050" s="5" t="s">
        <v>69</v>
      </c>
      <c r="B1050" s="5">
        <v>242128</v>
      </c>
      <c r="C1050" s="5" t="s">
        <v>1159</v>
      </c>
      <c r="D1050" s="5" t="s">
        <v>15</v>
      </c>
    </row>
    <row r="1051" spans="1:4" x14ac:dyDescent="0.55000000000000004">
      <c r="A1051" s="5" t="s">
        <v>69</v>
      </c>
      <c r="B1051" s="5">
        <v>242144</v>
      </c>
      <c r="C1051" s="5" t="s">
        <v>1203</v>
      </c>
      <c r="D1051" s="5" t="s">
        <v>15</v>
      </c>
    </row>
    <row r="1052" spans="1:4" x14ac:dyDescent="0.55000000000000004">
      <c r="A1052" s="5" t="s">
        <v>69</v>
      </c>
      <c r="B1052" s="5">
        <v>242152</v>
      </c>
      <c r="C1052" s="5" t="s">
        <v>702</v>
      </c>
      <c r="D1052" s="5" t="s">
        <v>15</v>
      </c>
    </row>
    <row r="1053" spans="1:4" x14ac:dyDescent="0.55000000000000004">
      <c r="A1053" s="5" t="s">
        <v>69</v>
      </c>
      <c r="B1053" s="5">
        <v>242161</v>
      </c>
      <c r="C1053" s="5" t="s">
        <v>750</v>
      </c>
      <c r="D1053" s="5" t="s">
        <v>15</v>
      </c>
    </row>
    <row r="1054" spans="1:4" x14ac:dyDescent="0.55000000000000004">
      <c r="A1054" s="5" t="s">
        <v>69</v>
      </c>
      <c r="B1054" s="5">
        <v>243035</v>
      </c>
      <c r="C1054" s="5" t="s">
        <v>417</v>
      </c>
      <c r="D1054" s="5" t="s">
        <v>15</v>
      </c>
    </row>
    <row r="1055" spans="1:4" x14ac:dyDescent="0.55000000000000004">
      <c r="A1055" s="5" t="s">
        <v>69</v>
      </c>
      <c r="B1055" s="5">
        <v>243248</v>
      </c>
      <c r="C1055" s="5" t="s">
        <v>1705</v>
      </c>
      <c r="D1055" s="5" t="s">
        <v>15</v>
      </c>
    </row>
    <row r="1056" spans="1:4" x14ac:dyDescent="0.55000000000000004">
      <c r="A1056" s="5" t="s">
        <v>69</v>
      </c>
      <c r="B1056" s="5">
        <v>243418</v>
      </c>
      <c r="C1056" s="5" t="s">
        <v>1460</v>
      </c>
      <c r="D1056" s="5" t="s">
        <v>15</v>
      </c>
    </row>
    <row r="1057" spans="1:4" x14ac:dyDescent="0.55000000000000004">
      <c r="A1057" s="5" t="s">
        <v>69</v>
      </c>
      <c r="B1057" s="5">
        <v>243434</v>
      </c>
      <c r="C1057" s="5" t="s">
        <v>428</v>
      </c>
      <c r="D1057" s="5" t="s">
        <v>15</v>
      </c>
    </row>
    <row r="1058" spans="1:4" x14ac:dyDescent="0.55000000000000004">
      <c r="A1058" s="5" t="s">
        <v>69</v>
      </c>
      <c r="B1058" s="5">
        <v>243442</v>
      </c>
      <c r="C1058" s="5" t="s">
        <v>313</v>
      </c>
      <c r="D1058" s="5" t="s">
        <v>15</v>
      </c>
    </row>
    <row r="1059" spans="1:4" x14ac:dyDescent="0.55000000000000004">
      <c r="A1059" s="5" t="s">
        <v>69</v>
      </c>
      <c r="B1059" s="5">
        <v>244414</v>
      </c>
      <c r="C1059" s="5" t="s">
        <v>1555</v>
      </c>
      <c r="D1059" s="5" t="s">
        <v>26</v>
      </c>
    </row>
    <row r="1060" spans="1:4" x14ac:dyDescent="0.55000000000000004">
      <c r="A1060" s="5" t="s">
        <v>69</v>
      </c>
      <c r="B1060" s="5">
        <v>244422</v>
      </c>
      <c r="C1060" s="5" t="s">
        <v>934</v>
      </c>
      <c r="D1060" s="5" t="s">
        <v>15</v>
      </c>
    </row>
    <row r="1061" spans="1:4" x14ac:dyDescent="0.55000000000000004">
      <c r="A1061" s="5" t="s">
        <v>69</v>
      </c>
      <c r="B1061" s="5">
        <v>244431</v>
      </c>
      <c r="C1061" s="5" t="s">
        <v>183</v>
      </c>
      <c r="D1061" s="5" t="s">
        <v>15</v>
      </c>
    </row>
    <row r="1062" spans="1:4" x14ac:dyDescent="0.55000000000000004">
      <c r="A1062" s="5" t="s">
        <v>69</v>
      </c>
      <c r="B1062" s="5">
        <v>244619</v>
      </c>
      <c r="C1062" s="5" t="s">
        <v>1902</v>
      </c>
      <c r="D1062" s="5" t="s">
        <v>15</v>
      </c>
    </row>
    <row r="1063" spans="1:4" x14ac:dyDescent="0.55000000000000004">
      <c r="A1063" s="5" t="s">
        <v>69</v>
      </c>
      <c r="B1063" s="5">
        <v>244708</v>
      </c>
      <c r="C1063" s="5" t="s">
        <v>265</v>
      </c>
      <c r="D1063" s="5" t="s">
        <v>15</v>
      </c>
    </row>
    <row r="1064" spans="1:4" x14ac:dyDescent="0.55000000000000004">
      <c r="A1064" s="5" t="s">
        <v>69</v>
      </c>
      <c r="B1064" s="5">
        <v>244716</v>
      </c>
      <c r="C1064" s="5" t="s">
        <v>1116</v>
      </c>
      <c r="D1064" s="5" t="s">
        <v>15</v>
      </c>
    </row>
    <row r="1065" spans="1:4" x14ac:dyDescent="0.55000000000000004">
      <c r="A1065" s="5" t="s">
        <v>69</v>
      </c>
      <c r="B1065" s="5">
        <v>244724</v>
      </c>
      <c r="C1065" s="5" t="s">
        <v>178</v>
      </c>
      <c r="D1065" s="5" t="s">
        <v>15</v>
      </c>
    </row>
    <row r="1066" spans="1:4" x14ac:dyDescent="0.55000000000000004">
      <c r="A1066" s="5" t="s">
        <v>69</v>
      </c>
      <c r="B1066" s="5">
        <v>245437</v>
      </c>
      <c r="C1066" s="5" t="s">
        <v>70</v>
      </c>
      <c r="D1066" s="5" t="s">
        <v>15</v>
      </c>
    </row>
    <row r="1067" spans="1:4" x14ac:dyDescent="0.55000000000000004">
      <c r="A1067" s="5" t="s">
        <v>69</v>
      </c>
      <c r="B1067" s="5">
        <v>245615</v>
      </c>
      <c r="C1067" s="5" t="s">
        <v>1157</v>
      </c>
      <c r="D1067" s="5" t="s">
        <v>15</v>
      </c>
    </row>
    <row r="1068" spans="1:4" x14ac:dyDescent="0.55000000000000004">
      <c r="A1068" s="5" t="s">
        <v>69</v>
      </c>
      <c r="B1068" s="5">
        <v>245623</v>
      </c>
      <c r="C1068" s="5" t="s">
        <v>624</v>
      </c>
      <c r="D1068" s="5" t="s">
        <v>15</v>
      </c>
    </row>
    <row r="1069" spans="1:4" x14ac:dyDescent="0.55000000000000004">
      <c r="A1069" s="5" t="s">
        <v>114</v>
      </c>
      <c r="B1069" s="5">
        <v>252018</v>
      </c>
      <c r="C1069" s="5" t="s">
        <v>1541</v>
      </c>
      <c r="D1069" s="5" t="s">
        <v>15</v>
      </c>
    </row>
    <row r="1070" spans="1:4" x14ac:dyDescent="0.55000000000000004">
      <c r="A1070" s="5" t="s">
        <v>114</v>
      </c>
      <c r="B1070" s="5">
        <v>252026</v>
      </c>
      <c r="C1070" s="5" t="s">
        <v>1029</v>
      </c>
      <c r="D1070" s="5" t="s">
        <v>15</v>
      </c>
    </row>
    <row r="1071" spans="1:4" x14ac:dyDescent="0.55000000000000004">
      <c r="A1071" s="5" t="s">
        <v>114</v>
      </c>
      <c r="B1071" s="5">
        <v>252034</v>
      </c>
      <c r="C1071" s="5" t="s">
        <v>1548</v>
      </c>
      <c r="D1071" s="5" t="s">
        <v>15</v>
      </c>
    </row>
    <row r="1072" spans="1:4" x14ac:dyDescent="0.55000000000000004">
      <c r="A1072" s="5" t="s">
        <v>114</v>
      </c>
      <c r="B1072" s="5">
        <v>252042</v>
      </c>
      <c r="C1072" s="5" t="s">
        <v>1537</v>
      </c>
      <c r="D1072" s="5" t="s">
        <v>15</v>
      </c>
    </row>
    <row r="1073" spans="1:4" x14ac:dyDescent="0.55000000000000004">
      <c r="A1073" s="5" t="s">
        <v>114</v>
      </c>
      <c r="B1073" s="5">
        <v>252069</v>
      </c>
      <c r="C1073" s="5" t="s">
        <v>1769</v>
      </c>
      <c r="D1073" s="5" t="s">
        <v>15</v>
      </c>
    </row>
    <row r="1074" spans="1:4" x14ac:dyDescent="0.55000000000000004">
      <c r="A1074" s="5" t="s">
        <v>114</v>
      </c>
      <c r="B1074" s="5">
        <v>252077</v>
      </c>
      <c r="C1074" s="5" t="s">
        <v>1846</v>
      </c>
      <c r="D1074" s="5" t="s">
        <v>15</v>
      </c>
    </row>
    <row r="1075" spans="1:4" x14ac:dyDescent="0.55000000000000004">
      <c r="A1075" s="5" t="s">
        <v>114</v>
      </c>
      <c r="B1075" s="5">
        <v>252085</v>
      </c>
      <c r="C1075" s="5" t="s">
        <v>115</v>
      </c>
      <c r="D1075" s="5" t="s">
        <v>15</v>
      </c>
    </row>
    <row r="1076" spans="1:4" x14ac:dyDescent="0.55000000000000004">
      <c r="A1076" s="5" t="s">
        <v>114</v>
      </c>
      <c r="B1076" s="5">
        <v>252093</v>
      </c>
      <c r="C1076" s="5" t="s">
        <v>1718</v>
      </c>
      <c r="D1076" s="5" t="s">
        <v>15</v>
      </c>
    </row>
    <row r="1077" spans="1:4" x14ac:dyDescent="0.55000000000000004">
      <c r="A1077" s="5" t="s">
        <v>114</v>
      </c>
      <c r="B1077" s="5">
        <v>252107</v>
      </c>
      <c r="C1077" s="5" t="s">
        <v>1105</v>
      </c>
      <c r="D1077" s="5" t="s">
        <v>15</v>
      </c>
    </row>
    <row r="1078" spans="1:4" x14ac:dyDescent="0.55000000000000004">
      <c r="A1078" s="5" t="s">
        <v>114</v>
      </c>
      <c r="B1078" s="5">
        <v>252115</v>
      </c>
      <c r="C1078" s="5" t="s">
        <v>1014</v>
      </c>
      <c r="D1078" s="5" t="s">
        <v>15</v>
      </c>
    </row>
    <row r="1079" spans="1:4" x14ac:dyDescent="0.55000000000000004">
      <c r="A1079" s="5" t="s">
        <v>114</v>
      </c>
      <c r="B1079" s="5">
        <v>252123</v>
      </c>
      <c r="C1079" s="5" t="s">
        <v>1771</v>
      </c>
      <c r="D1079" s="5" t="s">
        <v>15</v>
      </c>
    </row>
    <row r="1080" spans="1:4" x14ac:dyDescent="0.55000000000000004">
      <c r="A1080" s="5" t="s">
        <v>114</v>
      </c>
      <c r="B1080" s="5">
        <v>252131</v>
      </c>
      <c r="C1080" s="5" t="s">
        <v>1067</v>
      </c>
      <c r="D1080" s="5" t="s">
        <v>15</v>
      </c>
    </row>
    <row r="1081" spans="1:4" x14ac:dyDescent="0.55000000000000004">
      <c r="A1081" s="5" t="s">
        <v>114</v>
      </c>
      <c r="B1081" s="5">
        <v>252140</v>
      </c>
      <c r="C1081" s="5" t="s">
        <v>1717</v>
      </c>
      <c r="D1081" s="5" t="s">
        <v>15</v>
      </c>
    </row>
    <row r="1082" spans="1:4" x14ac:dyDescent="0.55000000000000004">
      <c r="A1082" s="5" t="s">
        <v>114</v>
      </c>
      <c r="B1082" s="5">
        <v>253839</v>
      </c>
      <c r="C1082" s="5" t="s">
        <v>237</v>
      </c>
      <c r="D1082" s="5" t="s">
        <v>15</v>
      </c>
    </row>
    <row r="1083" spans="1:4" x14ac:dyDescent="0.55000000000000004">
      <c r="A1083" s="5" t="s">
        <v>114</v>
      </c>
      <c r="B1083" s="5">
        <v>253847</v>
      </c>
      <c r="C1083" s="5" t="s">
        <v>432</v>
      </c>
      <c r="D1083" s="5" t="s">
        <v>26</v>
      </c>
    </row>
    <row r="1084" spans="1:4" x14ac:dyDescent="0.55000000000000004">
      <c r="A1084" s="5" t="s">
        <v>114</v>
      </c>
      <c r="B1084" s="5">
        <v>254258</v>
      </c>
      <c r="C1084" s="5" t="s">
        <v>498</v>
      </c>
      <c r="D1084" s="5" t="s">
        <v>15</v>
      </c>
    </row>
    <row r="1085" spans="1:4" x14ac:dyDescent="0.55000000000000004">
      <c r="A1085" s="5" t="s">
        <v>114</v>
      </c>
      <c r="B1085" s="5">
        <v>254410</v>
      </c>
      <c r="C1085" s="5" t="s">
        <v>962</v>
      </c>
      <c r="D1085" s="5" t="s">
        <v>26</v>
      </c>
    </row>
    <row r="1086" spans="1:4" x14ac:dyDescent="0.55000000000000004">
      <c r="A1086" s="5" t="s">
        <v>114</v>
      </c>
      <c r="B1086" s="5">
        <v>254428</v>
      </c>
      <c r="C1086" s="5" t="s">
        <v>1527</v>
      </c>
      <c r="D1086" s="5" t="s">
        <v>15</v>
      </c>
    </row>
    <row r="1087" spans="1:4" x14ac:dyDescent="0.55000000000000004">
      <c r="A1087" s="5" t="s">
        <v>114</v>
      </c>
      <c r="B1087" s="5">
        <v>254436</v>
      </c>
      <c r="C1087" s="5" t="s">
        <v>1437</v>
      </c>
      <c r="D1087" s="5" t="s">
        <v>15</v>
      </c>
    </row>
    <row r="1088" spans="1:4" x14ac:dyDescent="0.55000000000000004">
      <c r="A1088" s="5" t="s">
        <v>164</v>
      </c>
      <c r="B1088" s="5">
        <v>261009</v>
      </c>
      <c r="C1088" s="5" t="s">
        <v>1775</v>
      </c>
      <c r="D1088" s="5" t="s">
        <v>15</v>
      </c>
    </row>
    <row r="1089" spans="1:4" x14ac:dyDescent="0.55000000000000004">
      <c r="A1089" s="5" t="s">
        <v>164</v>
      </c>
      <c r="B1089" s="5">
        <v>262013</v>
      </c>
      <c r="C1089" s="5" t="s">
        <v>1738</v>
      </c>
      <c r="D1089" s="5" t="s">
        <v>15</v>
      </c>
    </row>
    <row r="1090" spans="1:4" x14ac:dyDescent="0.55000000000000004">
      <c r="A1090" s="5" t="s">
        <v>164</v>
      </c>
      <c r="B1090" s="5">
        <v>262021</v>
      </c>
      <c r="C1090" s="5" t="s">
        <v>1134</v>
      </c>
      <c r="D1090" s="5" t="s">
        <v>15</v>
      </c>
    </row>
    <row r="1091" spans="1:4" x14ac:dyDescent="0.55000000000000004">
      <c r="A1091" s="5" t="s">
        <v>164</v>
      </c>
      <c r="B1091" s="5">
        <v>262030</v>
      </c>
      <c r="C1091" s="5" t="s">
        <v>190</v>
      </c>
      <c r="D1091" s="5" t="s">
        <v>15</v>
      </c>
    </row>
    <row r="1092" spans="1:4" x14ac:dyDescent="0.55000000000000004">
      <c r="A1092" s="5" t="s">
        <v>164</v>
      </c>
      <c r="B1092" s="5">
        <v>262048</v>
      </c>
      <c r="C1092" s="5" t="s">
        <v>1043</v>
      </c>
      <c r="D1092" s="5" t="s">
        <v>15</v>
      </c>
    </row>
    <row r="1093" spans="1:4" x14ac:dyDescent="0.55000000000000004">
      <c r="A1093" s="5" t="s">
        <v>164</v>
      </c>
      <c r="B1093" s="5">
        <v>262056</v>
      </c>
      <c r="C1093" s="5" t="s">
        <v>241</v>
      </c>
      <c r="D1093" s="5" t="s">
        <v>15</v>
      </c>
    </row>
    <row r="1094" spans="1:4" x14ac:dyDescent="0.55000000000000004">
      <c r="A1094" s="5" t="s">
        <v>164</v>
      </c>
      <c r="B1094" s="5">
        <v>262064</v>
      </c>
      <c r="C1094" s="5" t="s">
        <v>1366</v>
      </c>
      <c r="D1094" s="5" t="s">
        <v>15</v>
      </c>
    </row>
    <row r="1095" spans="1:4" x14ac:dyDescent="0.55000000000000004">
      <c r="A1095" s="5" t="s">
        <v>164</v>
      </c>
      <c r="B1095" s="5">
        <v>262072</v>
      </c>
      <c r="C1095" s="5" t="s">
        <v>735</v>
      </c>
      <c r="D1095" s="5" t="s">
        <v>15</v>
      </c>
    </row>
    <row r="1096" spans="1:4" x14ac:dyDescent="0.55000000000000004">
      <c r="A1096" s="5" t="s">
        <v>164</v>
      </c>
      <c r="B1096" s="5">
        <v>262081</v>
      </c>
      <c r="C1096" s="5" t="s">
        <v>1283</v>
      </c>
      <c r="D1096" s="5" t="s">
        <v>15</v>
      </c>
    </row>
    <row r="1097" spans="1:4" x14ac:dyDescent="0.55000000000000004">
      <c r="A1097" s="5" t="s">
        <v>164</v>
      </c>
      <c r="B1097" s="5">
        <v>262099</v>
      </c>
      <c r="C1097" s="5" t="s">
        <v>1805</v>
      </c>
      <c r="D1097" s="5" t="s">
        <v>26</v>
      </c>
    </row>
    <row r="1098" spans="1:4" x14ac:dyDescent="0.55000000000000004">
      <c r="A1098" s="5" t="s">
        <v>164</v>
      </c>
      <c r="B1098" s="5">
        <v>262102</v>
      </c>
      <c r="C1098" s="5" t="s">
        <v>1049</v>
      </c>
      <c r="D1098" s="5" t="s">
        <v>15</v>
      </c>
    </row>
    <row r="1099" spans="1:4" x14ac:dyDescent="0.55000000000000004">
      <c r="A1099" s="5" t="s">
        <v>164</v>
      </c>
      <c r="B1099" s="5">
        <v>262111</v>
      </c>
      <c r="C1099" s="5" t="s">
        <v>1124</v>
      </c>
      <c r="D1099" s="5" t="s">
        <v>15</v>
      </c>
    </row>
    <row r="1100" spans="1:4" x14ac:dyDescent="0.55000000000000004">
      <c r="A1100" s="5" t="s">
        <v>164</v>
      </c>
      <c r="B1100" s="5">
        <v>262129</v>
      </c>
      <c r="C1100" s="5" t="s">
        <v>501</v>
      </c>
      <c r="D1100" s="5" t="s">
        <v>15</v>
      </c>
    </row>
    <row r="1101" spans="1:4" x14ac:dyDescent="0.55000000000000004">
      <c r="A1101" s="5" t="s">
        <v>164</v>
      </c>
      <c r="B1101" s="5">
        <v>262137</v>
      </c>
      <c r="C1101" s="5" t="s">
        <v>1354</v>
      </c>
      <c r="D1101" s="5" t="s">
        <v>15</v>
      </c>
    </row>
    <row r="1102" spans="1:4" x14ac:dyDescent="0.55000000000000004">
      <c r="A1102" s="5" t="s">
        <v>164</v>
      </c>
      <c r="B1102" s="5">
        <v>262145</v>
      </c>
      <c r="C1102" s="5" t="s">
        <v>1925</v>
      </c>
      <c r="D1102" s="5" t="s">
        <v>15</v>
      </c>
    </row>
    <row r="1103" spans="1:4" x14ac:dyDescent="0.55000000000000004">
      <c r="A1103" s="5" t="s">
        <v>164</v>
      </c>
      <c r="B1103" s="5">
        <v>263036</v>
      </c>
      <c r="C1103" s="5" t="s">
        <v>1162</v>
      </c>
      <c r="D1103" s="5" t="s">
        <v>15</v>
      </c>
    </row>
    <row r="1104" spans="1:4" x14ac:dyDescent="0.55000000000000004">
      <c r="A1104" s="5" t="s">
        <v>164</v>
      </c>
      <c r="B1104" s="5">
        <v>263222</v>
      </c>
      <c r="C1104" s="5" t="s">
        <v>1724</v>
      </c>
      <c r="D1104" s="5" t="s">
        <v>15</v>
      </c>
    </row>
    <row r="1105" spans="1:4" x14ac:dyDescent="0.55000000000000004">
      <c r="A1105" s="5" t="s">
        <v>164</v>
      </c>
      <c r="B1105" s="5">
        <v>263435</v>
      </c>
      <c r="C1105" s="5" t="s">
        <v>431</v>
      </c>
      <c r="D1105" s="5" t="s">
        <v>15</v>
      </c>
    </row>
    <row r="1106" spans="1:4" x14ac:dyDescent="0.55000000000000004">
      <c r="A1106" s="5" t="s">
        <v>164</v>
      </c>
      <c r="B1106" s="5">
        <v>263443</v>
      </c>
      <c r="C1106" s="5" t="s">
        <v>1674</v>
      </c>
      <c r="D1106" s="5" t="s">
        <v>15</v>
      </c>
    </row>
    <row r="1107" spans="1:4" x14ac:dyDescent="0.55000000000000004">
      <c r="A1107" s="5" t="s">
        <v>164</v>
      </c>
      <c r="B1107" s="5">
        <v>263648</v>
      </c>
      <c r="C1107" s="5" t="s">
        <v>165</v>
      </c>
      <c r="D1107" s="5" t="s">
        <v>15</v>
      </c>
    </row>
    <row r="1108" spans="1:4" x14ac:dyDescent="0.55000000000000004">
      <c r="A1108" s="5" t="s">
        <v>164</v>
      </c>
      <c r="B1108" s="5">
        <v>263656</v>
      </c>
      <c r="C1108" s="5" t="s">
        <v>341</v>
      </c>
      <c r="D1108" s="5" t="s">
        <v>15</v>
      </c>
    </row>
    <row r="1109" spans="1:4" x14ac:dyDescent="0.55000000000000004">
      <c r="A1109" s="5" t="s">
        <v>164</v>
      </c>
      <c r="B1109" s="5">
        <v>263664</v>
      </c>
      <c r="C1109" s="5" t="s">
        <v>1169</v>
      </c>
      <c r="D1109" s="5" t="s">
        <v>15</v>
      </c>
    </row>
    <row r="1110" spans="1:4" x14ac:dyDescent="0.55000000000000004">
      <c r="A1110" s="5" t="s">
        <v>164</v>
      </c>
      <c r="B1110" s="5">
        <v>263672</v>
      </c>
      <c r="C1110" s="5" t="s">
        <v>1567</v>
      </c>
      <c r="D1110" s="5" t="s">
        <v>15</v>
      </c>
    </row>
    <row r="1111" spans="1:4" x14ac:dyDescent="0.55000000000000004">
      <c r="A1111" s="5" t="s">
        <v>164</v>
      </c>
      <c r="B1111" s="5">
        <v>264075</v>
      </c>
      <c r="C1111" s="5" t="s">
        <v>1479</v>
      </c>
      <c r="D1111" s="5" t="s">
        <v>15</v>
      </c>
    </row>
    <row r="1112" spans="1:4" x14ac:dyDescent="0.55000000000000004">
      <c r="A1112" s="5" t="s">
        <v>164</v>
      </c>
      <c r="B1112" s="5">
        <v>264636</v>
      </c>
      <c r="C1112" s="5" t="s">
        <v>434</v>
      </c>
      <c r="D1112" s="5" t="s">
        <v>15</v>
      </c>
    </row>
    <row r="1113" spans="1:4" x14ac:dyDescent="0.55000000000000004">
      <c r="A1113" s="5" t="s">
        <v>164</v>
      </c>
      <c r="B1113" s="5">
        <v>264652</v>
      </c>
      <c r="C1113" s="5" t="s">
        <v>947</v>
      </c>
      <c r="D1113" s="5" t="s">
        <v>15</v>
      </c>
    </row>
    <row r="1114" spans="1:4" x14ac:dyDescent="0.55000000000000004">
      <c r="A1114" s="5" t="s">
        <v>64</v>
      </c>
      <c r="B1114" s="5">
        <v>271004</v>
      </c>
      <c r="C1114" s="5" t="s">
        <v>780</v>
      </c>
      <c r="D1114" s="5" t="s">
        <v>15</v>
      </c>
    </row>
    <row r="1115" spans="1:4" x14ac:dyDescent="0.55000000000000004">
      <c r="A1115" s="5" t="s">
        <v>64</v>
      </c>
      <c r="B1115" s="5">
        <v>271403</v>
      </c>
      <c r="C1115" s="5" t="s">
        <v>1458</v>
      </c>
      <c r="D1115" s="5" t="s">
        <v>15</v>
      </c>
    </row>
    <row r="1116" spans="1:4" x14ac:dyDescent="0.55000000000000004">
      <c r="A1116" s="5" t="s">
        <v>64</v>
      </c>
      <c r="B1116" s="5">
        <v>272027</v>
      </c>
      <c r="C1116" s="5" t="s">
        <v>1662</v>
      </c>
      <c r="D1116" s="5" t="s">
        <v>15</v>
      </c>
    </row>
    <row r="1117" spans="1:4" x14ac:dyDescent="0.55000000000000004">
      <c r="A1117" s="5" t="s">
        <v>64</v>
      </c>
      <c r="B1117" s="5">
        <v>272035</v>
      </c>
      <c r="C1117" s="5" t="s">
        <v>1348</v>
      </c>
      <c r="D1117" s="5" t="s">
        <v>15</v>
      </c>
    </row>
    <row r="1118" spans="1:4" x14ac:dyDescent="0.55000000000000004">
      <c r="A1118" s="5" t="s">
        <v>64</v>
      </c>
      <c r="B1118" s="5">
        <v>272043</v>
      </c>
      <c r="C1118" s="5" t="s">
        <v>123</v>
      </c>
      <c r="D1118" s="5" t="s">
        <v>45</v>
      </c>
    </row>
    <row r="1119" spans="1:4" x14ac:dyDescent="0.55000000000000004">
      <c r="A1119" s="5" t="s">
        <v>64</v>
      </c>
      <c r="B1119" s="5">
        <v>272051</v>
      </c>
      <c r="C1119" s="5" t="s">
        <v>1222</v>
      </c>
      <c r="D1119" s="5" t="s">
        <v>15</v>
      </c>
    </row>
    <row r="1120" spans="1:4" x14ac:dyDescent="0.55000000000000004">
      <c r="A1120" s="5" t="s">
        <v>64</v>
      </c>
      <c r="B1120" s="5">
        <v>272060</v>
      </c>
      <c r="C1120" s="5" t="s">
        <v>1310</v>
      </c>
      <c r="D1120" s="5" t="s">
        <v>15</v>
      </c>
    </row>
    <row r="1121" spans="1:4" x14ac:dyDescent="0.55000000000000004">
      <c r="A1121" s="5" t="s">
        <v>64</v>
      </c>
      <c r="B1121" s="5">
        <v>272078</v>
      </c>
      <c r="C1121" s="5" t="s">
        <v>1648</v>
      </c>
      <c r="D1121" s="5" t="s">
        <v>15</v>
      </c>
    </row>
    <row r="1122" spans="1:4" x14ac:dyDescent="0.55000000000000004">
      <c r="A1122" s="5" t="s">
        <v>64</v>
      </c>
      <c r="B1122" s="5">
        <v>272086</v>
      </c>
      <c r="C1122" s="5" t="s">
        <v>631</v>
      </c>
      <c r="D1122" s="5" t="s">
        <v>15</v>
      </c>
    </row>
    <row r="1123" spans="1:4" x14ac:dyDescent="0.55000000000000004">
      <c r="A1123" s="5" t="s">
        <v>64</v>
      </c>
      <c r="B1123" s="5">
        <v>272094</v>
      </c>
      <c r="C1123" s="5" t="s">
        <v>677</v>
      </c>
      <c r="D1123" s="5" t="s">
        <v>15</v>
      </c>
    </row>
    <row r="1124" spans="1:4" x14ac:dyDescent="0.55000000000000004">
      <c r="A1124" s="5" t="s">
        <v>64</v>
      </c>
      <c r="B1124" s="5">
        <v>272108</v>
      </c>
      <c r="C1124" s="5" t="s">
        <v>685</v>
      </c>
      <c r="D1124" s="5" t="s">
        <v>15</v>
      </c>
    </row>
    <row r="1125" spans="1:4" x14ac:dyDescent="0.55000000000000004">
      <c r="A1125" s="5" t="s">
        <v>64</v>
      </c>
      <c r="B1125" s="5">
        <v>272116</v>
      </c>
      <c r="C1125" s="5" t="s">
        <v>759</v>
      </c>
      <c r="D1125" s="5" t="s">
        <v>15</v>
      </c>
    </row>
    <row r="1126" spans="1:4" x14ac:dyDescent="0.55000000000000004">
      <c r="A1126" s="5" t="s">
        <v>64</v>
      </c>
      <c r="B1126" s="5">
        <v>272124</v>
      </c>
      <c r="C1126" s="5" t="s">
        <v>693</v>
      </c>
      <c r="D1126" s="5" t="s">
        <v>15</v>
      </c>
    </row>
    <row r="1127" spans="1:4" x14ac:dyDescent="0.55000000000000004">
      <c r="A1127" s="5" t="s">
        <v>64</v>
      </c>
      <c r="B1127" s="5">
        <v>272132</v>
      </c>
      <c r="C1127" s="5" t="s">
        <v>1584</v>
      </c>
      <c r="D1127" s="5" t="s">
        <v>15</v>
      </c>
    </row>
    <row r="1128" spans="1:4" x14ac:dyDescent="0.55000000000000004">
      <c r="A1128" s="5" t="s">
        <v>64</v>
      </c>
      <c r="B1128" s="5">
        <v>272141</v>
      </c>
      <c r="C1128" s="5" t="s">
        <v>539</v>
      </c>
      <c r="D1128" s="5" t="s">
        <v>15</v>
      </c>
    </row>
    <row r="1129" spans="1:4" x14ac:dyDescent="0.55000000000000004">
      <c r="A1129" s="5" t="s">
        <v>64</v>
      </c>
      <c r="B1129" s="5">
        <v>272159</v>
      </c>
      <c r="C1129" s="5" t="s">
        <v>250</v>
      </c>
      <c r="D1129" s="5" t="s">
        <v>15</v>
      </c>
    </row>
    <row r="1130" spans="1:4" x14ac:dyDescent="0.55000000000000004">
      <c r="A1130" s="5" t="s">
        <v>64</v>
      </c>
      <c r="B1130" s="5">
        <v>272167</v>
      </c>
      <c r="C1130" s="5" t="s">
        <v>491</v>
      </c>
      <c r="D1130" s="5" t="s">
        <v>15</v>
      </c>
    </row>
    <row r="1131" spans="1:4" x14ac:dyDescent="0.55000000000000004">
      <c r="A1131" s="5" t="s">
        <v>64</v>
      </c>
      <c r="B1131" s="5">
        <v>272175</v>
      </c>
      <c r="C1131" s="5" t="s">
        <v>1455</v>
      </c>
      <c r="D1131" s="5" t="s">
        <v>15</v>
      </c>
    </row>
    <row r="1132" spans="1:4" x14ac:dyDescent="0.55000000000000004">
      <c r="A1132" s="5" t="s">
        <v>64</v>
      </c>
      <c r="B1132" s="5">
        <v>272183</v>
      </c>
      <c r="C1132" s="5" t="s">
        <v>921</v>
      </c>
      <c r="D1132" s="5" t="s">
        <v>15</v>
      </c>
    </row>
    <row r="1133" spans="1:4" x14ac:dyDescent="0.55000000000000004">
      <c r="A1133" s="5" t="s">
        <v>64</v>
      </c>
      <c r="B1133" s="5">
        <v>272191</v>
      </c>
      <c r="C1133" s="5" t="s">
        <v>1464</v>
      </c>
      <c r="D1133" s="5" t="s">
        <v>15</v>
      </c>
    </row>
    <row r="1134" spans="1:4" x14ac:dyDescent="0.55000000000000004">
      <c r="A1134" s="5" t="s">
        <v>64</v>
      </c>
      <c r="B1134" s="5">
        <v>272205</v>
      </c>
      <c r="C1134" s="5" t="s">
        <v>751</v>
      </c>
      <c r="D1134" s="5" t="s">
        <v>15</v>
      </c>
    </row>
    <row r="1135" spans="1:4" x14ac:dyDescent="0.55000000000000004">
      <c r="A1135" s="5" t="s">
        <v>64</v>
      </c>
      <c r="B1135" s="5">
        <v>272213</v>
      </c>
      <c r="C1135" s="5" t="s">
        <v>1131</v>
      </c>
      <c r="D1135" s="5" t="s">
        <v>15</v>
      </c>
    </row>
    <row r="1136" spans="1:4" x14ac:dyDescent="0.55000000000000004">
      <c r="A1136" s="5" t="s">
        <v>64</v>
      </c>
      <c r="B1136" s="5">
        <v>272221</v>
      </c>
      <c r="C1136" s="5" t="s">
        <v>1050</v>
      </c>
      <c r="D1136" s="5" t="s">
        <v>15</v>
      </c>
    </row>
    <row r="1137" spans="1:4" x14ac:dyDescent="0.55000000000000004">
      <c r="A1137" s="5" t="s">
        <v>64</v>
      </c>
      <c r="B1137" s="5">
        <v>272230</v>
      </c>
      <c r="C1137" s="5" t="s">
        <v>1000</v>
      </c>
      <c r="D1137" s="5" t="s">
        <v>15</v>
      </c>
    </row>
    <row r="1138" spans="1:4" x14ac:dyDescent="0.55000000000000004">
      <c r="A1138" s="5" t="s">
        <v>64</v>
      </c>
      <c r="B1138" s="5">
        <v>272248</v>
      </c>
      <c r="C1138" s="5" t="s">
        <v>599</v>
      </c>
      <c r="D1138" s="5" t="s">
        <v>15</v>
      </c>
    </row>
    <row r="1139" spans="1:4" x14ac:dyDescent="0.55000000000000004">
      <c r="A1139" s="5" t="s">
        <v>64</v>
      </c>
      <c r="B1139" s="5">
        <v>272256</v>
      </c>
      <c r="C1139" s="5" t="s">
        <v>1379</v>
      </c>
      <c r="D1139" s="5" t="s">
        <v>15</v>
      </c>
    </row>
    <row r="1140" spans="1:4" x14ac:dyDescent="0.55000000000000004">
      <c r="A1140" s="5" t="s">
        <v>64</v>
      </c>
      <c r="B1140" s="5">
        <v>272264</v>
      </c>
      <c r="C1140" s="5" t="s">
        <v>1299</v>
      </c>
      <c r="D1140" s="5" t="s">
        <v>15</v>
      </c>
    </row>
    <row r="1141" spans="1:4" x14ac:dyDescent="0.55000000000000004">
      <c r="A1141" s="5" t="s">
        <v>64</v>
      </c>
      <c r="B1141" s="5">
        <v>272272</v>
      </c>
      <c r="C1141" s="5" t="s">
        <v>1326</v>
      </c>
      <c r="D1141" s="5" t="s">
        <v>15</v>
      </c>
    </row>
    <row r="1142" spans="1:4" x14ac:dyDescent="0.55000000000000004">
      <c r="A1142" s="5" t="s">
        <v>64</v>
      </c>
      <c r="B1142" s="5">
        <v>272281</v>
      </c>
      <c r="C1142" s="5" t="s">
        <v>1079</v>
      </c>
      <c r="D1142" s="5" t="s">
        <v>15</v>
      </c>
    </row>
    <row r="1143" spans="1:4" x14ac:dyDescent="0.55000000000000004">
      <c r="A1143" s="5" t="s">
        <v>64</v>
      </c>
      <c r="B1143" s="5">
        <v>272299</v>
      </c>
      <c r="C1143" s="5" t="s">
        <v>592</v>
      </c>
      <c r="D1143" s="5" t="s">
        <v>15</v>
      </c>
    </row>
    <row r="1144" spans="1:4" x14ac:dyDescent="0.55000000000000004">
      <c r="A1144" s="5" t="s">
        <v>64</v>
      </c>
      <c r="B1144" s="5">
        <v>272302</v>
      </c>
      <c r="C1144" s="5" t="s">
        <v>1117</v>
      </c>
      <c r="D1144" s="5" t="s">
        <v>15</v>
      </c>
    </row>
    <row r="1145" spans="1:4" x14ac:dyDescent="0.55000000000000004">
      <c r="A1145" s="5" t="s">
        <v>64</v>
      </c>
      <c r="B1145" s="5">
        <v>272311</v>
      </c>
      <c r="C1145" s="5" t="s">
        <v>662</v>
      </c>
      <c r="D1145" s="5" t="s">
        <v>15</v>
      </c>
    </row>
    <row r="1146" spans="1:4" x14ac:dyDescent="0.55000000000000004">
      <c r="A1146" s="5" t="s">
        <v>64</v>
      </c>
      <c r="B1146" s="5">
        <v>272329</v>
      </c>
      <c r="C1146" s="5" t="s">
        <v>1824</v>
      </c>
      <c r="D1146" s="5" t="s">
        <v>26</v>
      </c>
    </row>
    <row r="1147" spans="1:4" x14ac:dyDescent="0.55000000000000004">
      <c r="A1147" s="5" t="s">
        <v>64</v>
      </c>
      <c r="B1147" s="5">
        <v>273015</v>
      </c>
      <c r="C1147" s="5" t="s">
        <v>1589</v>
      </c>
      <c r="D1147" s="5" t="s">
        <v>15</v>
      </c>
    </row>
    <row r="1148" spans="1:4" x14ac:dyDescent="0.55000000000000004">
      <c r="A1148" s="5" t="s">
        <v>64</v>
      </c>
      <c r="B1148" s="5">
        <v>273210</v>
      </c>
      <c r="C1148" s="5" t="s">
        <v>980</v>
      </c>
      <c r="D1148" s="5" t="s">
        <v>26</v>
      </c>
    </row>
    <row r="1149" spans="1:4" x14ac:dyDescent="0.55000000000000004">
      <c r="A1149" s="5" t="s">
        <v>64</v>
      </c>
      <c r="B1149" s="5">
        <v>273228</v>
      </c>
      <c r="C1149" s="5" t="s">
        <v>1244</v>
      </c>
      <c r="D1149" s="5" t="s">
        <v>15</v>
      </c>
    </row>
    <row r="1150" spans="1:4" x14ac:dyDescent="0.55000000000000004">
      <c r="A1150" s="5" t="s">
        <v>64</v>
      </c>
      <c r="B1150" s="5">
        <v>273414</v>
      </c>
      <c r="C1150" s="5" t="s">
        <v>1488</v>
      </c>
      <c r="D1150" s="5" t="s">
        <v>15</v>
      </c>
    </row>
    <row r="1151" spans="1:4" x14ac:dyDescent="0.55000000000000004">
      <c r="A1151" s="5" t="s">
        <v>64</v>
      </c>
      <c r="B1151" s="5">
        <v>273619</v>
      </c>
      <c r="C1151" s="5" t="s">
        <v>1295</v>
      </c>
      <c r="D1151" s="5" t="s">
        <v>15</v>
      </c>
    </row>
    <row r="1152" spans="1:4" x14ac:dyDescent="0.55000000000000004">
      <c r="A1152" s="5" t="s">
        <v>64</v>
      </c>
      <c r="B1152" s="5">
        <v>273627</v>
      </c>
      <c r="C1152" s="5" t="s">
        <v>916</v>
      </c>
      <c r="D1152" s="5" t="s">
        <v>15</v>
      </c>
    </row>
    <row r="1153" spans="1:5" x14ac:dyDescent="0.55000000000000004">
      <c r="A1153" s="5" t="s">
        <v>64</v>
      </c>
      <c r="B1153" s="5">
        <v>273660</v>
      </c>
      <c r="C1153" s="5" t="s">
        <v>65</v>
      </c>
      <c r="D1153" s="5" t="s">
        <v>15</v>
      </c>
    </row>
    <row r="1154" spans="1:5" x14ac:dyDescent="0.55000000000000004">
      <c r="A1154" s="5" t="s">
        <v>64</v>
      </c>
      <c r="B1154" s="5">
        <v>273813</v>
      </c>
      <c r="C1154" s="5" t="s">
        <v>474</v>
      </c>
      <c r="D1154" s="5" t="s">
        <v>15</v>
      </c>
    </row>
    <row r="1155" spans="1:5" x14ac:dyDescent="0.55000000000000004">
      <c r="A1155" s="5" t="s">
        <v>64</v>
      </c>
      <c r="B1155" s="5">
        <v>273821</v>
      </c>
      <c r="C1155" s="5" t="s">
        <v>338</v>
      </c>
      <c r="D1155" s="5" t="s">
        <v>15</v>
      </c>
    </row>
    <row r="1156" spans="1:5" x14ac:dyDescent="0.55000000000000004">
      <c r="A1156" s="5" t="s">
        <v>64</v>
      </c>
      <c r="B1156" s="5">
        <v>273830</v>
      </c>
      <c r="C1156" s="5" t="s">
        <v>1346</v>
      </c>
      <c r="D1156" s="5" t="s">
        <v>16</v>
      </c>
      <c r="E1156" s="5" t="s">
        <v>31</v>
      </c>
    </row>
    <row r="1157" spans="1:5" x14ac:dyDescent="0.55000000000000004">
      <c r="A1157" s="5" t="s">
        <v>75</v>
      </c>
      <c r="B1157" s="5">
        <v>281000</v>
      </c>
      <c r="C1157" s="5" t="s">
        <v>999</v>
      </c>
      <c r="D1157" s="5" t="s">
        <v>15</v>
      </c>
    </row>
    <row r="1158" spans="1:5" x14ac:dyDescent="0.55000000000000004">
      <c r="A1158" s="5" t="s">
        <v>75</v>
      </c>
      <c r="B1158" s="5">
        <v>282014</v>
      </c>
      <c r="C1158" s="5" t="s">
        <v>1006</v>
      </c>
      <c r="D1158" s="5" t="s">
        <v>15</v>
      </c>
    </row>
    <row r="1159" spans="1:5" x14ac:dyDescent="0.55000000000000004">
      <c r="A1159" s="5" t="s">
        <v>75</v>
      </c>
      <c r="B1159" s="5">
        <v>282022</v>
      </c>
      <c r="C1159" s="5" t="s">
        <v>696</v>
      </c>
      <c r="D1159" s="5" t="s">
        <v>15</v>
      </c>
    </row>
    <row r="1160" spans="1:5" x14ac:dyDescent="0.55000000000000004">
      <c r="A1160" s="5" t="s">
        <v>75</v>
      </c>
      <c r="B1160" s="5">
        <v>282031</v>
      </c>
      <c r="C1160" s="5" t="s">
        <v>1220</v>
      </c>
      <c r="D1160" s="5" t="s">
        <v>15</v>
      </c>
    </row>
    <row r="1161" spans="1:5" x14ac:dyDescent="0.55000000000000004">
      <c r="A1161" s="5" t="s">
        <v>75</v>
      </c>
      <c r="B1161" s="5">
        <v>282049</v>
      </c>
      <c r="C1161" s="5" t="s">
        <v>1088</v>
      </c>
      <c r="D1161" s="5" t="s">
        <v>15</v>
      </c>
    </row>
    <row r="1162" spans="1:5" x14ac:dyDescent="0.55000000000000004">
      <c r="A1162" s="5" t="s">
        <v>75</v>
      </c>
      <c r="B1162" s="5">
        <v>282057</v>
      </c>
      <c r="C1162" s="5" t="s">
        <v>1503</v>
      </c>
      <c r="D1162" s="5" t="s">
        <v>15</v>
      </c>
    </row>
    <row r="1163" spans="1:5" x14ac:dyDescent="0.55000000000000004">
      <c r="A1163" s="5" t="s">
        <v>75</v>
      </c>
      <c r="B1163" s="5">
        <v>282065</v>
      </c>
      <c r="C1163" s="5" t="s">
        <v>1756</v>
      </c>
      <c r="D1163" s="5" t="s">
        <v>15</v>
      </c>
    </row>
    <row r="1164" spans="1:5" x14ac:dyDescent="0.55000000000000004">
      <c r="A1164" s="5" t="s">
        <v>75</v>
      </c>
      <c r="B1164" s="5">
        <v>282073</v>
      </c>
      <c r="C1164" s="5" t="s">
        <v>1619</v>
      </c>
      <c r="D1164" s="5" t="s">
        <v>15</v>
      </c>
    </row>
    <row r="1165" spans="1:5" x14ac:dyDescent="0.55000000000000004">
      <c r="A1165" s="5" t="s">
        <v>75</v>
      </c>
      <c r="B1165" s="5">
        <v>282081</v>
      </c>
      <c r="C1165" s="5" t="s">
        <v>1772</v>
      </c>
      <c r="D1165" s="5" t="s">
        <v>15</v>
      </c>
    </row>
    <row r="1166" spans="1:5" x14ac:dyDescent="0.55000000000000004">
      <c r="A1166" s="5" t="s">
        <v>75</v>
      </c>
      <c r="B1166" s="5">
        <v>282090</v>
      </c>
      <c r="C1166" s="5" t="s">
        <v>1044</v>
      </c>
      <c r="D1166" s="5" t="s">
        <v>15</v>
      </c>
    </row>
    <row r="1167" spans="1:5" x14ac:dyDescent="0.55000000000000004">
      <c r="A1167" s="5" t="s">
        <v>75</v>
      </c>
      <c r="B1167" s="5">
        <v>282103</v>
      </c>
      <c r="C1167" s="5" t="s">
        <v>1205</v>
      </c>
      <c r="D1167" s="5" t="s">
        <v>15</v>
      </c>
    </row>
    <row r="1168" spans="1:5" x14ac:dyDescent="0.55000000000000004">
      <c r="A1168" s="5" t="s">
        <v>75</v>
      </c>
      <c r="B1168" s="5">
        <v>282120</v>
      </c>
      <c r="C1168" s="5" t="s">
        <v>286</v>
      </c>
      <c r="D1168" s="5" t="s">
        <v>15</v>
      </c>
    </row>
    <row r="1169" spans="1:4" x14ac:dyDescent="0.55000000000000004">
      <c r="A1169" s="5" t="s">
        <v>75</v>
      </c>
      <c r="B1169" s="5">
        <v>282138</v>
      </c>
      <c r="C1169" s="5" t="s">
        <v>1844</v>
      </c>
      <c r="D1169" s="5" t="s">
        <v>15</v>
      </c>
    </row>
    <row r="1170" spans="1:4" x14ac:dyDescent="0.55000000000000004">
      <c r="A1170" s="5" t="s">
        <v>75</v>
      </c>
      <c r="B1170" s="5">
        <v>282146</v>
      </c>
      <c r="C1170" s="5" t="s">
        <v>1322</v>
      </c>
      <c r="D1170" s="5" t="s">
        <v>15</v>
      </c>
    </row>
    <row r="1171" spans="1:4" x14ac:dyDescent="0.55000000000000004">
      <c r="A1171" s="5" t="s">
        <v>75</v>
      </c>
      <c r="B1171" s="5">
        <v>282154</v>
      </c>
      <c r="C1171" s="5" t="s">
        <v>1549</v>
      </c>
      <c r="D1171" s="5" t="s">
        <v>15</v>
      </c>
    </row>
    <row r="1172" spans="1:4" x14ac:dyDescent="0.55000000000000004">
      <c r="A1172" s="5" t="s">
        <v>75</v>
      </c>
      <c r="B1172" s="5">
        <v>282162</v>
      </c>
      <c r="C1172" s="5" t="s">
        <v>1155</v>
      </c>
      <c r="D1172" s="5" t="s">
        <v>15</v>
      </c>
    </row>
    <row r="1173" spans="1:4" x14ac:dyDescent="0.55000000000000004">
      <c r="A1173" s="5" t="s">
        <v>75</v>
      </c>
      <c r="B1173" s="5">
        <v>282171</v>
      </c>
      <c r="C1173" s="5" t="s">
        <v>1638</v>
      </c>
      <c r="D1173" s="5" t="s">
        <v>15</v>
      </c>
    </row>
    <row r="1174" spans="1:4" x14ac:dyDescent="0.55000000000000004">
      <c r="A1174" s="5" t="s">
        <v>75</v>
      </c>
      <c r="B1174" s="5">
        <v>282189</v>
      </c>
      <c r="C1174" s="5" t="s">
        <v>571</v>
      </c>
      <c r="D1174" s="5" t="s">
        <v>15</v>
      </c>
    </row>
    <row r="1175" spans="1:4" x14ac:dyDescent="0.55000000000000004">
      <c r="A1175" s="5" t="s">
        <v>75</v>
      </c>
      <c r="B1175" s="5">
        <v>282197</v>
      </c>
      <c r="C1175" s="5" t="s">
        <v>1137</v>
      </c>
      <c r="D1175" s="5" t="s">
        <v>15</v>
      </c>
    </row>
    <row r="1176" spans="1:4" x14ac:dyDescent="0.55000000000000004">
      <c r="A1176" s="5" t="s">
        <v>75</v>
      </c>
      <c r="B1176" s="5">
        <v>282201</v>
      </c>
      <c r="C1176" s="5" t="s">
        <v>968</v>
      </c>
      <c r="D1176" s="5" t="s">
        <v>15</v>
      </c>
    </row>
    <row r="1177" spans="1:4" x14ac:dyDescent="0.55000000000000004">
      <c r="A1177" s="5" t="s">
        <v>75</v>
      </c>
      <c r="B1177" s="5">
        <v>282219</v>
      </c>
      <c r="C1177" s="5" t="s">
        <v>1866</v>
      </c>
      <c r="D1177" s="5" t="s">
        <v>15</v>
      </c>
    </row>
    <row r="1178" spans="1:4" x14ac:dyDescent="0.55000000000000004">
      <c r="A1178" s="5" t="s">
        <v>75</v>
      </c>
      <c r="B1178" s="5">
        <v>282227</v>
      </c>
      <c r="C1178" s="5" t="s">
        <v>1071</v>
      </c>
      <c r="D1178" s="5" t="s">
        <v>15</v>
      </c>
    </row>
    <row r="1179" spans="1:4" x14ac:dyDescent="0.55000000000000004">
      <c r="A1179" s="5" t="s">
        <v>75</v>
      </c>
      <c r="B1179" s="5">
        <v>282235</v>
      </c>
      <c r="C1179" s="5" t="s">
        <v>379</v>
      </c>
      <c r="D1179" s="5" t="s">
        <v>15</v>
      </c>
    </row>
    <row r="1180" spans="1:4" x14ac:dyDescent="0.55000000000000004">
      <c r="A1180" s="5" t="s">
        <v>75</v>
      </c>
      <c r="B1180" s="5">
        <v>282243</v>
      </c>
      <c r="C1180" s="5" t="s">
        <v>897</v>
      </c>
      <c r="D1180" s="5" t="s">
        <v>45</v>
      </c>
    </row>
    <row r="1181" spans="1:4" x14ac:dyDescent="0.55000000000000004">
      <c r="A1181" s="5" t="s">
        <v>75</v>
      </c>
      <c r="B1181" s="5">
        <v>282251</v>
      </c>
      <c r="C1181" s="5" t="s">
        <v>1037</v>
      </c>
      <c r="D1181" s="5" t="s">
        <v>15</v>
      </c>
    </row>
    <row r="1182" spans="1:4" x14ac:dyDescent="0.55000000000000004">
      <c r="A1182" s="5" t="s">
        <v>75</v>
      </c>
      <c r="B1182" s="5">
        <v>282260</v>
      </c>
      <c r="C1182" s="5" t="s">
        <v>1186</v>
      </c>
      <c r="D1182" s="5" t="s">
        <v>15</v>
      </c>
    </row>
    <row r="1183" spans="1:4" x14ac:dyDescent="0.55000000000000004">
      <c r="A1183" s="5" t="s">
        <v>75</v>
      </c>
      <c r="B1183" s="5">
        <v>282278</v>
      </c>
      <c r="C1183" s="5" t="s">
        <v>1438</v>
      </c>
      <c r="D1183" s="5" t="s">
        <v>26</v>
      </c>
    </row>
    <row r="1184" spans="1:4" x14ac:dyDescent="0.55000000000000004">
      <c r="A1184" s="5" t="s">
        <v>75</v>
      </c>
      <c r="B1184" s="5">
        <v>282286</v>
      </c>
      <c r="C1184" s="5" t="s">
        <v>463</v>
      </c>
      <c r="D1184" s="5" t="s">
        <v>15</v>
      </c>
    </row>
    <row r="1185" spans="1:4" x14ac:dyDescent="0.55000000000000004">
      <c r="A1185" s="5" t="s">
        <v>75</v>
      </c>
      <c r="B1185" s="5">
        <v>282294</v>
      </c>
      <c r="C1185" s="5" t="s">
        <v>76</v>
      </c>
      <c r="D1185" s="5" t="s">
        <v>15</v>
      </c>
    </row>
    <row r="1186" spans="1:4" x14ac:dyDescent="0.55000000000000004">
      <c r="A1186" s="5" t="s">
        <v>75</v>
      </c>
      <c r="B1186" s="5">
        <v>283011</v>
      </c>
      <c r="C1186" s="5" t="s">
        <v>1566</v>
      </c>
      <c r="D1186" s="5" t="s">
        <v>15</v>
      </c>
    </row>
    <row r="1187" spans="1:4" x14ac:dyDescent="0.55000000000000004">
      <c r="A1187" s="5" t="s">
        <v>75</v>
      </c>
      <c r="B1187" s="5">
        <v>283657</v>
      </c>
      <c r="C1187" s="5" t="s">
        <v>861</v>
      </c>
      <c r="D1187" s="5" t="s">
        <v>26</v>
      </c>
    </row>
    <row r="1188" spans="1:4" x14ac:dyDescent="0.55000000000000004">
      <c r="A1188" s="5" t="s">
        <v>75</v>
      </c>
      <c r="B1188" s="5">
        <v>283819</v>
      </c>
      <c r="C1188" s="5" t="s">
        <v>1575</v>
      </c>
      <c r="D1188" s="5" t="s">
        <v>15</v>
      </c>
    </row>
    <row r="1189" spans="1:4" x14ac:dyDescent="0.55000000000000004">
      <c r="A1189" s="5" t="s">
        <v>75</v>
      </c>
      <c r="B1189" s="5">
        <v>283827</v>
      </c>
      <c r="C1189" s="5" t="s">
        <v>1958</v>
      </c>
      <c r="D1189" s="5" t="s">
        <v>15</v>
      </c>
    </row>
    <row r="1190" spans="1:4" x14ac:dyDescent="0.55000000000000004">
      <c r="A1190" s="5" t="s">
        <v>75</v>
      </c>
      <c r="B1190" s="5">
        <v>284424</v>
      </c>
      <c r="C1190" s="5" t="s">
        <v>1741</v>
      </c>
      <c r="D1190" s="5" t="s">
        <v>15</v>
      </c>
    </row>
    <row r="1191" spans="1:4" x14ac:dyDescent="0.55000000000000004">
      <c r="A1191" s="5" t="s">
        <v>75</v>
      </c>
      <c r="B1191" s="5">
        <v>284432</v>
      </c>
      <c r="C1191" s="5" t="s">
        <v>314</v>
      </c>
      <c r="D1191" s="5" t="s">
        <v>15</v>
      </c>
    </row>
    <row r="1192" spans="1:4" x14ac:dyDescent="0.55000000000000004">
      <c r="A1192" s="5" t="s">
        <v>75</v>
      </c>
      <c r="B1192" s="5">
        <v>284467</v>
      </c>
      <c r="C1192" s="5" t="s">
        <v>1539</v>
      </c>
      <c r="D1192" s="5" t="s">
        <v>15</v>
      </c>
    </row>
    <row r="1193" spans="1:4" x14ac:dyDescent="0.55000000000000004">
      <c r="A1193" s="5" t="s">
        <v>75</v>
      </c>
      <c r="B1193" s="5">
        <v>284645</v>
      </c>
      <c r="C1193" s="5" t="s">
        <v>474</v>
      </c>
      <c r="D1193" s="5" t="s">
        <v>15</v>
      </c>
    </row>
    <row r="1194" spans="1:4" x14ac:dyDescent="0.55000000000000004">
      <c r="A1194" s="5" t="s">
        <v>75</v>
      </c>
      <c r="B1194" s="5">
        <v>284815</v>
      </c>
      <c r="C1194" s="5" t="s">
        <v>659</v>
      </c>
      <c r="D1194" s="5" t="s">
        <v>15</v>
      </c>
    </row>
    <row r="1195" spans="1:4" x14ac:dyDescent="0.55000000000000004">
      <c r="A1195" s="5" t="s">
        <v>75</v>
      </c>
      <c r="B1195" s="5">
        <v>285013</v>
      </c>
      <c r="C1195" s="5" t="s">
        <v>958</v>
      </c>
      <c r="D1195" s="5" t="s">
        <v>15</v>
      </c>
    </row>
    <row r="1196" spans="1:4" x14ac:dyDescent="0.55000000000000004">
      <c r="A1196" s="5" t="s">
        <v>75</v>
      </c>
      <c r="B1196" s="5">
        <v>285854</v>
      </c>
      <c r="C1196" s="5" t="s">
        <v>1815</v>
      </c>
      <c r="D1196" s="5" t="s">
        <v>15</v>
      </c>
    </row>
    <row r="1197" spans="1:4" x14ac:dyDescent="0.55000000000000004">
      <c r="A1197" s="5" t="s">
        <v>75</v>
      </c>
      <c r="B1197" s="5">
        <v>285862</v>
      </c>
      <c r="C1197" s="5" t="s">
        <v>1646</v>
      </c>
      <c r="D1197" s="5" t="s">
        <v>15</v>
      </c>
    </row>
    <row r="1198" spans="1:4" x14ac:dyDescent="0.55000000000000004">
      <c r="A1198" s="5" t="s">
        <v>80</v>
      </c>
      <c r="B1198" s="5">
        <v>292010</v>
      </c>
      <c r="C1198" s="5" t="s">
        <v>903</v>
      </c>
      <c r="D1198" s="5" t="s">
        <v>15</v>
      </c>
    </row>
    <row r="1199" spans="1:4" x14ac:dyDescent="0.55000000000000004">
      <c r="A1199" s="5" t="s">
        <v>80</v>
      </c>
      <c r="B1199" s="5">
        <v>292028</v>
      </c>
      <c r="C1199" s="5" t="s">
        <v>1506</v>
      </c>
      <c r="D1199" s="5" t="s">
        <v>15</v>
      </c>
    </row>
    <row r="1200" spans="1:4" x14ac:dyDescent="0.55000000000000004">
      <c r="A1200" s="5" t="s">
        <v>80</v>
      </c>
      <c r="B1200" s="5">
        <v>292036</v>
      </c>
      <c r="C1200" s="5" t="s">
        <v>1370</v>
      </c>
      <c r="D1200" s="5" t="s">
        <v>15</v>
      </c>
    </row>
    <row r="1201" spans="1:5" x14ac:dyDescent="0.55000000000000004">
      <c r="A1201" s="5" t="s">
        <v>80</v>
      </c>
      <c r="B1201" s="5">
        <v>292044</v>
      </c>
      <c r="C1201" s="5" t="s">
        <v>191</v>
      </c>
      <c r="D1201" s="5" t="s">
        <v>26</v>
      </c>
    </row>
    <row r="1202" spans="1:5" x14ac:dyDescent="0.55000000000000004">
      <c r="A1202" s="5" t="s">
        <v>80</v>
      </c>
      <c r="B1202" s="5">
        <v>292052</v>
      </c>
      <c r="C1202" s="5" t="s">
        <v>1445</v>
      </c>
      <c r="D1202" s="5" t="s">
        <v>15</v>
      </c>
    </row>
    <row r="1203" spans="1:5" x14ac:dyDescent="0.55000000000000004">
      <c r="A1203" s="5" t="s">
        <v>80</v>
      </c>
      <c r="B1203" s="5">
        <v>292061</v>
      </c>
      <c r="C1203" s="5" t="s">
        <v>1694</v>
      </c>
      <c r="D1203" s="5" t="s">
        <v>15</v>
      </c>
    </row>
    <row r="1204" spans="1:5" x14ac:dyDescent="0.55000000000000004">
      <c r="A1204" s="5" t="s">
        <v>80</v>
      </c>
      <c r="B1204" s="5">
        <v>292079</v>
      </c>
      <c r="C1204" s="5" t="s">
        <v>266</v>
      </c>
      <c r="D1204" s="5" t="s">
        <v>15</v>
      </c>
    </row>
    <row r="1205" spans="1:5" x14ac:dyDescent="0.55000000000000004">
      <c r="A1205" s="5" t="s">
        <v>80</v>
      </c>
      <c r="B1205" s="5">
        <v>292087</v>
      </c>
      <c r="C1205" s="5" t="s">
        <v>1369</v>
      </c>
      <c r="D1205" s="5" t="s">
        <v>15</v>
      </c>
    </row>
    <row r="1206" spans="1:5" x14ac:dyDescent="0.55000000000000004">
      <c r="A1206" s="5" t="s">
        <v>80</v>
      </c>
      <c r="B1206" s="5">
        <v>292095</v>
      </c>
      <c r="C1206" s="5" t="s">
        <v>1578</v>
      </c>
      <c r="D1206" s="5" t="s">
        <v>15</v>
      </c>
    </row>
    <row r="1207" spans="1:5" x14ac:dyDescent="0.55000000000000004">
      <c r="A1207" s="5" t="s">
        <v>80</v>
      </c>
      <c r="B1207" s="5">
        <v>292109</v>
      </c>
      <c r="C1207" s="5" t="s">
        <v>1176</v>
      </c>
      <c r="D1207" s="5" t="s">
        <v>15</v>
      </c>
    </row>
    <row r="1208" spans="1:5" x14ac:dyDescent="0.55000000000000004">
      <c r="A1208" s="5" t="s">
        <v>80</v>
      </c>
      <c r="B1208" s="5">
        <v>292117</v>
      </c>
      <c r="C1208" s="5" t="s">
        <v>1823</v>
      </c>
      <c r="D1208" s="5" t="s">
        <v>15</v>
      </c>
    </row>
    <row r="1209" spans="1:5" x14ac:dyDescent="0.55000000000000004">
      <c r="A1209" s="5" t="s">
        <v>80</v>
      </c>
      <c r="B1209" s="5">
        <v>292125</v>
      </c>
      <c r="C1209" s="5" t="s">
        <v>820</v>
      </c>
      <c r="D1209" s="5" t="s">
        <v>15</v>
      </c>
    </row>
    <row r="1210" spans="1:5" x14ac:dyDescent="0.55000000000000004">
      <c r="A1210" s="5" t="s">
        <v>80</v>
      </c>
      <c r="B1210" s="5">
        <v>293229</v>
      </c>
      <c r="C1210" s="5" t="s">
        <v>742</v>
      </c>
      <c r="D1210" s="5" t="s">
        <v>16</v>
      </c>
      <c r="E1210" s="5" t="s">
        <v>160</v>
      </c>
    </row>
    <row r="1211" spans="1:5" x14ac:dyDescent="0.55000000000000004">
      <c r="A1211" s="5" t="s">
        <v>80</v>
      </c>
      <c r="B1211" s="5">
        <v>293423</v>
      </c>
      <c r="C1211" s="5" t="s">
        <v>1733</v>
      </c>
      <c r="D1211" s="5" t="s">
        <v>15</v>
      </c>
    </row>
    <row r="1212" spans="1:5" x14ac:dyDescent="0.55000000000000004">
      <c r="A1212" s="5" t="s">
        <v>80</v>
      </c>
      <c r="B1212" s="5">
        <v>293431</v>
      </c>
      <c r="C1212" s="5" t="s">
        <v>638</v>
      </c>
      <c r="D1212" s="5" t="s">
        <v>15</v>
      </c>
    </row>
    <row r="1213" spans="1:5" x14ac:dyDescent="0.55000000000000004">
      <c r="A1213" s="5" t="s">
        <v>80</v>
      </c>
      <c r="B1213" s="5">
        <v>293440</v>
      </c>
      <c r="C1213" s="5" t="s">
        <v>913</v>
      </c>
      <c r="D1213" s="5" t="s">
        <v>15</v>
      </c>
    </row>
    <row r="1214" spans="1:5" x14ac:dyDescent="0.55000000000000004">
      <c r="A1214" s="5" t="s">
        <v>80</v>
      </c>
      <c r="B1214" s="5">
        <v>293458</v>
      </c>
      <c r="C1214" s="5" t="s">
        <v>896</v>
      </c>
      <c r="D1214" s="5" t="s">
        <v>15</v>
      </c>
    </row>
    <row r="1215" spans="1:5" x14ac:dyDescent="0.55000000000000004">
      <c r="A1215" s="5" t="s">
        <v>80</v>
      </c>
      <c r="B1215" s="5">
        <v>293610</v>
      </c>
      <c r="C1215" s="5" t="s">
        <v>392</v>
      </c>
      <c r="D1215" s="5" t="s">
        <v>26</v>
      </c>
    </row>
    <row r="1216" spans="1:5" x14ac:dyDescent="0.55000000000000004">
      <c r="A1216" s="5" t="s">
        <v>80</v>
      </c>
      <c r="B1216" s="5">
        <v>293628</v>
      </c>
      <c r="C1216" s="5" t="s">
        <v>1161</v>
      </c>
      <c r="D1216" s="5" t="s">
        <v>45</v>
      </c>
    </row>
    <row r="1217" spans="1:5" x14ac:dyDescent="0.55000000000000004">
      <c r="A1217" s="5" t="s">
        <v>80</v>
      </c>
      <c r="B1217" s="5">
        <v>293636</v>
      </c>
      <c r="C1217" s="5" t="s">
        <v>1115</v>
      </c>
      <c r="D1217" s="5" t="s">
        <v>15</v>
      </c>
    </row>
    <row r="1218" spans="1:5" x14ac:dyDescent="0.55000000000000004">
      <c r="A1218" s="5" t="s">
        <v>80</v>
      </c>
      <c r="B1218" s="5">
        <v>293857</v>
      </c>
      <c r="C1218" s="5" t="s">
        <v>1922</v>
      </c>
      <c r="D1218" s="5" t="s">
        <v>16</v>
      </c>
      <c r="E1218" s="5" t="s">
        <v>31</v>
      </c>
    </row>
    <row r="1219" spans="1:5" x14ac:dyDescent="0.55000000000000004">
      <c r="A1219" s="5" t="s">
        <v>80</v>
      </c>
      <c r="B1219" s="5">
        <v>293865</v>
      </c>
      <c r="C1219" s="5" t="s">
        <v>1813</v>
      </c>
      <c r="D1219" s="5" t="s">
        <v>16</v>
      </c>
      <c r="E1219" s="5" t="s">
        <v>321</v>
      </c>
    </row>
    <row r="1220" spans="1:5" x14ac:dyDescent="0.55000000000000004">
      <c r="A1220" s="5" t="s">
        <v>80</v>
      </c>
      <c r="B1220" s="5">
        <v>294012</v>
      </c>
      <c r="C1220" s="5" t="s">
        <v>202</v>
      </c>
      <c r="D1220" s="5" t="s">
        <v>15</v>
      </c>
    </row>
    <row r="1221" spans="1:5" x14ac:dyDescent="0.55000000000000004">
      <c r="A1221" s="5" t="s">
        <v>1936</v>
      </c>
      <c r="B1221" s="5">
        <v>294021</v>
      </c>
      <c r="C1221" s="5" t="s">
        <v>1937</v>
      </c>
      <c r="D1221" s="5" t="s">
        <v>16</v>
      </c>
      <c r="E1221" s="5" t="s">
        <v>31</v>
      </c>
    </row>
    <row r="1222" spans="1:5" x14ac:dyDescent="0.55000000000000004">
      <c r="A1222" s="5" t="s">
        <v>80</v>
      </c>
      <c r="B1222" s="5">
        <v>294241</v>
      </c>
      <c r="C1222" s="5" t="s">
        <v>1475</v>
      </c>
      <c r="D1222" s="5" t="s">
        <v>15</v>
      </c>
    </row>
    <row r="1223" spans="1:5" x14ac:dyDescent="0.55000000000000004">
      <c r="A1223" s="5" t="s">
        <v>80</v>
      </c>
      <c r="B1223" s="5">
        <v>294250</v>
      </c>
      <c r="C1223" s="5" t="s">
        <v>460</v>
      </c>
      <c r="D1223" s="5" t="s">
        <v>15</v>
      </c>
    </row>
    <row r="1224" spans="1:5" x14ac:dyDescent="0.55000000000000004">
      <c r="A1224" s="5" t="s">
        <v>80</v>
      </c>
      <c r="B1224" s="5">
        <v>294268</v>
      </c>
      <c r="C1224" s="5" t="s">
        <v>1836</v>
      </c>
      <c r="D1224" s="5" t="s">
        <v>15</v>
      </c>
    </row>
    <row r="1225" spans="1:5" x14ac:dyDescent="0.55000000000000004">
      <c r="A1225" s="5" t="s">
        <v>80</v>
      </c>
      <c r="B1225" s="5">
        <v>294276</v>
      </c>
      <c r="C1225" s="5" t="s">
        <v>1615</v>
      </c>
      <c r="D1225" s="5" t="s">
        <v>15</v>
      </c>
    </row>
    <row r="1226" spans="1:5" x14ac:dyDescent="0.55000000000000004">
      <c r="A1226" s="5" t="s">
        <v>80</v>
      </c>
      <c r="B1226" s="5">
        <v>294411</v>
      </c>
      <c r="C1226" s="5" t="s">
        <v>81</v>
      </c>
      <c r="D1226" s="5" t="s">
        <v>15</v>
      </c>
    </row>
    <row r="1227" spans="1:5" x14ac:dyDescent="0.55000000000000004">
      <c r="A1227" s="5" t="s">
        <v>80</v>
      </c>
      <c r="B1227" s="5">
        <v>294420</v>
      </c>
      <c r="C1227" s="5" t="s">
        <v>217</v>
      </c>
      <c r="D1227" s="5" t="s">
        <v>15</v>
      </c>
    </row>
    <row r="1228" spans="1:5" x14ac:dyDescent="0.55000000000000004">
      <c r="A1228" s="5" t="s">
        <v>80</v>
      </c>
      <c r="B1228" s="5">
        <v>294438</v>
      </c>
      <c r="C1228" s="5" t="s">
        <v>554</v>
      </c>
      <c r="D1228" s="5" t="s">
        <v>15</v>
      </c>
    </row>
    <row r="1229" spans="1:5" x14ac:dyDescent="0.55000000000000004">
      <c r="A1229" s="5" t="s">
        <v>80</v>
      </c>
      <c r="B1229" s="5">
        <v>294446</v>
      </c>
      <c r="C1229" s="5" t="s">
        <v>621</v>
      </c>
      <c r="D1229" s="5" t="s">
        <v>26</v>
      </c>
    </row>
    <row r="1230" spans="1:5" x14ac:dyDescent="0.55000000000000004">
      <c r="A1230" s="5" t="s">
        <v>80</v>
      </c>
      <c r="B1230" s="5">
        <v>294462</v>
      </c>
      <c r="C1230" s="5" t="s">
        <v>1697</v>
      </c>
      <c r="D1230" s="5" t="s">
        <v>16</v>
      </c>
      <c r="E1230" s="5" t="s">
        <v>321</v>
      </c>
    </row>
    <row r="1231" spans="1:5" x14ac:dyDescent="0.55000000000000004">
      <c r="A1231" s="5" t="s">
        <v>80</v>
      </c>
      <c r="B1231" s="5">
        <v>294471</v>
      </c>
      <c r="C1231" s="5" t="s">
        <v>1046</v>
      </c>
      <c r="D1231" s="5" t="s">
        <v>16</v>
      </c>
      <c r="E1231" s="5" t="s">
        <v>31</v>
      </c>
    </row>
    <row r="1232" spans="1:5" x14ac:dyDescent="0.55000000000000004">
      <c r="A1232" s="5" t="s">
        <v>80</v>
      </c>
      <c r="B1232" s="5">
        <v>294497</v>
      </c>
      <c r="C1232" s="5" t="s">
        <v>701</v>
      </c>
      <c r="D1232" s="5" t="s">
        <v>16</v>
      </c>
      <c r="E1232" s="5" t="s">
        <v>31</v>
      </c>
    </row>
    <row r="1233" spans="1:5" x14ac:dyDescent="0.55000000000000004">
      <c r="A1233" s="5" t="s">
        <v>80</v>
      </c>
      <c r="B1233" s="5">
        <v>294501</v>
      </c>
      <c r="C1233" s="5" t="s">
        <v>1854</v>
      </c>
      <c r="D1233" s="5" t="s">
        <v>15</v>
      </c>
    </row>
    <row r="1234" spans="1:5" x14ac:dyDescent="0.55000000000000004">
      <c r="A1234" s="5" t="s">
        <v>80</v>
      </c>
      <c r="B1234" s="5">
        <v>294519</v>
      </c>
      <c r="C1234" s="5" t="s">
        <v>910</v>
      </c>
      <c r="D1234" s="5" t="s">
        <v>15</v>
      </c>
    </row>
    <row r="1235" spans="1:5" x14ac:dyDescent="0.55000000000000004">
      <c r="A1235" s="5" t="s">
        <v>80</v>
      </c>
      <c r="B1235" s="5">
        <v>294527</v>
      </c>
      <c r="C1235" s="5" t="s">
        <v>1600</v>
      </c>
      <c r="D1235" s="5" t="s">
        <v>16</v>
      </c>
      <c r="E1235" s="5" t="s">
        <v>31</v>
      </c>
    </row>
    <row r="1236" spans="1:5" x14ac:dyDescent="0.55000000000000004">
      <c r="A1236" s="5" t="s">
        <v>80</v>
      </c>
      <c r="B1236" s="5">
        <v>294535</v>
      </c>
      <c r="C1236" s="5" t="s">
        <v>844</v>
      </c>
      <c r="D1236" s="5" t="s">
        <v>16</v>
      </c>
      <c r="E1236" s="5" t="s">
        <v>160</v>
      </c>
    </row>
    <row r="1237" spans="1:5" x14ac:dyDescent="0.55000000000000004">
      <c r="A1237" s="5" t="s">
        <v>143</v>
      </c>
      <c r="B1237" s="5">
        <v>302015</v>
      </c>
      <c r="C1237" s="5" t="s">
        <v>1500</v>
      </c>
      <c r="D1237" s="5" t="s">
        <v>15</v>
      </c>
    </row>
    <row r="1238" spans="1:5" x14ac:dyDescent="0.55000000000000004">
      <c r="A1238" s="5" t="s">
        <v>143</v>
      </c>
      <c r="B1238" s="5">
        <v>302023</v>
      </c>
      <c r="C1238" s="5" t="s">
        <v>1111</v>
      </c>
      <c r="D1238" s="5" t="s">
        <v>15</v>
      </c>
    </row>
    <row r="1239" spans="1:5" x14ac:dyDescent="0.55000000000000004">
      <c r="A1239" s="5" t="s">
        <v>143</v>
      </c>
      <c r="B1239" s="5">
        <v>302031</v>
      </c>
      <c r="C1239" s="5" t="s">
        <v>1788</v>
      </c>
      <c r="D1239" s="5" t="s">
        <v>15</v>
      </c>
    </row>
    <row r="1240" spans="1:5" x14ac:dyDescent="0.55000000000000004">
      <c r="A1240" s="5" t="s">
        <v>143</v>
      </c>
      <c r="B1240" s="5">
        <v>302040</v>
      </c>
      <c r="C1240" s="5" t="s">
        <v>153</v>
      </c>
      <c r="D1240" s="5" t="s">
        <v>15</v>
      </c>
    </row>
    <row r="1241" spans="1:5" x14ac:dyDescent="0.55000000000000004">
      <c r="A1241" s="5" t="s">
        <v>143</v>
      </c>
      <c r="B1241" s="5">
        <v>302058</v>
      </c>
      <c r="C1241" s="5" t="s">
        <v>1048</v>
      </c>
      <c r="D1241" s="5" t="s">
        <v>26</v>
      </c>
    </row>
    <row r="1242" spans="1:5" x14ac:dyDescent="0.55000000000000004">
      <c r="A1242" s="5" t="s">
        <v>143</v>
      </c>
      <c r="B1242" s="5">
        <v>302066</v>
      </c>
      <c r="C1242" s="5" t="s">
        <v>231</v>
      </c>
      <c r="D1242" s="5" t="s">
        <v>15</v>
      </c>
    </row>
    <row r="1243" spans="1:5" x14ac:dyDescent="0.55000000000000004">
      <c r="A1243" s="5" t="s">
        <v>143</v>
      </c>
      <c r="B1243" s="5">
        <v>302074</v>
      </c>
      <c r="C1243" s="5" t="s">
        <v>596</v>
      </c>
      <c r="D1243" s="5" t="s">
        <v>26</v>
      </c>
    </row>
    <row r="1244" spans="1:5" x14ac:dyDescent="0.55000000000000004">
      <c r="A1244" s="5" t="s">
        <v>143</v>
      </c>
      <c r="B1244" s="5">
        <v>302082</v>
      </c>
      <c r="C1244" s="5" t="s">
        <v>1524</v>
      </c>
      <c r="D1244" s="5" t="s">
        <v>15</v>
      </c>
    </row>
    <row r="1245" spans="1:5" x14ac:dyDescent="0.55000000000000004">
      <c r="A1245" s="5" t="s">
        <v>143</v>
      </c>
      <c r="B1245" s="5">
        <v>302091</v>
      </c>
      <c r="C1245" s="5" t="s">
        <v>560</v>
      </c>
      <c r="D1245" s="5" t="s">
        <v>15</v>
      </c>
    </row>
    <row r="1246" spans="1:5" x14ac:dyDescent="0.55000000000000004">
      <c r="A1246" s="5" t="s">
        <v>143</v>
      </c>
      <c r="B1246" s="5">
        <v>303046</v>
      </c>
      <c r="C1246" s="5" t="s">
        <v>1151</v>
      </c>
      <c r="D1246" s="5" t="s">
        <v>26</v>
      </c>
    </row>
    <row r="1247" spans="1:5" x14ac:dyDescent="0.55000000000000004">
      <c r="A1247" s="5" t="s">
        <v>143</v>
      </c>
      <c r="B1247" s="5">
        <v>303411</v>
      </c>
      <c r="C1247" s="5" t="s">
        <v>1086</v>
      </c>
      <c r="D1247" s="5" t="s">
        <v>15</v>
      </c>
    </row>
    <row r="1248" spans="1:5" x14ac:dyDescent="0.55000000000000004">
      <c r="A1248" s="5" t="s">
        <v>143</v>
      </c>
      <c r="B1248" s="5">
        <v>303437</v>
      </c>
      <c r="C1248" s="5" t="s">
        <v>1350</v>
      </c>
      <c r="D1248" s="5" t="s">
        <v>26</v>
      </c>
    </row>
    <row r="1249" spans="1:5" x14ac:dyDescent="0.55000000000000004">
      <c r="A1249" s="5" t="s">
        <v>143</v>
      </c>
      <c r="B1249" s="5">
        <v>303445</v>
      </c>
      <c r="C1249" s="5" t="s">
        <v>1873</v>
      </c>
      <c r="D1249" s="5" t="s">
        <v>16</v>
      </c>
      <c r="E1249" s="5" t="s">
        <v>160</v>
      </c>
    </row>
    <row r="1250" spans="1:5" x14ac:dyDescent="0.55000000000000004">
      <c r="A1250" s="5" t="s">
        <v>143</v>
      </c>
      <c r="B1250" s="5">
        <v>303615</v>
      </c>
      <c r="C1250" s="5" t="s">
        <v>1494</v>
      </c>
      <c r="D1250" s="5" t="s">
        <v>15</v>
      </c>
    </row>
    <row r="1251" spans="1:5" x14ac:dyDescent="0.55000000000000004">
      <c r="A1251" s="5" t="s">
        <v>143</v>
      </c>
      <c r="B1251" s="5">
        <v>303623</v>
      </c>
      <c r="C1251" s="5" t="s">
        <v>453</v>
      </c>
      <c r="D1251" s="5" t="s">
        <v>26</v>
      </c>
    </row>
    <row r="1252" spans="1:5" x14ac:dyDescent="0.55000000000000004">
      <c r="A1252" s="5" t="s">
        <v>143</v>
      </c>
      <c r="B1252" s="5">
        <v>303666</v>
      </c>
      <c r="C1252" s="5" t="s">
        <v>1330</v>
      </c>
      <c r="D1252" s="5" t="s">
        <v>15</v>
      </c>
    </row>
    <row r="1253" spans="1:5" x14ac:dyDescent="0.55000000000000004">
      <c r="A1253" s="5" t="s">
        <v>143</v>
      </c>
      <c r="B1253" s="5">
        <v>303810</v>
      </c>
      <c r="C1253" s="5" t="s">
        <v>140</v>
      </c>
      <c r="D1253" s="5" t="s">
        <v>26</v>
      </c>
    </row>
    <row r="1254" spans="1:5" x14ac:dyDescent="0.55000000000000004">
      <c r="A1254" s="5" t="s">
        <v>143</v>
      </c>
      <c r="B1254" s="5">
        <v>303828</v>
      </c>
      <c r="C1254" s="5" t="s">
        <v>818</v>
      </c>
      <c r="D1254" s="5" t="s">
        <v>15</v>
      </c>
    </row>
    <row r="1255" spans="1:5" x14ac:dyDescent="0.55000000000000004">
      <c r="A1255" s="5" t="s">
        <v>143</v>
      </c>
      <c r="B1255" s="5">
        <v>303836</v>
      </c>
      <c r="C1255" s="5" t="s">
        <v>771</v>
      </c>
      <c r="D1255" s="5" t="s">
        <v>15</v>
      </c>
    </row>
    <row r="1256" spans="1:5" x14ac:dyDescent="0.55000000000000004">
      <c r="A1256" s="5" t="s">
        <v>143</v>
      </c>
      <c r="B1256" s="5">
        <v>303909</v>
      </c>
      <c r="C1256" s="5" t="s">
        <v>326</v>
      </c>
      <c r="D1256" s="5" t="s">
        <v>15</v>
      </c>
    </row>
    <row r="1257" spans="1:5" x14ac:dyDescent="0.55000000000000004">
      <c r="A1257" s="5" t="s">
        <v>143</v>
      </c>
      <c r="B1257" s="5">
        <v>303917</v>
      </c>
      <c r="C1257" s="5" t="s">
        <v>1367</v>
      </c>
      <c r="D1257" s="5" t="s">
        <v>15</v>
      </c>
    </row>
    <row r="1258" spans="1:5" x14ac:dyDescent="0.55000000000000004">
      <c r="A1258" s="5" t="s">
        <v>143</v>
      </c>
      <c r="B1258" s="5">
        <v>303925</v>
      </c>
      <c r="C1258" s="5" t="s">
        <v>1233</v>
      </c>
      <c r="D1258" s="5" t="s">
        <v>15</v>
      </c>
    </row>
    <row r="1259" spans="1:5" x14ac:dyDescent="0.55000000000000004">
      <c r="A1259" s="5" t="s">
        <v>143</v>
      </c>
      <c r="B1259" s="5">
        <v>304018</v>
      </c>
      <c r="C1259" s="5" t="s">
        <v>904</v>
      </c>
      <c r="D1259" s="5" t="s">
        <v>15</v>
      </c>
    </row>
    <row r="1260" spans="1:5" x14ac:dyDescent="0.55000000000000004">
      <c r="A1260" s="5" t="s">
        <v>143</v>
      </c>
      <c r="B1260" s="5">
        <v>304042</v>
      </c>
      <c r="C1260" s="5" t="s">
        <v>893</v>
      </c>
      <c r="D1260" s="5" t="s">
        <v>15</v>
      </c>
    </row>
    <row r="1261" spans="1:5" x14ac:dyDescent="0.55000000000000004">
      <c r="A1261" s="5" t="s">
        <v>143</v>
      </c>
      <c r="B1261" s="5">
        <v>304069</v>
      </c>
      <c r="C1261" s="5" t="s">
        <v>347</v>
      </c>
      <c r="D1261" s="5" t="s">
        <v>15</v>
      </c>
    </row>
    <row r="1262" spans="1:5" x14ac:dyDescent="0.55000000000000004">
      <c r="A1262" s="5" t="s">
        <v>143</v>
      </c>
      <c r="B1262" s="5">
        <v>304212</v>
      </c>
      <c r="C1262" s="5" t="s">
        <v>144</v>
      </c>
      <c r="D1262" s="5" t="s">
        <v>26</v>
      </c>
    </row>
    <row r="1263" spans="1:5" x14ac:dyDescent="0.55000000000000004">
      <c r="A1263" s="5" t="s">
        <v>143</v>
      </c>
      <c r="B1263" s="5">
        <v>304221</v>
      </c>
      <c r="C1263" s="5" t="s">
        <v>555</v>
      </c>
      <c r="D1263" s="5" t="s">
        <v>26</v>
      </c>
    </row>
    <row r="1264" spans="1:5" x14ac:dyDescent="0.55000000000000004">
      <c r="A1264" s="5" t="s">
        <v>143</v>
      </c>
      <c r="B1264" s="5">
        <v>304247</v>
      </c>
      <c r="C1264" s="5" t="s">
        <v>1770</v>
      </c>
      <c r="D1264" s="5" t="s">
        <v>15</v>
      </c>
    </row>
    <row r="1265" spans="1:5" x14ac:dyDescent="0.55000000000000004">
      <c r="A1265" s="5" t="s">
        <v>143</v>
      </c>
      <c r="B1265" s="5">
        <v>304271</v>
      </c>
      <c r="C1265" s="5" t="s">
        <v>1754</v>
      </c>
      <c r="D1265" s="5" t="s">
        <v>26</v>
      </c>
    </row>
    <row r="1266" spans="1:5" x14ac:dyDescent="0.55000000000000004">
      <c r="A1266" s="5" t="s">
        <v>143</v>
      </c>
      <c r="B1266" s="5">
        <v>304280</v>
      </c>
      <c r="C1266" s="5" t="s">
        <v>611</v>
      </c>
      <c r="D1266" s="5" t="s">
        <v>15</v>
      </c>
    </row>
    <row r="1267" spans="1:5" x14ac:dyDescent="0.55000000000000004">
      <c r="A1267" s="5" t="s">
        <v>236</v>
      </c>
      <c r="B1267" s="5">
        <v>312011</v>
      </c>
      <c r="C1267" s="5" t="s">
        <v>339</v>
      </c>
      <c r="D1267" s="5" t="s">
        <v>15</v>
      </c>
    </row>
    <row r="1268" spans="1:5" x14ac:dyDescent="0.55000000000000004">
      <c r="A1268" s="5" t="s">
        <v>236</v>
      </c>
      <c r="B1268" s="5">
        <v>312029</v>
      </c>
      <c r="C1268" s="5" t="s">
        <v>1783</v>
      </c>
      <c r="D1268" s="5" t="s">
        <v>15</v>
      </c>
    </row>
    <row r="1269" spans="1:5" x14ac:dyDescent="0.55000000000000004">
      <c r="A1269" s="5" t="s">
        <v>236</v>
      </c>
      <c r="B1269" s="5">
        <v>312037</v>
      </c>
      <c r="C1269" s="5" t="s">
        <v>255</v>
      </c>
      <c r="D1269" s="5" t="s">
        <v>15</v>
      </c>
    </row>
    <row r="1270" spans="1:5" x14ac:dyDescent="0.55000000000000004">
      <c r="A1270" s="5" t="s">
        <v>236</v>
      </c>
      <c r="B1270" s="5">
        <v>312045</v>
      </c>
      <c r="C1270" s="5" t="s">
        <v>706</v>
      </c>
      <c r="D1270" s="5" t="s">
        <v>15</v>
      </c>
    </row>
    <row r="1271" spans="1:5" x14ac:dyDescent="0.55000000000000004">
      <c r="A1271" s="5" t="s">
        <v>236</v>
      </c>
      <c r="B1271" s="5">
        <v>313025</v>
      </c>
      <c r="C1271" s="5" t="s">
        <v>1066</v>
      </c>
      <c r="D1271" s="5" t="s">
        <v>16</v>
      </c>
      <c r="E1271" s="5" t="s">
        <v>160</v>
      </c>
    </row>
    <row r="1272" spans="1:5" x14ac:dyDescent="0.55000000000000004">
      <c r="A1272" s="5" t="s">
        <v>236</v>
      </c>
      <c r="B1272" s="5">
        <v>313254</v>
      </c>
      <c r="C1272" s="5" t="s">
        <v>1768</v>
      </c>
      <c r="D1272" s="5" t="s">
        <v>16</v>
      </c>
      <c r="E1272" s="5" t="s">
        <v>160</v>
      </c>
    </row>
    <row r="1273" spans="1:5" x14ac:dyDescent="0.55000000000000004">
      <c r="A1273" s="5" t="s">
        <v>236</v>
      </c>
      <c r="B1273" s="5">
        <v>313289</v>
      </c>
      <c r="C1273" s="5" t="s">
        <v>1292</v>
      </c>
      <c r="D1273" s="5" t="s">
        <v>16</v>
      </c>
      <c r="E1273" s="5" t="s">
        <v>31</v>
      </c>
    </row>
    <row r="1274" spans="1:5" x14ac:dyDescent="0.55000000000000004">
      <c r="A1274" s="5" t="s">
        <v>236</v>
      </c>
      <c r="B1274" s="5">
        <v>313297</v>
      </c>
      <c r="C1274" s="5" t="s">
        <v>512</v>
      </c>
      <c r="D1274" s="5" t="s">
        <v>15</v>
      </c>
    </row>
    <row r="1275" spans="1:5" x14ac:dyDescent="0.55000000000000004">
      <c r="A1275" s="5" t="s">
        <v>236</v>
      </c>
      <c r="B1275" s="5">
        <v>313645</v>
      </c>
      <c r="C1275" s="5" t="s">
        <v>1586</v>
      </c>
      <c r="D1275" s="5" t="s">
        <v>15</v>
      </c>
    </row>
    <row r="1276" spans="1:5" x14ac:dyDescent="0.55000000000000004">
      <c r="A1276" s="5" t="s">
        <v>236</v>
      </c>
      <c r="B1276" s="5">
        <v>313700</v>
      </c>
      <c r="C1276" s="5" t="s">
        <v>1397</v>
      </c>
      <c r="D1276" s="5" t="s">
        <v>15</v>
      </c>
    </row>
    <row r="1277" spans="1:5" x14ac:dyDescent="0.55000000000000004">
      <c r="A1277" s="5" t="s">
        <v>236</v>
      </c>
      <c r="B1277" s="5">
        <v>313718</v>
      </c>
      <c r="C1277" s="5" t="s">
        <v>561</v>
      </c>
      <c r="D1277" s="5" t="s">
        <v>26</v>
      </c>
    </row>
    <row r="1278" spans="1:5" x14ac:dyDescent="0.55000000000000004">
      <c r="A1278" s="5" t="s">
        <v>236</v>
      </c>
      <c r="B1278" s="5">
        <v>313726</v>
      </c>
      <c r="C1278" s="5" t="s">
        <v>316</v>
      </c>
      <c r="D1278" s="5" t="s">
        <v>26</v>
      </c>
    </row>
    <row r="1279" spans="1:5" x14ac:dyDescent="0.55000000000000004">
      <c r="A1279" s="5" t="s">
        <v>236</v>
      </c>
      <c r="B1279" s="5">
        <v>313840</v>
      </c>
      <c r="C1279" s="5" t="s">
        <v>1618</v>
      </c>
      <c r="D1279" s="5" t="s">
        <v>15</v>
      </c>
    </row>
    <row r="1280" spans="1:5" x14ac:dyDescent="0.55000000000000004">
      <c r="A1280" s="5" t="s">
        <v>236</v>
      </c>
      <c r="B1280" s="5">
        <v>313866</v>
      </c>
      <c r="C1280" s="5" t="s">
        <v>445</v>
      </c>
      <c r="D1280" s="5" t="s">
        <v>15</v>
      </c>
    </row>
    <row r="1281" spans="1:5" x14ac:dyDescent="0.55000000000000004">
      <c r="A1281" s="5" t="s">
        <v>236</v>
      </c>
      <c r="B1281" s="5">
        <v>313891</v>
      </c>
      <c r="C1281" s="5" t="s">
        <v>1262</v>
      </c>
      <c r="D1281" s="5" t="s">
        <v>15</v>
      </c>
    </row>
    <row r="1282" spans="1:5" x14ac:dyDescent="0.55000000000000004">
      <c r="A1282" s="5" t="s">
        <v>236</v>
      </c>
      <c r="B1282" s="5">
        <v>313904</v>
      </c>
      <c r="C1282" s="5" t="s">
        <v>1730</v>
      </c>
      <c r="D1282" s="5" t="s">
        <v>15</v>
      </c>
    </row>
    <row r="1283" spans="1:5" x14ac:dyDescent="0.55000000000000004">
      <c r="A1283" s="5" t="s">
        <v>236</v>
      </c>
      <c r="B1283" s="5">
        <v>314013</v>
      </c>
      <c r="C1283" s="5" t="s">
        <v>1534</v>
      </c>
      <c r="D1283" s="5" t="s">
        <v>15</v>
      </c>
    </row>
    <row r="1284" spans="1:5" x14ac:dyDescent="0.55000000000000004">
      <c r="A1284" s="5" t="s">
        <v>236</v>
      </c>
      <c r="B1284" s="5">
        <v>314021</v>
      </c>
      <c r="C1284" s="5" t="s">
        <v>237</v>
      </c>
      <c r="D1284" s="5" t="s">
        <v>15</v>
      </c>
    </row>
    <row r="1285" spans="1:5" x14ac:dyDescent="0.55000000000000004">
      <c r="A1285" s="5" t="s">
        <v>236</v>
      </c>
      <c r="B1285" s="5">
        <v>314030</v>
      </c>
      <c r="C1285" s="5" t="s">
        <v>1507</v>
      </c>
      <c r="D1285" s="5" t="s">
        <v>16</v>
      </c>
      <c r="E1285" s="5" t="s">
        <v>160</v>
      </c>
    </row>
    <row r="1286" spans="1:5" x14ac:dyDescent="0.55000000000000004">
      <c r="A1286" s="5" t="s">
        <v>43</v>
      </c>
      <c r="B1286" s="5">
        <v>322016</v>
      </c>
      <c r="C1286" s="5" t="s">
        <v>748</v>
      </c>
      <c r="D1286" s="5" t="s">
        <v>15</v>
      </c>
    </row>
    <row r="1287" spans="1:5" x14ac:dyDescent="0.55000000000000004">
      <c r="A1287" s="5" t="s">
        <v>43</v>
      </c>
      <c r="B1287" s="5">
        <v>322024</v>
      </c>
      <c r="C1287" s="5" t="s">
        <v>257</v>
      </c>
      <c r="D1287" s="5" t="s">
        <v>15</v>
      </c>
    </row>
    <row r="1288" spans="1:5" x14ac:dyDescent="0.55000000000000004">
      <c r="A1288" s="5" t="s">
        <v>43</v>
      </c>
      <c r="B1288" s="5">
        <v>322032</v>
      </c>
      <c r="C1288" s="5" t="s">
        <v>1614</v>
      </c>
      <c r="D1288" s="5" t="s">
        <v>15</v>
      </c>
    </row>
    <row r="1289" spans="1:5" x14ac:dyDescent="0.55000000000000004">
      <c r="A1289" s="5" t="s">
        <v>43</v>
      </c>
      <c r="B1289" s="5">
        <v>322041</v>
      </c>
      <c r="C1289" s="5" t="s">
        <v>162</v>
      </c>
      <c r="D1289" s="5" t="s">
        <v>15</v>
      </c>
    </row>
    <row r="1290" spans="1:5" x14ac:dyDescent="0.55000000000000004">
      <c r="A1290" s="5" t="s">
        <v>43</v>
      </c>
      <c r="B1290" s="5">
        <v>322059</v>
      </c>
      <c r="C1290" s="5" t="s">
        <v>1522</v>
      </c>
      <c r="D1290" s="5" t="s">
        <v>15</v>
      </c>
    </row>
    <row r="1291" spans="1:5" x14ac:dyDescent="0.55000000000000004">
      <c r="A1291" s="5" t="s">
        <v>43</v>
      </c>
      <c r="B1291" s="5">
        <v>322067</v>
      </c>
      <c r="C1291" s="5" t="s">
        <v>885</v>
      </c>
      <c r="D1291" s="5" t="s">
        <v>15</v>
      </c>
    </row>
    <row r="1292" spans="1:5" x14ac:dyDescent="0.55000000000000004">
      <c r="A1292" s="5" t="s">
        <v>43</v>
      </c>
      <c r="B1292" s="5">
        <v>322075</v>
      </c>
      <c r="C1292" s="5" t="s">
        <v>1114</v>
      </c>
      <c r="D1292" s="5" t="s">
        <v>15</v>
      </c>
    </row>
    <row r="1293" spans="1:5" x14ac:dyDescent="0.55000000000000004">
      <c r="A1293" s="5" t="s">
        <v>43</v>
      </c>
      <c r="B1293" s="5">
        <v>322091</v>
      </c>
      <c r="C1293" s="5" t="s">
        <v>1405</v>
      </c>
      <c r="D1293" s="5" t="s">
        <v>15</v>
      </c>
    </row>
    <row r="1294" spans="1:5" x14ac:dyDescent="0.55000000000000004">
      <c r="A1294" s="5" t="s">
        <v>43</v>
      </c>
      <c r="B1294" s="5">
        <v>323438</v>
      </c>
      <c r="C1294" s="5" t="s">
        <v>275</v>
      </c>
      <c r="D1294" s="5" t="s">
        <v>15</v>
      </c>
    </row>
    <row r="1295" spans="1:5" x14ac:dyDescent="0.55000000000000004">
      <c r="A1295" s="5" t="s">
        <v>43</v>
      </c>
      <c r="B1295" s="5">
        <v>323861</v>
      </c>
      <c r="C1295" s="5" t="s">
        <v>233</v>
      </c>
      <c r="D1295" s="5" t="s">
        <v>15</v>
      </c>
    </row>
    <row r="1296" spans="1:5" x14ac:dyDescent="0.55000000000000004">
      <c r="A1296" s="5" t="s">
        <v>43</v>
      </c>
      <c r="B1296" s="5">
        <v>324418</v>
      </c>
      <c r="C1296" s="5" t="s">
        <v>1682</v>
      </c>
      <c r="D1296" s="5" t="s">
        <v>15</v>
      </c>
    </row>
    <row r="1297" spans="1:4" x14ac:dyDescent="0.55000000000000004">
      <c r="A1297" s="5" t="s">
        <v>43</v>
      </c>
      <c r="B1297" s="5">
        <v>324485</v>
      </c>
      <c r="C1297" s="5" t="s">
        <v>185</v>
      </c>
      <c r="D1297" s="5" t="s">
        <v>15</v>
      </c>
    </row>
    <row r="1298" spans="1:4" x14ac:dyDescent="0.55000000000000004">
      <c r="A1298" s="5" t="s">
        <v>43</v>
      </c>
      <c r="B1298" s="5">
        <v>324493</v>
      </c>
      <c r="C1298" s="5" t="s">
        <v>289</v>
      </c>
      <c r="D1298" s="5" t="s">
        <v>15</v>
      </c>
    </row>
    <row r="1299" spans="1:4" x14ac:dyDescent="0.55000000000000004">
      <c r="A1299" s="5" t="s">
        <v>43</v>
      </c>
      <c r="B1299" s="5">
        <v>325015</v>
      </c>
      <c r="C1299" s="5" t="s">
        <v>488</v>
      </c>
      <c r="D1299" s="5" t="s">
        <v>26</v>
      </c>
    </row>
    <row r="1300" spans="1:4" x14ac:dyDescent="0.55000000000000004">
      <c r="A1300" s="5" t="s">
        <v>43</v>
      </c>
      <c r="B1300" s="5">
        <v>325058</v>
      </c>
      <c r="C1300" s="5" t="s">
        <v>1921</v>
      </c>
      <c r="D1300" s="5" t="s">
        <v>26</v>
      </c>
    </row>
    <row r="1301" spans="1:4" x14ac:dyDescent="0.55000000000000004">
      <c r="A1301" s="5" t="s">
        <v>43</v>
      </c>
      <c r="B1301" s="5">
        <v>325252</v>
      </c>
      <c r="C1301" s="5" t="s">
        <v>1845</v>
      </c>
      <c r="D1301" s="5" t="s">
        <v>26</v>
      </c>
    </row>
    <row r="1302" spans="1:4" x14ac:dyDescent="0.55000000000000004">
      <c r="A1302" s="5" t="s">
        <v>43</v>
      </c>
      <c r="B1302" s="5">
        <v>325261</v>
      </c>
      <c r="C1302" s="5" t="s">
        <v>1909</v>
      </c>
      <c r="D1302" s="5" t="s">
        <v>26</v>
      </c>
    </row>
    <row r="1303" spans="1:4" x14ac:dyDescent="0.55000000000000004">
      <c r="A1303" s="5" t="s">
        <v>43</v>
      </c>
      <c r="B1303" s="5">
        <v>325279</v>
      </c>
      <c r="C1303" s="5" t="s">
        <v>44</v>
      </c>
      <c r="D1303" s="5" t="s">
        <v>45</v>
      </c>
    </row>
    <row r="1304" spans="1:4" x14ac:dyDescent="0.55000000000000004">
      <c r="A1304" s="5" t="s">
        <v>43</v>
      </c>
      <c r="B1304" s="5">
        <v>325287</v>
      </c>
      <c r="C1304" s="5" t="s">
        <v>48</v>
      </c>
      <c r="D1304" s="5" t="s">
        <v>26</v>
      </c>
    </row>
    <row r="1305" spans="1:4" x14ac:dyDescent="0.55000000000000004">
      <c r="A1305" s="5" t="s">
        <v>212</v>
      </c>
      <c r="B1305" s="5">
        <v>331007</v>
      </c>
      <c r="C1305" s="5" t="s">
        <v>363</v>
      </c>
      <c r="D1305" s="5" t="s">
        <v>15</v>
      </c>
    </row>
    <row r="1306" spans="1:4" x14ac:dyDescent="0.55000000000000004">
      <c r="A1306" s="5" t="s">
        <v>212</v>
      </c>
      <c r="B1306" s="5">
        <v>332020</v>
      </c>
      <c r="C1306" s="5" t="s">
        <v>1398</v>
      </c>
      <c r="D1306" s="5" t="s">
        <v>15</v>
      </c>
    </row>
    <row r="1307" spans="1:4" x14ac:dyDescent="0.55000000000000004">
      <c r="A1307" s="5" t="s">
        <v>212</v>
      </c>
      <c r="B1307" s="5">
        <v>332038</v>
      </c>
      <c r="C1307" s="5" t="s">
        <v>1568</v>
      </c>
      <c r="D1307" s="5" t="s">
        <v>15</v>
      </c>
    </row>
    <row r="1308" spans="1:4" x14ac:dyDescent="0.55000000000000004">
      <c r="A1308" s="5" t="s">
        <v>212</v>
      </c>
      <c r="B1308" s="5">
        <v>332046</v>
      </c>
      <c r="C1308" s="5" t="s">
        <v>540</v>
      </c>
      <c r="D1308" s="5" t="s">
        <v>15</v>
      </c>
    </row>
    <row r="1309" spans="1:4" x14ac:dyDescent="0.55000000000000004">
      <c r="A1309" s="5" t="s">
        <v>212</v>
      </c>
      <c r="B1309" s="5">
        <v>332054</v>
      </c>
      <c r="C1309" s="5" t="s">
        <v>1241</v>
      </c>
      <c r="D1309" s="5" t="s">
        <v>15</v>
      </c>
    </row>
    <row r="1310" spans="1:4" x14ac:dyDescent="0.55000000000000004">
      <c r="A1310" s="5" t="s">
        <v>212</v>
      </c>
      <c r="B1310" s="5">
        <v>332071</v>
      </c>
      <c r="C1310" s="5" t="s">
        <v>1436</v>
      </c>
      <c r="D1310" s="5" t="s">
        <v>15</v>
      </c>
    </row>
    <row r="1311" spans="1:4" x14ac:dyDescent="0.55000000000000004">
      <c r="A1311" s="5" t="s">
        <v>212</v>
      </c>
      <c r="B1311" s="5">
        <v>332089</v>
      </c>
      <c r="C1311" s="5" t="s">
        <v>912</v>
      </c>
      <c r="D1311" s="5" t="s">
        <v>15</v>
      </c>
    </row>
    <row r="1312" spans="1:4" x14ac:dyDescent="0.55000000000000004">
      <c r="A1312" s="5" t="s">
        <v>212</v>
      </c>
      <c r="B1312" s="5">
        <v>332097</v>
      </c>
      <c r="C1312" s="5" t="s">
        <v>407</v>
      </c>
      <c r="D1312" s="5" t="s">
        <v>15</v>
      </c>
    </row>
    <row r="1313" spans="1:5" x14ac:dyDescent="0.55000000000000004">
      <c r="A1313" s="5" t="s">
        <v>212</v>
      </c>
      <c r="B1313" s="5">
        <v>332101</v>
      </c>
      <c r="C1313" s="5" t="s">
        <v>1447</v>
      </c>
      <c r="D1313" s="5" t="s">
        <v>15</v>
      </c>
    </row>
    <row r="1314" spans="1:5" x14ac:dyDescent="0.55000000000000004">
      <c r="A1314" s="5" t="s">
        <v>212</v>
      </c>
      <c r="B1314" s="5">
        <v>332119</v>
      </c>
      <c r="C1314" s="5" t="s">
        <v>588</v>
      </c>
      <c r="D1314" s="5" t="s">
        <v>15</v>
      </c>
    </row>
    <row r="1315" spans="1:5" x14ac:dyDescent="0.55000000000000004">
      <c r="A1315" s="5" t="s">
        <v>212</v>
      </c>
      <c r="B1315" s="5">
        <v>332127</v>
      </c>
      <c r="C1315" s="5" t="s">
        <v>1163</v>
      </c>
      <c r="D1315" s="5" t="s">
        <v>15</v>
      </c>
    </row>
    <row r="1316" spans="1:5" x14ac:dyDescent="0.55000000000000004">
      <c r="A1316" s="5" t="s">
        <v>212</v>
      </c>
      <c r="B1316" s="5">
        <v>332135</v>
      </c>
      <c r="C1316" s="5" t="s">
        <v>1129</v>
      </c>
      <c r="D1316" s="5" t="s">
        <v>15</v>
      </c>
    </row>
    <row r="1317" spans="1:5" x14ac:dyDescent="0.55000000000000004">
      <c r="A1317" s="5" t="s">
        <v>212</v>
      </c>
      <c r="B1317" s="5">
        <v>332143</v>
      </c>
      <c r="C1317" s="5" t="s">
        <v>1224</v>
      </c>
      <c r="D1317" s="5" t="s">
        <v>15</v>
      </c>
    </row>
    <row r="1318" spans="1:5" x14ac:dyDescent="0.55000000000000004">
      <c r="A1318" s="5" t="s">
        <v>212</v>
      </c>
      <c r="B1318" s="5">
        <v>332151</v>
      </c>
      <c r="C1318" s="5" t="s">
        <v>1743</v>
      </c>
      <c r="D1318" s="5" t="s">
        <v>15</v>
      </c>
    </row>
    <row r="1319" spans="1:5" x14ac:dyDescent="0.55000000000000004">
      <c r="A1319" s="5" t="s">
        <v>212</v>
      </c>
      <c r="B1319" s="5">
        <v>332160</v>
      </c>
      <c r="C1319" s="5" t="s">
        <v>468</v>
      </c>
      <c r="D1319" s="5" t="s">
        <v>45</v>
      </c>
    </row>
    <row r="1320" spans="1:5" x14ac:dyDescent="0.55000000000000004">
      <c r="A1320" s="5" t="s">
        <v>212</v>
      </c>
      <c r="B1320" s="5">
        <v>333468</v>
      </c>
      <c r="C1320" s="5" t="s">
        <v>601</v>
      </c>
      <c r="D1320" s="5" t="s">
        <v>26</v>
      </c>
    </row>
    <row r="1321" spans="1:5" x14ac:dyDescent="0.55000000000000004">
      <c r="A1321" s="5" t="s">
        <v>212</v>
      </c>
      <c r="B1321" s="5">
        <v>334235</v>
      </c>
      <c r="C1321" s="5" t="s">
        <v>1040</v>
      </c>
      <c r="D1321" s="5" t="s">
        <v>15</v>
      </c>
    </row>
    <row r="1322" spans="1:5" x14ac:dyDescent="0.55000000000000004">
      <c r="A1322" s="5" t="s">
        <v>212</v>
      </c>
      <c r="B1322" s="5">
        <v>334456</v>
      </c>
      <c r="C1322" s="5" t="s">
        <v>1520</v>
      </c>
      <c r="D1322" s="5" t="s">
        <v>15</v>
      </c>
    </row>
    <row r="1323" spans="1:5" x14ac:dyDescent="0.55000000000000004">
      <c r="A1323" s="5" t="s">
        <v>212</v>
      </c>
      <c r="B1323" s="5">
        <v>334618</v>
      </c>
      <c r="C1323" s="5" t="s">
        <v>438</v>
      </c>
      <c r="D1323" s="5" t="s">
        <v>15</v>
      </c>
    </row>
    <row r="1324" spans="1:5" x14ac:dyDescent="0.55000000000000004">
      <c r="A1324" s="5" t="s">
        <v>212</v>
      </c>
      <c r="B1324" s="5">
        <v>335860</v>
      </c>
      <c r="C1324" s="5" t="s">
        <v>1439</v>
      </c>
      <c r="D1324" s="5" t="s">
        <v>16</v>
      </c>
      <c r="E1324" s="5" t="s">
        <v>31</v>
      </c>
    </row>
    <row r="1325" spans="1:5" x14ac:dyDescent="0.55000000000000004">
      <c r="A1325" s="5" t="s">
        <v>212</v>
      </c>
      <c r="B1325" s="5">
        <v>336068</v>
      </c>
      <c r="C1325" s="5" t="s">
        <v>1806</v>
      </c>
      <c r="D1325" s="5" t="s">
        <v>16</v>
      </c>
      <c r="E1325" s="5" t="s">
        <v>160</v>
      </c>
    </row>
    <row r="1326" spans="1:5" x14ac:dyDescent="0.55000000000000004">
      <c r="A1326" s="5" t="s">
        <v>212</v>
      </c>
      <c r="B1326" s="5">
        <v>336220</v>
      </c>
      <c r="C1326" s="5" t="s">
        <v>649</v>
      </c>
      <c r="D1326" s="5" t="s">
        <v>45</v>
      </c>
    </row>
    <row r="1327" spans="1:5" x14ac:dyDescent="0.55000000000000004">
      <c r="A1327" s="5" t="s">
        <v>212</v>
      </c>
      <c r="B1327" s="5">
        <v>336238</v>
      </c>
      <c r="C1327" s="5" t="s">
        <v>1692</v>
      </c>
      <c r="D1327" s="5" t="s">
        <v>16</v>
      </c>
      <c r="E1327" s="5" t="s">
        <v>321</v>
      </c>
    </row>
    <row r="1328" spans="1:5" x14ac:dyDescent="0.55000000000000004">
      <c r="A1328" s="5" t="s">
        <v>212</v>
      </c>
      <c r="B1328" s="5">
        <v>336432</v>
      </c>
      <c r="C1328" s="5" t="s">
        <v>1416</v>
      </c>
      <c r="D1328" s="5" t="s">
        <v>16</v>
      </c>
      <c r="E1328" s="5" t="s">
        <v>31</v>
      </c>
    </row>
    <row r="1329" spans="1:4" x14ac:dyDescent="0.55000000000000004">
      <c r="A1329" s="5" t="s">
        <v>212</v>
      </c>
      <c r="B1329" s="5">
        <v>336637</v>
      </c>
      <c r="C1329" s="5" t="s">
        <v>213</v>
      </c>
      <c r="D1329" s="5" t="s">
        <v>15</v>
      </c>
    </row>
    <row r="1330" spans="1:4" x14ac:dyDescent="0.55000000000000004">
      <c r="A1330" s="5" t="s">
        <v>212</v>
      </c>
      <c r="B1330" s="5">
        <v>336661</v>
      </c>
      <c r="C1330" s="5" t="s">
        <v>1673</v>
      </c>
      <c r="D1330" s="5" t="s">
        <v>15</v>
      </c>
    </row>
    <row r="1331" spans="1:4" x14ac:dyDescent="0.55000000000000004">
      <c r="A1331" s="5" t="s">
        <v>212</v>
      </c>
      <c r="B1331" s="5">
        <v>336815</v>
      </c>
      <c r="C1331" s="5" t="s">
        <v>1128</v>
      </c>
      <c r="D1331" s="5" t="s">
        <v>15</v>
      </c>
    </row>
    <row r="1332" spans="1:4" x14ac:dyDescent="0.55000000000000004">
      <c r="A1332" s="5" t="s">
        <v>242</v>
      </c>
      <c r="B1332" s="5">
        <v>341002</v>
      </c>
      <c r="C1332" s="5" t="s">
        <v>803</v>
      </c>
      <c r="D1332" s="5" t="s">
        <v>15</v>
      </c>
    </row>
    <row r="1333" spans="1:4" x14ac:dyDescent="0.55000000000000004">
      <c r="A1333" s="5" t="s">
        <v>242</v>
      </c>
      <c r="B1333" s="5">
        <v>342025</v>
      </c>
      <c r="C1333" s="5" t="s">
        <v>381</v>
      </c>
      <c r="D1333" s="5" t="s">
        <v>15</v>
      </c>
    </row>
    <row r="1334" spans="1:4" x14ac:dyDescent="0.55000000000000004">
      <c r="A1334" s="5" t="s">
        <v>242</v>
      </c>
      <c r="B1334" s="5">
        <v>342033</v>
      </c>
      <c r="C1334" s="5" t="s">
        <v>243</v>
      </c>
      <c r="D1334" s="5" t="s">
        <v>15</v>
      </c>
    </row>
    <row r="1335" spans="1:4" x14ac:dyDescent="0.55000000000000004">
      <c r="A1335" s="5" t="s">
        <v>242</v>
      </c>
      <c r="B1335" s="5">
        <v>342041</v>
      </c>
      <c r="C1335" s="5" t="s">
        <v>1511</v>
      </c>
      <c r="D1335" s="5" t="s">
        <v>15</v>
      </c>
    </row>
    <row r="1336" spans="1:4" x14ac:dyDescent="0.55000000000000004">
      <c r="A1336" s="5" t="s">
        <v>242</v>
      </c>
      <c r="B1336" s="5">
        <v>342050</v>
      </c>
      <c r="C1336" s="5" t="s">
        <v>1544</v>
      </c>
      <c r="D1336" s="5" t="s">
        <v>15</v>
      </c>
    </row>
    <row r="1337" spans="1:4" x14ac:dyDescent="0.55000000000000004">
      <c r="A1337" s="5" t="s">
        <v>242</v>
      </c>
      <c r="B1337" s="5">
        <v>342076</v>
      </c>
      <c r="C1337" s="5" t="s">
        <v>994</v>
      </c>
      <c r="D1337" s="5" t="s">
        <v>15</v>
      </c>
    </row>
    <row r="1338" spans="1:4" x14ac:dyDescent="0.55000000000000004">
      <c r="A1338" s="5" t="s">
        <v>242</v>
      </c>
      <c r="B1338" s="5">
        <v>342084</v>
      </c>
      <c r="C1338" s="5" t="s">
        <v>576</v>
      </c>
      <c r="D1338" s="5" t="s">
        <v>15</v>
      </c>
    </row>
    <row r="1339" spans="1:4" x14ac:dyDescent="0.55000000000000004">
      <c r="A1339" s="5" t="s">
        <v>242</v>
      </c>
      <c r="B1339" s="5">
        <v>342092</v>
      </c>
      <c r="C1339" s="5" t="s">
        <v>975</v>
      </c>
      <c r="D1339" s="5" t="s">
        <v>15</v>
      </c>
    </row>
    <row r="1340" spans="1:4" x14ac:dyDescent="0.55000000000000004">
      <c r="A1340" s="5" t="s">
        <v>242</v>
      </c>
      <c r="B1340" s="5">
        <v>342106</v>
      </c>
      <c r="C1340" s="5" t="s">
        <v>562</v>
      </c>
      <c r="D1340" s="5" t="s">
        <v>15</v>
      </c>
    </row>
    <row r="1341" spans="1:4" x14ac:dyDescent="0.55000000000000004">
      <c r="A1341" s="5" t="s">
        <v>242</v>
      </c>
      <c r="B1341" s="5">
        <v>342114</v>
      </c>
      <c r="C1341" s="5" t="s">
        <v>1796</v>
      </c>
      <c r="D1341" s="5" t="s">
        <v>26</v>
      </c>
    </row>
    <row r="1342" spans="1:4" x14ac:dyDescent="0.55000000000000004">
      <c r="A1342" s="5" t="s">
        <v>242</v>
      </c>
      <c r="B1342" s="5">
        <v>342122</v>
      </c>
      <c r="C1342" s="5" t="s">
        <v>930</v>
      </c>
      <c r="D1342" s="5" t="s">
        <v>15</v>
      </c>
    </row>
    <row r="1343" spans="1:4" x14ac:dyDescent="0.55000000000000004">
      <c r="A1343" s="5" t="s">
        <v>242</v>
      </c>
      <c r="B1343" s="5">
        <v>342131</v>
      </c>
      <c r="C1343" s="5" t="s">
        <v>1428</v>
      </c>
      <c r="D1343" s="5" t="s">
        <v>15</v>
      </c>
    </row>
    <row r="1344" spans="1:4" x14ac:dyDescent="0.55000000000000004">
      <c r="A1344" s="5" t="s">
        <v>242</v>
      </c>
      <c r="B1344" s="5">
        <v>342149</v>
      </c>
      <c r="C1344" s="5" t="s">
        <v>386</v>
      </c>
      <c r="D1344" s="5" t="s">
        <v>15</v>
      </c>
    </row>
    <row r="1345" spans="1:5" x14ac:dyDescent="0.55000000000000004">
      <c r="A1345" s="5" t="s">
        <v>242</v>
      </c>
      <c r="B1345" s="5">
        <v>342157</v>
      </c>
      <c r="C1345" s="5" t="s">
        <v>1221</v>
      </c>
      <c r="D1345" s="5" t="s">
        <v>26</v>
      </c>
    </row>
    <row r="1346" spans="1:5" x14ac:dyDescent="0.55000000000000004">
      <c r="A1346" s="5" t="s">
        <v>242</v>
      </c>
      <c r="B1346" s="5">
        <v>343021</v>
      </c>
      <c r="C1346" s="5" t="s">
        <v>1294</v>
      </c>
      <c r="D1346" s="5" t="s">
        <v>15</v>
      </c>
    </row>
    <row r="1347" spans="1:5" x14ac:dyDescent="0.55000000000000004">
      <c r="A1347" s="5" t="s">
        <v>242</v>
      </c>
      <c r="B1347" s="5">
        <v>343048</v>
      </c>
      <c r="C1347" s="5" t="s">
        <v>325</v>
      </c>
      <c r="D1347" s="5" t="s">
        <v>45</v>
      </c>
    </row>
    <row r="1348" spans="1:5" x14ac:dyDescent="0.55000000000000004">
      <c r="A1348" s="5" t="s">
        <v>242</v>
      </c>
      <c r="B1348" s="5">
        <v>343072</v>
      </c>
      <c r="C1348" s="5" t="s">
        <v>1867</v>
      </c>
      <c r="D1348" s="5" t="s">
        <v>16</v>
      </c>
      <c r="E1348" s="5" t="s">
        <v>160</v>
      </c>
    </row>
    <row r="1349" spans="1:5" x14ac:dyDescent="0.55000000000000004">
      <c r="A1349" s="5" t="s">
        <v>242</v>
      </c>
      <c r="B1349" s="5">
        <v>343099</v>
      </c>
      <c r="C1349" s="5" t="s">
        <v>1562</v>
      </c>
      <c r="D1349" s="5" t="s">
        <v>16</v>
      </c>
      <c r="E1349" s="5" t="s">
        <v>160</v>
      </c>
    </row>
    <row r="1350" spans="1:5" x14ac:dyDescent="0.55000000000000004">
      <c r="A1350" s="5" t="s">
        <v>242</v>
      </c>
      <c r="B1350" s="5">
        <v>343684</v>
      </c>
      <c r="C1350" s="5" t="s">
        <v>1820</v>
      </c>
      <c r="D1350" s="5" t="s">
        <v>15</v>
      </c>
    </row>
    <row r="1351" spans="1:5" x14ac:dyDescent="0.55000000000000004">
      <c r="A1351" s="5" t="s">
        <v>242</v>
      </c>
      <c r="B1351" s="5">
        <v>343692</v>
      </c>
      <c r="C1351" s="5" t="s">
        <v>969</v>
      </c>
      <c r="D1351" s="5" t="s">
        <v>26</v>
      </c>
    </row>
    <row r="1352" spans="1:5" x14ac:dyDescent="0.55000000000000004">
      <c r="A1352" s="5" t="s">
        <v>242</v>
      </c>
      <c r="B1352" s="5">
        <v>344311</v>
      </c>
      <c r="C1352" s="5" t="s">
        <v>983</v>
      </c>
      <c r="D1352" s="5" t="s">
        <v>15</v>
      </c>
    </row>
    <row r="1353" spans="1:5" x14ac:dyDescent="0.55000000000000004">
      <c r="A1353" s="5" t="s">
        <v>242</v>
      </c>
      <c r="B1353" s="5">
        <v>344621</v>
      </c>
      <c r="C1353" s="5" t="s">
        <v>1286</v>
      </c>
      <c r="D1353" s="5" t="s">
        <v>15</v>
      </c>
    </row>
    <row r="1354" spans="1:5" x14ac:dyDescent="0.55000000000000004">
      <c r="A1354" s="5" t="s">
        <v>242</v>
      </c>
      <c r="B1354" s="5">
        <v>345458</v>
      </c>
      <c r="C1354" s="5" t="s">
        <v>402</v>
      </c>
      <c r="D1354" s="5" t="s">
        <v>15</v>
      </c>
    </row>
    <row r="1355" spans="1:5" x14ac:dyDescent="0.55000000000000004">
      <c r="A1355" s="5" t="s">
        <v>181</v>
      </c>
      <c r="B1355" s="5">
        <v>352012</v>
      </c>
      <c r="C1355" s="5" t="s">
        <v>1574</v>
      </c>
      <c r="D1355" s="5" t="s">
        <v>15</v>
      </c>
    </row>
    <row r="1356" spans="1:5" x14ac:dyDescent="0.55000000000000004">
      <c r="A1356" s="5" t="s">
        <v>181</v>
      </c>
      <c r="B1356" s="5">
        <v>352021</v>
      </c>
      <c r="C1356" s="5" t="s">
        <v>424</v>
      </c>
      <c r="D1356" s="5" t="s">
        <v>15</v>
      </c>
    </row>
    <row r="1357" spans="1:5" x14ac:dyDescent="0.55000000000000004">
      <c r="A1357" s="5" t="s">
        <v>181</v>
      </c>
      <c r="B1357" s="5">
        <v>352039</v>
      </c>
      <c r="C1357" s="5" t="s">
        <v>240</v>
      </c>
      <c r="D1357" s="5" t="s">
        <v>15</v>
      </c>
    </row>
    <row r="1358" spans="1:5" x14ac:dyDescent="0.55000000000000004">
      <c r="A1358" s="5" t="s">
        <v>181</v>
      </c>
      <c r="B1358" s="5">
        <v>352047</v>
      </c>
      <c r="C1358" s="5" t="s">
        <v>1103</v>
      </c>
      <c r="D1358" s="5" t="s">
        <v>15</v>
      </c>
    </row>
    <row r="1359" spans="1:5" x14ac:dyDescent="0.55000000000000004">
      <c r="A1359" s="5" t="s">
        <v>181</v>
      </c>
      <c r="B1359" s="5">
        <v>352063</v>
      </c>
      <c r="C1359" s="5" t="s">
        <v>1250</v>
      </c>
      <c r="D1359" s="5" t="s">
        <v>15</v>
      </c>
    </row>
    <row r="1360" spans="1:5" x14ac:dyDescent="0.55000000000000004">
      <c r="A1360" s="5" t="s">
        <v>181</v>
      </c>
      <c r="B1360" s="5">
        <v>352071</v>
      </c>
      <c r="C1360" s="5" t="s">
        <v>281</v>
      </c>
      <c r="D1360" s="5" t="s">
        <v>15</v>
      </c>
    </row>
    <row r="1361" spans="1:4" x14ac:dyDescent="0.55000000000000004">
      <c r="A1361" s="5" t="s">
        <v>181</v>
      </c>
      <c r="B1361" s="5">
        <v>352080</v>
      </c>
      <c r="C1361" s="5" t="s">
        <v>486</v>
      </c>
      <c r="D1361" s="5" t="s">
        <v>15</v>
      </c>
    </row>
    <row r="1362" spans="1:4" x14ac:dyDescent="0.55000000000000004">
      <c r="A1362" s="5" t="s">
        <v>181</v>
      </c>
      <c r="B1362" s="5">
        <v>352101</v>
      </c>
      <c r="C1362" s="5" t="s">
        <v>1565</v>
      </c>
      <c r="D1362" s="5" t="s">
        <v>15</v>
      </c>
    </row>
    <row r="1363" spans="1:4" x14ac:dyDescent="0.55000000000000004">
      <c r="A1363" s="5" t="s">
        <v>181</v>
      </c>
      <c r="B1363" s="5">
        <v>352110</v>
      </c>
      <c r="C1363" s="5" t="s">
        <v>1927</v>
      </c>
      <c r="D1363" s="5" t="s">
        <v>15</v>
      </c>
    </row>
    <row r="1364" spans="1:4" x14ac:dyDescent="0.55000000000000004">
      <c r="A1364" s="5" t="s">
        <v>181</v>
      </c>
      <c r="B1364" s="5">
        <v>352128</v>
      </c>
      <c r="C1364" s="5" t="s">
        <v>1198</v>
      </c>
      <c r="D1364" s="5" t="s">
        <v>15</v>
      </c>
    </row>
    <row r="1365" spans="1:4" x14ac:dyDescent="0.55000000000000004">
      <c r="A1365" s="5" t="s">
        <v>181</v>
      </c>
      <c r="B1365" s="5">
        <v>352136</v>
      </c>
      <c r="C1365" s="5" t="s">
        <v>880</v>
      </c>
      <c r="D1365" s="5" t="s">
        <v>15</v>
      </c>
    </row>
    <row r="1366" spans="1:4" x14ac:dyDescent="0.55000000000000004">
      <c r="A1366" s="5" t="s">
        <v>181</v>
      </c>
      <c r="B1366" s="5">
        <v>352152</v>
      </c>
      <c r="C1366" s="5" t="s">
        <v>981</v>
      </c>
      <c r="D1366" s="5" t="s">
        <v>15</v>
      </c>
    </row>
    <row r="1367" spans="1:4" x14ac:dyDescent="0.55000000000000004">
      <c r="A1367" s="5" t="s">
        <v>181</v>
      </c>
      <c r="B1367" s="5">
        <v>352161</v>
      </c>
      <c r="C1367" s="5" t="s">
        <v>872</v>
      </c>
      <c r="D1367" s="5" t="s">
        <v>26</v>
      </c>
    </row>
    <row r="1368" spans="1:4" x14ac:dyDescent="0.55000000000000004">
      <c r="A1368" s="5" t="s">
        <v>181</v>
      </c>
      <c r="B1368" s="5">
        <v>353051</v>
      </c>
      <c r="C1368" s="5" t="s">
        <v>552</v>
      </c>
      <c r="D1368" s="5" t="s">
        <v>15</v>
      </c>
    </row>
    <row r="1369" spans="1:4" x14ac:dyDescent="0.55000000000000004">
      <c r="A1369" s="5" t="s">
        <v>181</v>
      </c>
      <c r="B1369" s="5">
        <v>353213</v>
      </c>
      <c r="C1369" s="5" t="s">
        <v>182</v>
      </c>
      <c r="D1369" s="5" t="s">
        <v>15</v>
      </c>
    </row>
    <row r="1370" spans="1:4" x14ac:dyDescent="0.55000000000000004">
      <c r="A1370" s="5" t="s">
        <v>181</v>
      </c>
      <c r="B1370" s="5">
        <v>353418</v>
      </c>
      <c r="C1370" s="5" t="s">
        <v>377</v>
      </c>
      <c r="D1370" s="5" t="s">
        <v>26</v>
      </c>
    </row>
    <row r="1371" spans="1:4" x14ac:dyDescent="0.55000000000000004">
      <c r="A1371" s="5" t="s">
        <v>181</v>
      </c>
      <c r="B1371" s="5">
        <v>353434</v>
      </c>
      <c r="C1371" s="5" t="s">
        <v>732</v>
      </c>
      <c r="D1371" s="5" t="s">
        <v>15</v>
      </c>
    </row>
    <row r="1372" spans="1:4" x14ac:dyDescent="0.55000000000000004">
      <c r="A1372" s="5" t="s">
        <v>181</v>
      </c>
      <c r="B1372" s="5">
        <v>353442</v>
      </c>
      <c r="C1372" s="5" t="s">
        <v>1001</v>
      </c>
      <c r="D1372" s="5" t="s">
        <v>15</v>
      </c>
    </row>
    <row r="1373" spans="1:4" x14ac:dyDescent="0.55000000000000004">
      <c r="A1373" s="5" t="s">
        <v>181</v>
      </c>
      <c r="B1373" s="5">
        <v>355020</v>
      </c>
      <c r="C1373" s="5" t="s">
        <v>1753</v>
      </c>
      <c r="D1373" s="5" t="s">
        <v>15</v>
      </c>
    </row>
    <row r="1374" spans="1:4" x14ac:dyDescent="0.55000000000000004">
      <c r="A1374" s="5" t="s">
        <v>49</v>
      </c>
      <c r="B1374" s="5">
        <v>362018</v>
      </c>
      <c r="C1374" s="5" t="s">
        <v>1089</v>
      </c>
      <c r="D1374" s="5" t="s">
        <v>15</v>
      </c>
    </row>
    <row r="1375" spans="1:4" x14ac:dyDescent="0.55000000000000004">
      <c r="A1375" s="5" t="s">
        <v>49</v>
      </c>
      <c r="B1375" s="5">
        <v>362026</v>
      </c>
      <c r="C1375" s="5" t="s">
        <v>284</v>
      </c>
      <c r="D1375" s="5" t="s">
        <v>15</v>
      </c>
    </row>
    <row r="1376" spans="1:4" x14ac:dyDescent="0.55000000000000004">
      <c r="A1376" s="5" t="s">
        <v>49</v>
      </c>
      <c r="B1376" s="5">
        <v>362034</v>
      </c>
      <c r="C1376" s="5" t="s">
        <v>411</v>
      </c>
      <c r="D1376" s="5" t="s">
        <v>15</v>
      </c>
    </row>
    <row r="1377" spans="1:4" x14ac:dyDescent="0.55000000000000004">
      <c r="A1377" s="5" t="s">
        <v>49</v>
      </c>
      <c r="B1377" s="5">
        <v>362042</v>
      </c>
      <c r="C1377" s="5" t="s">
        <v>324</v>
      </c>
      <c r="D1377" s="5" t="s">
        <v>15</v>
      </c>
    </row>
    <row r="1378" spans="1:4" x14ac:dyDescent="0.55000000000000004">
      <c r="A1378" s="5" t="s">
        <v>49</v>
      </c>
      <c r="B1378" s="5">
        <v>362051</v>
      </c>
      <c r="C1378" s="5" t="s">
        <v>470</v>
      </c>
      <c r="D1378" s="5" t="s">
        <v>15</v>
      </c>
    </row>
    <row r="1379" spans="1:4" x14ac:dyDescent="0.55000000000000004">
      <c r="A1379" s="5" t="s">
        <v>49</v>
      </c>
      <c r="B1379" s="5">
        <v>362069</v>
      </c>
      <c r="C1379" s="5" t="s">
        <v>1188</v>
      </c>
      <c r="D1379" s="5" t="s">
        <v>15</v>
      </c>
    </row>
    <row r="1380" spans="1:4" x14ac:dyDescent="0.55000000000000004">
      <c r="A1380" s="5" t="s">
        <v>49</v>
      </c>
      <c r="B1380" s="5">
        <v>362077</v>
      </c>
      <c r="C1380" s="5" t="s">
        <v>497</v>
      </c>
      <c r="D1380" s="5" t="s">
        <v>15</v>
      </c>
    </row>
    <row r="1381" spans="1:4" x14ac:dyDescent="0.55000000000000004">
      <c r="A1381" s="5" t="s">
        <v>49</v>
      </c>
      <c r="B1381" s="5">
        <v>362085</v>
      </c>
      <c r="C1381" s="5" t="s">
        <v>690</v>
      </c>
      <c r="D1381" s="5" t="s">
        <v>15</v>
      </c>
    </row>
    <row r="1382" spans="1:4" x14ac:dyDescent="0.55000000000000004">
      <c r="A1382" s="5" t="s">
        <v>49</v>
      </c>
      <c r="B1382" s="5">
        <v>363014</v>
      </c>
      <c r="C1382" s="5" t="s">
        <v>1683</v>
      </c>
      <c r="D1382" s="5" t="s">
        <v>15</v>
      </c>
    </row>
    <row r="1383" spans="1:4" x14ac:dyDescent="0.55000000000000004">
      <c r="A1383" s="5" t="s">
        <v>49</v>
      </c>
      <c r="B1383" s="5">
        <v>363022</v>
      </c>
      <c r="C1383" s="5" t="s">
        <v>222</v>
      </c>
      <c r="D1383" s="5" t="s">
        <v>15</v>
      </c>
    </row>
    <row r="1384" spans="1:4" x14ac:dyDescent="0.55000000000000004">
      <c r="A1384" s="5" t="s">
        <v>49</v>
      </c>
      <c r="B1384" s="5">
        <v>363219</v>
      </c>
      <c r="C1384" s="5" t="s">
        <v>1765</v>
      </c>
      <c r="D1384" s="5" t="s">
        <v>26</v>
      </c>
    </row>
    <row r="1385" spans="1:4" x14ac:dyDescent="0.55000000000000004">
      <c r="A1385" s="5" t="s">
        <v>49</v>
      </c>
      <c r="B1385" s="5">
        <v>363413</v>
      </c>
      <c r="C1385" s="5" t="s">
        <v>608</v>
      </c>
      <c r="D1385" s="5" t="s">
        <v>15</v>
      </c>
    </row>
    <row r="1386" spans="1:4" x14ac:dyDescent="0.55000000000000004">
      <c r="A1386" s="5" t="s">
        <v>49</v>
      </c>
      <c r="B1386" s="5">
        <v>363421</v>
      </c>
      <c r="C1386" s="5" t="s">
        <v>1393</v>
      </c>
      <c r="D1386" s="5" t="s">
        <v>15</v>
      </c>
    </row>
    <row r="1387" spans="1:4" x14ac:dyDescent="0.55000000000000004">
      <c r="A1387" s="5" t="s">
        <v>49</v>
      </c>
      <c r="B1387" s="5">
        <v>363685</v>
      </c>
      <c r="C1387" s="5" t="s">
        <v>1145</v>
      </c>
      <c r="D1387" s="5" t="s">
        <v>26</v>
      </c>
    </row>
    <row r="1388" spans="1:4" x14ac:dyDescent="0.55000000000000004">
      <c r="A1388" s="5" t="s">
        <v>49</v>
      </c>
      <c r="B1388" s="5">
        <v>363839</v>
      </c>
      <c r="C1388" s="5" t="s">
        <v>529</v>
      </c>
      <c r="D1388" s="5" t="s">
        <v>15</v>
      </c>
    </row>
    <row r="1389" spans="1:4" x14ac:dyDescent="0.55000000000000004">
      <c r="A1389" s="5" t="s">
        <v>49</v>
      </c>
      <c r="B1389" s="5">
        <v>363871</v>
      </c>
      <c r="C1389" s="5" t="s">
        <v>527</v>
      </c>
      <c r="D1389" s="5" t="s">
        <v>15</v>
      </c>
    </row>
    <row r="1390" spans="1:4" x14ac:dyDescent="0.55000000000000004">
      <c r="A1390" s="5" t="s">
        <v>49</v>
      </c>
      <c r="B1390" s="5">
        <v>363880</v>
      </c>
      <c r="C1390" s="5" t="s">
        <v>50</v>
      </c>
      <c r="D1390" s="5" t="s">
        <v>15</v>
      </c>
    </row>
    <row r="1391" spans="1:4" x14ac:dyDescent="0.55000000000000004">
      <c r="A1391" s="5" t="s">
        <v>49</v>
      </c>
      <c r="B1391" s="5">
        <v>364011</v>
      </c>
      <c r="C1391" s="5" t="s">
        <v>647</v>
      </c>
      <c r="D1391" s="5" t="s">
        <v>15</v>
      </c>
    </row>
    <row r="1392" spans="1:4" x14ac:dyDescent="0.55000000000000004">
      <c r="A1392" s="5" t="s">
        <v>49</v>
      </c>
      <c r="B1392" s="5">
        <v>364029</v>
      </c>
      <c r="C1392" s="5" t="s">
        <v>1113</v>
      </c>
      <c r="D1392" s="5" t="s">
        <v>45</v>
      </c>
    </row>
    <row r="1393" spans="1:5" x14ac:dyDescent="0.55000000000000004">
      <c r="A1393" s="5" t="s">
        <v>49</v>
      </c>
      <c r="B1393" s="5">
        <v>364037</v>
      </c>
      <c r="C1393" s="5" t="s">
        <v>1903</v>
      </c>
      <c r="D1393" s="5" t="s">
        <v>15</v>
      </c>
    </row>
    <row r="1394" spans="1:5" x14ac:dyDescent="0.55000000000000004">
      <c r="A1394" s="5" t="s">
        <v>49</v>
      </c>
      <c r="B1394" s="5">
        <v>364045</v>
      </c>
      <c r="C1394" s="5" t="s">
        <v>1923</v>
      </c>
      <c r="D1394" s="5" t="s">
        <v>16</v>
      </c>
      <c r="E1394" s="5" t="s">
        <v>31</v>
      </c>
    </row>
    <row r="1395" spans="1:5" x14ac:dyDescent="0.55000000000000004">
      <c r="A1395" s="5" t="s">
        <v>49</v>
      </c>
      <c r="B1395" s="5">
        <v>364053</v>
      </c>
      <c r="C1395" s="5" t="s">
        <v>942</v>
      </c>
      <c r="D1395" s="5" t="s">
        <v>16</v>
      </c>
      <c r="E1395" s="5" t="s">
        <v>31</v>
      </c>
    </row>
    <row r="1396" spans="1:5" x14ac:dyDescent="0.55000000000000004">
      <c r="A1396" s="5" t="s">
        <v>49</v>
      </c>
      <c r="B1396" s="5">
        <v>364681</v>
      </c>
      <c r="C1396" s="5" t="s">
        <v>651</v>
      </c>
      <c r="D1396" s="5" t="s">
        <v>15</v>
      </c>
    </row>
    <row r="1397" spans="1:5" x14ac:dyDescent="0.55000000000000004">
      <c r="A1397" s="5" t="s">
        <v>49</v>
      </c>
      <c r="B1397" s="5">
        <v>364894</v>
      </c>
      <c r="C1397" s="5" t="s">
        <v>419</v>
      </c>
      <c r="D1397" s="5" t="s">
        <v>15</v>
      </c>
    </row>
    <row r="1398" spans="1:5" x14ac:dyDescent="0.55000000000000004">
      <c r="A1398" s="5" t="s">
        <v>94</v>
      </c>
      <c r="B1398" s="5">
        <v>372013</v>
      </c>
      <c r="C1398" s="5" t="s">
        <v>829</v>
      </c>
      <c r="D1398" s="5" t="s">
        <v>15</v>
      </c>
    </row>
    <row r="1399" spans="1:5" x14ac:dyDescent="0.55000000000000004">
      <c r="A1399" s="5" t="s">
        <v>94</v>
      </c>
      <c r="B1399" s="5">
        <v>372021</v>
      </c>
      <c r="C1399" s="5" t="s">
        <v>344</v>
      </c>
      <c r="D1399" s="5" t="s">
        <v>15</v>
      </c>
    </row>
    <row r="1400" spans="1:5" x14ac:dyDescent="0.55000000000000004">
      <c r="A1400" s="5" t="s">
        <v>94</v>
      </c>
      <c r="B1400" s="5">
        <v>372030</v>
      </c>
      <c r="C1400" s="5" t="s">
        <v>783</v>
      </c>
      <c r="D1400" s="5" t="s">
        <v>15</v>
      </c>
    </row>
    <row r="1401" spans="1:5" x14ac:dyDescent="0.55000000000000004">
      <c r="A1401" s="5" t="s">
        <v>94</v>
      </c>
      <c r="B1401" s="5">
        <v>372048</v>
      </c>
      <c r="C1401" s="5" t="s">
        <v>95</v>
      </c>
      <c r="D1401" s="5" t="s">
        <v>15</v>
      </c>
    </row>
    <row r="1402" spans="1:5" x14ac:dyDescent="0.55000000000000004">
      <c r="A1402" s="5" t="s">
        <v>94</v>
      </c>
      <c r="B1402" s="5">
        <v>372056</v>
      </c>
      <c r="C1402" s="5" t="s">
        <v>1530</v>
      </c>
      <c r="D1402" s="5" t="s">
        <v>15</v>
      </c>
    </row>
    <row r="1403" spans="1:5" x14ac:dyDescent="0.55000000000000004">
      <c r="A1403" s="5" t="s">
        <v>94</v>
      </c>
      <c r="B1403" s="5">
        <v>372064</v>
      </c>
      <c r="C1403" s="5" t="s">
        <v>293</v>
      </c>
      <c r="D1403" s="5" t="s">
        <v>26</v>
      </c>
    </row>
    <row r="1404" spans="1:5" x14ac:dyDescent="0.55000000000000004">
      <c r="A1404" s="5" t="s">
        <v>94</v>
      </c>
      <c r="B1404" s="5">
        <v>372072</v>
      </c>
      <c r="C1404" s="5" t="s">
        <v>1727</v>
      </c>
      <c r="D1404" s="5" t="s">
        <v>15</v>
      </c>
    </row>
    <row r="1405" spans="1:5" x14ac:dyDescent="0.55000000000000004">
      <c r="A1405" s="5" t="s">
        <v>94</v>
      </c>
      <c r="B1405" s="5">
        <v>372081</v>
      </c>
      <c r="C1405" s="5" t="s">
        <v>709</v>
      </c>
      <c r="D1405" s="5" t="s">
        <v>15</v>
      </c>
    </row>
    <row r="1406" spans="1:5" x14ac:dyDescent="0.55000000000000004">
      <c r="A1406" s="5" t="s">
        <v>94</v>
      </c>
      <c r="B1406" s="5">
        <v>373222</v>
      </c>
      <c r="C1406" s="5" t="s">
        <v>736</v>
      </c>
      <c r="D1406" s="5" t="s">
        <v>26</v>
      </c>
    </row>
    <row r="1407" spans="1:5" x14ac:dyDescent="0.55000000000000004">
      <c r="A1407" s="5" t="s">
        <v>94</v>
      </c>
      <c r="B1407" s="5">
        <v>373249</v>
      </c>
      <c r="C1407" s="5" t="s">
        <v>1474</v>
      </c>
      <c r="D1407" s="5" t="s">
        <v>15</v>
      </c>
    </row>
    <row r="1408" spans="1:5" x14ac:dyDescent="0.55000000000000004">
      <c r="A1408" s="5" t="s">
        <v>94</v>
      </c>
      <c r="B1408" s="5">
        <v>373419</v>
      </c>
      <c r="C1408" s="5" t="s">
        <v>1726</v>
      </c>
      <c r="D1408" s="5" t="s">
        <v>15</v>
      </c>
    </row>
    <row r="1409" spans="1:4" x14ac:dyDescent="0.55000000000000004">
      <c r="A1409" s="5" t="s">
        <v>94</v>
      </c>
      <c r="B1409" s="5">
        <v>373648</v>
      </c>
      <c r="C1409" s="5" t="s">
        <v>1891</v>
      </c>
      <c r="D1409" s="5" t="s">
        <v>15</v>
      </c>
    </row>
    <row r="1410" spans="1:4" x14ac:dyDescent="0.55000000000000004">
      <c r="A1410" s="5" t="s">
        <v>94</v>
      </c>
      <c r="B1410" s="5">
        <v>373869</v>
      </c>
      <c r="C1410" s="5" t="s">
        <v>1950</v>
      </c>
      <c r="D1410" s="5" t="s">
        <v>15</v>
      </c>
    </row>
    <row r="1411" spans="1:4" x14ac:dyDescent="0.55000000000000004">
      <c r="A1411" s="5" t="s">
        <v>94</v>
      </c>
      <c r="B1411" s="5">
        <v>373877</v>
      </c>
      <c r="C1411" s="5" t="s">
        <v>1190</v>
      </c>
      <c r="D1411" s="5" t="s">
        <v>15</v>
      </c>
    </row>
    <row r="1412" spans="1:4" x14ac:dyDescent="0.55000000000000004">
      <c r="A1412" s="5" t="s">
        <v>94</v>
      </c>
      <c r="B1412" s="5">
        <v>374032</v>
      </c>
      <c r="C1412" s="5" t="s">
        <v>823</v>
      </c>
      <c r="D1412" s="5" t="s">
        <v>15</v>
      </c>
    </row>
    <row r="1413" spans="1:4" x14ac:dyDescent="0.55000000000000004">
      <c r="A1413" s="5" t="s">
        <v>94</v>
      </c>
      <c r="B1413" s="5">
        <v>374041</v>
      </c>
      <c r="C1413" s="5" t="s">
        <v>811</v>
      </c>
      <c r="D1413" s="5" t="s">
        <v>15</v>
      </c>
    </row>
    <row r="1414" spans="1:4" x14ac:dyDescent="0.55000000000000004">
      <c r="A1414" s="5" t="s">
        <v>94</v>
      </c>
      <c r="B1414" s="5">
        <v>374067</v>
      </c>
      <c r="C1414" s="5" t="s">
        <v>563</v>
      </c>
      <c r="D1414" s="5" t="s">
        <v>15</v>
      </c>
    </row>
    <row r="1415" spans="1:4" x14ac:dyDescent="0.55000000000000004">
      <c r="A1415" s="5" t="s">
        <v>225</v>
      </c>
      <c r="B1415" s="5">
        <v>382019</v>
      </c>
      <c r="C1415" s="5" t="s">
        <v>1219</v>
      </c>
      <c r="D1415" s="5" t="s">
        <v>15</v>
      </c>
    </row>
    <row r="1416" spans="1:4" x14ac:dyDescent="0.55000000000000004">
      <c r="A1416" s="5" t="s">
        <v>225</v>
      </c>
      <c r="B1416" s="5">
        <v>382027</v>
      </c>
      <c r="C1416" s="5" t="s">
        <v>422</v>
      </c>
      <c r="D1416" s="5" t="s">
        <v>15</v>
      </c>
    </row>
    <row r="1417" spans="1:4" x14ac:dyDescent="0.55000000000000004">
      <c r="A1417" s="5" t="s">
        <v>225</v>
      </c>
      <c r="B1417" s="5">
        <v>382035</v>
      </c>
      <c r="C1417" s="5" t="s">
        <v>1296</v>
      </c>
      <c r="D1417" s="5" t="s">
        <v>15</v>
      </c>
    </row>
    <row r="1418" spans="1:4" x14ac:dyDescent="0.55000000000000004">
      <c r="A1418" s="5" t="s">
        <v>225</v>
      </c>
      <c r="B1418" s="5">
        <v>382043</v>
      </c>
      <c r="C1418" s="5" t="s">
        <v>226</v>
      </c>
      <c r="D1418" s="5" t="s">
        <v>15</v>
      </c>
    </row>
    <row r="1419" spans="1:4" x14ac:dyDescent="0.55000000000000004">
      <c r="A1419" s="5" t="s">
        <v>225</v>
      </c>
      <c r="B1419" s="5">
        <v>382051</v>
      </c>
      <c r="C1419" s="5" t="s">
        <v>1272</v>
      </c>
      <c r="D1419" s="5" t="s">
        <v>15</v>
      </c>
    </row>
    <row r="1420" spans="1:4" x14ac:dyDescent="0.55000000000000004">
      <c r="A1420" s="5" t="s">
        <v>225</v>
      </c>
      <c r="B1420" s="5">
        <v>382060</v>
      </c>
      <c r="C1420" s="5" t="s">
        <v>791</v>
      </c>
      <c r="D1420" s="5" t="s">
        <v>15</v>
      </c>
    </row>
    <row r="1421" spans="1:4" x14ac:dyDescent="0.55000000000000004">
      <c r="A1421" s="5" t="s">
        <v>225</v>
      </c>
      <c r="B1421" s="5">
        <v>382078</v>
      </c>
      <c r="C1421" s="5" t="s">
        <v>462</v>
      </c>
      <c r="D1421" s="5" t="s">
        <v>26</v>
      </c>
    </row>
    <row r="1422" spans="1:4" x14ac:dyDescent="0.55000000000000004">
      <c r="A1422" s="5" t="s">
        <v>225</v>
      </c>
      <c r="B1422" s="5">
        <v>382108</v>
      </c>
      <c r="C1422" s="5" t="s">
        <v>492</v>
      </c>
      <c r="D1422" s="5" t="s">
        <v>15</v>
      </c>
    </row>
    <row r="1423" spans="1:4" x14ac:dyDescent="0.55000000000000004">
      <c r="A1423" s="5" t="s">
        <v>225</v>
      </c>
      <c r="B1423" s="5">
        <v>382132</v>
      </c>
      <c r="C1423" s="5" t="s">
        <v>998</v>
      </c>
      <c r="D1423" s="5" t="s">
        <v>15</v>
      </c>
    </row>
    <row r="1424" spans="1:4" x14ac:dyDescent="0.55000000000000004">
      <c r="A1424" s="5" t="s">
        <v>225</v>
      </c>
      <c r="B1424" s="5">
        <v>382141</v>
      </c>
      <c r="C1424" s="5" t="s">
        <v>655</v>
      </c>
      <c r="D1424" s="5" t="s">
        <v>15</v>
      </c>
    </row>
    <row r="1425" spans="1:4" x14ac:dyDescent="0.55000000000000004">
      <c r="A1425" s="5" t="s">
        <v>225</v>
      </c>
      <c r="B1425" s="5">
        <v>382159</v>
      </c>
      <c r="C1425" s="5" t="s">
        <v>1208</v>
      </c>
      <c r="D1425" s="5" t="s">
        <v>45</v>
      </c>
    </row>
    <row r="1426" spans="1:4" x14ac:dyDescent="0.55000000000000004">
      <c r="A1426" s="5" t="s">
        <v>225</v>
      </c>
      <c r="B1426" s="5">
        <v>383562</v>
      </c>
      <c r="C1426" s="5" t="s">
        <v>1039</v>
      </c>
      <c r="D1426" s="5" t="s">
        <v>15</v>
      </c>
    </row>
    <row r="1427" spans="1:4" x14ac:dyDescent="0.55000000000000004">
      <c r="A1427" s="5" t="s">
        <v>225</v>
      </c>
      <c r="B1427" s="5">
        <v>383869</v>
      </c>
      <c r="C1427" s="5" t="s">
        <v>556</v>
      </c>
      <c r="D1427" s="5" t="s">
        <v>15</v>
      </c>
    </row>
    <row r="1428" spans="1:4" x14ac:dyDescent="0.55000000000000004">
      <c r="A1428" s="5" t="s">
        <v>225</v>
      </c>
      <c r="B1428" s="5">
        <v>384011</v>
      </c>
      <c r="C1428" s="5" t="s">
        <v>777</v>
      </c>
      <c r="D1428" s="5" t="s">
        <v>15</v>
      </c>
    </row>
    <row r="1429" spans="1:4" x14ac:dyDescent="0.55000000000000004">
      <c r="A1429" s="5" t="s">
        <v>225</v>
      </c>
      <c r="B1429" s="5">
        <v>384020</v>
      </c>
      <c r="C1429" s="5" t="s">
        <v>1470</v>
      </c>
      <c r="D1429" s="5" t="s">
        <v>15</v>
      </c>
    </row>
    <row r="1430" spans="1:4" x14ac:dyDescent="0.55000000000000004">
      <c r="A1430" s="5" t="s">
        <v>225</v>
      </c>
      <c r="B1430" s="5">
        <v>384222</v>
      </c>
      <c r="C1430" s="5" t="s">
        <v>514</v>
      </c>
      <c r="D1430" s="5" t="s">
        <v>15</v>
      </c>
    </row>
    <row r="1431" spans="1:4" x14ac:dyDescent="0.55000000000000004">
      <c r="A1431" s="5" t="s">
        <v>225</v>
      </c>
      <c r="B1431" s="5">
        <v>384429</v>
      </c>
      <c r="C1431" s="5" t="s">
        <v>740</v>
      </c>
      <c r="D1431" s="5" t="s">
        <v>15</v>
      </c>
    </row>
    <row r="1432" spans="1:4" x14ac:dyDescent="0.55000000000000004">
      <c r="A1432" s="5" t="s">
        <v>225</v>
      </c>
      <c r="B1432" s="5">
        <v>384844</v>
      </c>
      <c r="C1432" s="5" t="s">
        <v>590</v>
      </c>
      <c r="D1432" s="5" t="s">
        <v>15</v>
      </c>
    </row>
    <row r="1433" spans="1:4" x14ac:dyDescent="0.55000000000000004">
      <c r="A1433" s="5" t="s">
        <v>225</v>
      </c>
      <c r="B1433" s="5">
        <v>384887</v>
      </c>
      <c r="C1433" s="5" t="s">
        <v>1213</v>
      </c>
      <c r="D1433" s="5" t="s">
        <v>15</v>
      </c>
    </row>
    <row r="1434" spans="1:4" x14ac:dyDescent="0.55000000000000004">
      <c r="A1434" s="5" t="s">
        <v>225</v>
      </c>
      <c r="B1434" s="5">
        <v>385069</v>
      </c>
      <c r="C1434" s="5" t="s">
        <v>900</v>
      </c>
      <c r="D1434" s="5" t="s">
        <v>15</v>
      </c>
    </row>
    <row r="1435" spans="1:4" x14ac:dyDescent="0.55000000000000004">
      <c r="A1435" s="5" t="s">
        <v>129</v>
      </c>
      <c r="B1435" s="5">
        <v>392014</v>
      </c>
      <c r="C1435" s="5" t="s">
        <v>765</v>
      </c>
      <c r="D1435" s="5" t="s">
        <v>15</v>
      </c>
    </row>
    <row r="1436" spans="1:4" x14ac:dyDescent="0.55000000000000004">
      <c r="A1436" s="5" t="s">
        <v>129</v>
      </c>
      <c r="B1436" s="5">
        <v>392022</v>
      </c>
      <c r="C1436" s="5" t="s">
        <v>1267</v>
      </c>
      <c r="D1436" s="5" t="s">
        <v>26</v>
      </c>
    </row>
    <row r="1437" spans="1:4" x14ac:dyDescent="0.55000000000000004">
      <c r="A1437" s="5" t="s">
        <v>129</v>
      </c>
      <c r="B1437" s="5">
        <v>392031</v>
      </c>
      <c r="C1437" s="5" t="s">
        <v>623</v>
      </c>
      <c r="D1437" s="5" t="s">
        <v>15</v>
      </c>
    </row>
    <row r="1438" spans="1:4" x14ac:dyDescent="0.55000000000000004">
      <c r="A1438" s="5" t="s">
        <v>129</v>
      </c>
      <c r="B1438" s="5">
        <v>392049</v>
      </c>
      <c r="C1438" s="5" t="s">
        <v>1716</v>
      </c>
      <c r="D1438" s="5" t="s">
        <v>15</v>
      </c>
    </row>
    <row r="1439" spans="1:4" x14ac:dyDescent="0.55000000000000004">
      <c r="A1439" s="5" t="s">
        <v>129</v>
      </c>
      <c r="B1439" s="5">
        <v>392057</v>
      </c>
      <c r="C1439" s="5" t="s">
        <v>1467</v>
      </c>
      <c r="D1439" s="5" t="s">
        <v>15</v>
      </c>
    </row>
    <row r="1440" spans="1:4" x14ac:dyDescent="0.55000000000000004">
      <c r="A1440" s="5" t="s">
        <v>129</v>
      </c>
      <c r="B1440" s="5">
        <v>392065</v>
      </c>
      <c r="C1440" s="5" t="s">
        <v>1371</v>
      </c>
      <c r="D1440" s="5" t="s">
        <v>15</v>
      </c>
    </row>
    <row r="1441" spans="1:4" x14ac:dyDescent="0.55000000000000004">
      <c r="A1441" s="5" t="s">
        <v>129</v>
      </c>
      <c r="B1441" s="5">
        <v>392081</v>
      </c>
      <c r="C1441" s="5" t="s">
        <v>1382</v>
      </c>
      <c r="D1441" s="5" t="s">
        <v>26</v>
      </c>
    </row>
    <row r="1442" spans="1:4" x14ac:dyDescent="0.55000000000000004">
      <c r="A1442" s="5" t="s">
        <v>129</v>
      </c>
      <c r="B1442" s="5">
        <v>392090</v>
      </c>
      <c r="C1442" s="5" t="s">
        <v>1274</v>
      </c>
      <c r="D1442" s="5" t="s">
        <v>26</v>
      </c>
    </row>
    <row r="1443" spans="1:4" x14ac:dyDescent="0.55000000000000004">
      <c r="A1443" s="5" t="s">
        <v>129</v>
      </c>
      <c r="B1443" s="5">
        <v>392103</v>
      </c>
      <c r="C1443" s="5" t="s">
        <v>840</v>
      </c>
      <c r="D1443" s="5" t="s">
        <v>15</v>
      </c>
    </row>
    <row r="1444" spans="1:4" x14ac:dyDescent="0.55000000000000004">
      <c r="A1444" s="5" t="s">
        <v>129</v>
      </c>
      <c r="B1444" s="5">
        <v>392111</v>
      </c>
      <c r="C1444" s="5" t="s">
        <v>995</v>
      </c>
      <c r="D1444" s="5" t="s">
        <v>26</v>
      </c>
    </row>
    <row r="1445" spans="1:4" x14ac:dyDescent="0.55000000000000004">
      <c r="A1445" s="5" t="s">
        <v>129</v>
      </c>
      <c r="B1445" s="5">
        <v>392120</v>
      </c>
      <c r="C1445" s="5" t="s">
        <v>1058</v>
      </c>
      <c r="D1445" s="5" t="s">
        <v>15</v>
      </c>
    </row>
    <row r="1446" spans="1:4" x14ac:dyDescent="0.55000000000000004">
      <c r="A1446" s="5" t="s">
        <v>129</v>
      </c>
      <c r="B1446" s="5">
        <v>393011</v>
      </c>
      <c r="C1446" s="5" t="s">
        <v>533</v>
      </c>
      <c r="D1446" s="5" t="s">
        <v>15</v>
      </c>
    </row>
    <row r="1447" spans="1:4" x14ac:dyDescent="0.55000000000000004">
      <c r="A1447" s="5" t="s">
        <v>129</v>
      </c>
      <c r="B1447" s="5">
        <v>393029</v>
      </c>
      <c r="C1447" s="5" t="s">
        <v>1312</v>
      </c>
      <c r="D1447" s="5" t="s">
        <v>26</v>
      </c>
    </row>
    <row r="1448" spans="1:4" x14ac:dyDescent="0.55000000000000004">
      <c r="A1448" s="5" t="s">
        <v>129</v>
      </c>
      <c r="B1448" s="5">
        <v>393037</v>
      </c>
      <c r="C1448" s="5" t="s">
        <v>1329</v>
      </c>
      <c r="D1448" s="5" t="s">
        <v>26</v>
      </c>
    </row>
    <row r="1449" spans="1:4" x14ac:dyDescent="0.55000000000000004">
      <c r="A1449" s="5" t="s">
        <v>129</v>
      </c>
      <c r="B1449" s="5">
        <v>393045</v>
      </c>
      <c r="C1449" s="5" t="s">
        <v>1345</v>
      </c>
      <c r="D1449" s="5" t="s">
        <v>26</v>
      </c>
    </row>
    <row r="1450" spans="1:4" x14ac:dyDescent="0.55000000000000004">
      <c r="A1450" s="5" t="s">
        <v>129</v>
      </c>
      <c r="B1450" s="5">
        <v>393053</v>
      </c>
      <c r="C1450" s="5" t="s">
        <v>1357</v>
      </c>
      <c r="D1450" s="5" t="s">
        <v>26</v>
      </c>
    </row>
    <row r="1451" spans="1:4" x14ac:dyDescent="0.55000000000000004">
      <c r="A1451" s="5" t="s">
        <v>129</v>
      </c>
      <c r="B1451" s="5">
        <v>393061</v>
      </c>
      <c r="C1451" s="5" t="s">
        <v>1368</v>
      </c>
      <c r="D1451" s="5" t="s">
        <v>26</v>
      </c>
    </row>
    <row r="1452" spans="1:4" x14ac:dyDescent="0.55000000000000004">
      <c r="A1452" s="5" t="s">
        <v>129</v>
      </c>
      <c r="B1452" s="5">
        <v>393070</v>
      </c>
      <c r="C1452" s="5" t="s">
        <v>1603</v>
      </c>
      <c r="D1452" s="5" t="s">
        <v>15</v>
      </c>
    </row>
    <row r="1453" spans="1:4" x14ac:dyDescent="0.55000000000000004">
      <c r="A1453" s="5" t="s">
        <v>1938</v>
      </c>
      <c r="B1453" s="5">
        <v>393410</v>
      </c>
      <c r="C1453" s="5" t="s">
        <v>1944</v>
      </c>
      <c r="D1453" s="5" t="s">
        <v>15</v>
      </c>
    </row>
    <row r="1454" spans="1:4" x14ac:dyDescent="0.55000000000000004">
      <c r="A1454" s="5" t="s">
        <v>129</v>
      </c>
      <c r="B1454" s="5">
        <v>393444</v>
      </c>
      <c r="C1454" s="5" t="s">
        <v>1602</v>
      </c>
      <c r="D1454" s="5" t="s">
        <v>15</v>
      </c>
    </row>
    <row r="1455" spans="1:4" x14ac:dyDescent="0.55000000000000004">
      <c r="A1455" s="5" t="s">
        <v>129</v>
      </c>
      <c r="B1455" s="5">
        <v>393631</v>
      </c>
      <c r="C1455" s="5" t="s">
        <v>1701</v>
      </c>
      <c r="D1455" s="5" t="s">
        <v>15</v>
      </c>
    </row>
    <row r="1456" spans="1:4" x14ac:dyDescent="0.55000000000000004">
      <c r="A1456" s="5" t="s">
        <v>129</v>
      </c>
      <c r="B1456" s="5">
        <v>393649</v>
      </c>
      <c r="C1456" s="5" t="s">
        <v>1780</v>
      </c>
      <c r="D1456" s="5" t="s">
        <v>15</v>
      </c>
    </row>
    <row r="1457" spans="1:4" x14ac:dyDescent="0.55000000000000004">
      <c r="A1457" s="5" t="s">
        <v>129</v>
      </c>
      <c r="B1457" s="5">
        <v>393860</v>
      </c>
      <c r="C1457" s="5" t="s">
        <v>1929</v>
      </c>
      <c r="D1457" s="5" t="s">
        <v>15</v>
      </c>
    </row>
    <row r="1458" spans="1:4" x14ac:dyDescent="0.55000000000000004">
      <c r="A1458" s="5" t="s">
        <v>129</v>
      </c>
      <c r="B1458" s="5">
        <v>393878</v>
      </c>
      <c r="C1458" s="5" t="s">
        <v>1582</v>
      </c>
      <c r="D1458" s="5" t="s">
        <v>26</v>
      </c>
    </row>
    <row r="1459" spans="1:4" x14ac:dyDescent="0.55000000000000004">
      <c r="A1459" s="5" t="s">
        <v>129</v>
      </c>
      <c r="B1459" s="5">
        <v>394017</v>
      </c>
      <c r="C1459" s="5" t="s">
        <v>1305</v>
      </c>
      <c r="D1459" s="5" t="s">
        <v>15</v>
      </c>
    </row>
    <row r="1460" spans="1:4" x14ac:dyDescent="0.55000000000000004">
      <c r="A1460" s="5" t="s">
        <v>1938</v>
      </c>
      <c r="B1460" s="5">
        <v>394025</v>
      </c>
      <c r="C1460" s="5" t="s">
        <v>1939</v>
      </c>
      <c r="D1460" s="5" t="s">
        <v>15</v>
      </c>
    </row>
    <row r="1461" spans="1:4" x14ac:dyDescent="0.55000000000000004">
      <c r="A1461" s="5" t="s">
        <v>129</v>
      </c>
      <c r="B1461" s="5">
        <v>394033</v>
      </c>
      <c r="C1461" s="5" t="s">
        <v>197</v>
      </c>
      <c r="D1461" s="5" t="s">
        <v>26</v>
      </c>
    </row>
    <row r="1462" spans="1:4" x14ac:dyDescent="0.55000000000000004">
      <c r="A1462" s="5" t="s">
        <v>129</v>
      </c>
      <c r="B1462" s="5">
        <v>394050</v>
      </c>
      <c r="C1462" s="5" t="s">
        <v>1482</v>
      </c>
      <c r="D1462" s="5" t="s">
        <v>15</v>
      </c>
    </row>
    <row r="1463" spans="1:4" x14ac:dyDescent="0.55000000000000004">
      <c r="A1463" s="5" t="s">
        <v>129</v>
      </c>
      <c r="B1463" s="5">
        <v>394106</v>
      </c>
      <c r="C1463" s="5" t="s">
        <v>130</v>
      </c>
      <c r="D1463" s="5" t="s">
        <v>15</v>
      </c>
    </row>
    <row r="1464" spans="1:4" x14ac:dyDescent="0.55000000000000004">
      <c r="A1464" s="5" t="s">
        <v>129</v>
      </c>
      <c r="B1464" s="5">
        <v>394114</v>
      </c>
      <c r="C1464" s="5" t="s">
        <v>1708</v>
      </c>
      <c r="D1464" s="5" t="s">
        <v>15</v>
      </c>
    </row>
    <row r="1465" spans="1:4" x14ac:dyDescent="0.55000000000000004">
      <c r="A1465" s="5" t="s">
        <v>129</v>
      </c>
      <c r="B1465" s="5">
        <v>394122</v>
      </c>
      <c r="C1465" s="5" t="s">
        <v>971</v>
      </c>
      <c r="D1465" s="5" t="s">
        <v>15</v>
      </c>
    </row>
    <row r="1466" spans="1:4" x14ac:dyDescent="0.55000000000000004">
      <c r="A1466" s="5" t="s">
        <v>129</v>
      </c>
      <c r="B1466" s="5">
        <v>394246</v>
      </c>
      <c r="C1466" s="5" t="s">
        <v>378</v>
      </c>
      <c r="D1466" s="5" t="s">
        <v>15</v>
      </c>
    </row>
    <row r="1467" spans="1:4" x14ac:dyDescent="0.55000000000000004">
      <c r="A1467" s="5" t="s">
        <v>129</v>
      </c>
      <c r="B1467" s="5">
        <v>394271</v>
      </c>
      <c r="C1467" s="5" t="s">
        <v>1443</v>
      </c>
      <c r="D1467" s="5" t="s">
        <v>26</v>
      </c>
    </row>
    <row r="1468" spans="1:4" x14ac:dyDescent="0.55000000000000004">
      <c r="A1468" s="5" t="s">
        <v>129</v>
      </c>
      <c r="B1468" s="5">
        <v>394289</v>
      </c>
      <c r="C1468" s="5" t="s">
        <v>724</v>
      </c>
      <c r="D1468" s="5" t="s">
        <v>15</v>
      </c>
    </row>
    <row r="1469" spans="1:4" x14ac:dyDescent="0.55000000000000004">
      <c r="A1469" s="5" t="s">
        <v>91</v>
      </c>
      <c r="B1469" s="5">
        <v>401005</v>
      </c>
      <c r="C1469" s="5" t="s">
        <v>206</v>
      </c>
      <c r="D1469" s="5" t="s">
        <v>15</v>
      </c>
    </row>
    <row r="1470" spans="1:4" x14ac:dyDescent="0.55000000000000004">
      <c r="A1470" s="5" t="s">
        <v>91</v>
      </c>
      <c r="B1470" s="5">
        <v>401307</v>
      </c>
      <c r="C1470" s="5" t="s">
        <v>1383</v>
      </c>
      <c r="D1470" s="5" t="s">
        <v>15</v>
      </c>
    </row>
    <row r="1471" spans="1:4" x14ac:dyDescent="0.55000000000000004">
      <c r="A1471" s="5" t="s">
        <v>91</v>
      </c>
      <c r="B1471" s="5">
        <v>402028</v>
      </c>
      <c r="C1471" s="5" t="s">
        <v>970</v>
      </c>
      <c r="D1471" s="5" t="s">
        <v>15</v>
      </c>
    </row>
    <row r="1472" spans="1:4" x14ac:dyDescent="0.55000000000000004">
      <c r="A1472" s="5" t="s">
        <v>91</v>
      </c>
      <c r="B1472" s="5">
        <v>402036</v>
      </c>
      <c r="C1472" s="5" t="s">
        <v>575</v>
      </c>
      <c r="D1472" s="5" t="s">
        <v>15</v>
      </c>
    </row>
    <row r="1473" spans="1:4" x14ac:dyDescent="0.55000000000000004">
      <c r="A1473" s="5" t="s">
        <v>91</v>
      </c>
      <c r="B1473" s="5">
        <v>402044</v>
      </c>
      <c r="C1473" s="5" t="s">
        <v>587</v>
      </c>
      <c r="D1473" s="5" t="s">
        <v>15</v>
      </c>
    </row>
    <row r="1474" spans="1:4" x14ac:dyDescent="0.55000000000000004">
      <c r="A1474" s="5" t="s">
        <v>91</v>
      </c>
      <c r="B1474" s="5">
        <v>402052</v>
      </c>
      <c r="C1474" s="5" t="s">
        <v>1266</v>
      </c>
      <c r="D1474" s="5" t="s">
        <v>15</v>
      </c>
    </row>
    <row r="1475" spans="1:4" x14ac:dyDescent="0.55000000000000004">
      <c r="A1475" s="5" t="s">
        <v>91</v>
      </c>
      <c r="B1475" s="5">
        <v>402061</v>
      </c>
      <c r="C1475" s="5" t="s">
        <v>1523</v>
      </c>
      <c r="D1475" s="5" t="s">
        <v>15</v>
      </c>
    </row>
    <row r="1476" spans="1:4" x14ac:dyDescent="0.55000000000000004">
      <c r="A1476" s="5" t="s">
        <v>91</v>
      </c>
      <c r="B1476" s="5">
        <v>402079</v>
      </c>
      <c r="C1476" s="5" t="s">
        <v>1661</v>
      </c>
      <c r="D1476" s="5" t="s">
        <v>26</v>
      </c>
    </row>
    <row r="1477" spans="1:4" x14ac:dyDescent="0.55000000000000004">
      <c r="A1477" s="5" t="s">
        <v>91</v>
      </c>
      <c r="B1477" s="5">
        <v>402109</v>
      </c>
      <c r="C1477" s="5" t="s">
        <v>1324</v>
      </c>
      <c r="D1477" s="5" t="s">
        <v>15</v>
      </c>
    </row>
    <row r="1478" spans="1:4" x14ac:dyDescent="0.55000000000000004">
      <c r="A1478" s="5" t="s">
        <v>91</v>
      </c>
      <c r="B1478" s="5">
        <v>402117</v>
      </c>
      <c r="C1478" s="5" t="s">
        <v>1557</v>
      </c>
      <c r="D1478" s="5" t="s">
        <v>15</v>
      </c>
    </row>
    <row r="1479" spans="1:4" x14ac:dyDescent="0.55000000000000004">
      <c r="A1479" s="5" t="s">
        <v>91</v>
      </c>
      <c r="B1479" s="5">
        <v>402125</v>
      </c>
      <c r="C1479" s="5" t="s">
        <v>749</v>
      </c>
      <c r="D1479" s="5" t="s">
        <v>15</v>
      </c>
    </row>
    <row r="1480" spans="1:4" x14ac:dyDescent="0.55000000000000004">
      <c r="A1480" s="5" t="s">
        <v>91</v>
      </c>
      <c r="B1480" s="5">
        <v>402133</v>
      </c>
      <c r="C1480" s="5" t="s">
        <v>420</v>
      </c>
      <c r="D1480" s="5" t="s">
        <v>15</v>
      </c>
    </row>
    <row r="1481" spans="1:4" x14ac:dyDescent="0.55000000000000004">
      <c r="A1481" s="5" t="s">
        <v>91</v>
      </c>
      <c r="B1481" s="5">
        <v>402141</v>
      </c>
      <c r="C1481" s="5" t="s">
        <v>92</v>
      </c>
      <c r="D1481" s="5" t="s">
        <v>15</v>
      </c>
    </row>
    <row r="1482" spans="1:4" x14ac:dyDescent="0.55000000000000004">
      <c r="A1482" s="5" t="s">
        <v>91</v>
      </c>
      <c r="B1482" s="5">
        <v>402150</v>
      </c>
      <c r="C1482" s="5" t="s">
        <v>1573</v>
      </c>
      <c r="D1482" s="5" t="s">
        <v>45</v>
      </c>
    </row>
    <row r="1483" spans="1:4" x14ac:dyDescent="0.55000000000000004">
      <c r="A1483" s="5" t="s">
        <v>91</v>
      </c>
      <c r="B1483" s="5">
        <v>402168</v>
      </c>
      <c r="C1483" s="5" t="s">
        <v>1892</v>
      </c>
      <c r="D1483" s="5" t="s">
        <v>15</v>
      </c>
    </row>
    <row r="1484" spans="1:4" x14ac:dyDescent="0.55000000000000004">
      <c r="A1484" s="5" t="s">
        <v>91</v>
      </c>
      <c r="B1484" s="5">
        <v>402176</v>
      </c>
      <c r="C1484" s="5" t="s">
        <v>1165</v>
      </c>
      <c r="D1484" s="5" t="s">
        <v>15</v>
      </c>
    </row>
    <row r="1485" spans="1:4" x14ac:dyDescent="0.55000000000000004">
      <c r="A1485" s="5" t="s">
        <v>91</v>
      </c>
      <c r="B1485" s="5">
        <v>402184</v>
      </c>
      <c r="C1485" s="5" t="s">
        <v>1401</v>
      </c>
      <c r="D1485" s="5" t="s">
        <v>15</v>
      </c>
    </row>
    <row r="1486" spans="1:4" x14ac:dyDescent="0.55000000000000004">
      <c r="A1486" s="5" t="s">
        <v>91</v>
      </c>
      <c r="B1486" s="5">
        <v>402192</v>
      </c>
      <c r="C1486" s="5" t="s">
        <v>939</v>
      </c>
      <c r="D1486" s="5" t="s">
        <v>15</v>
      </c>
    </row>
    <row r="1487" spans="1:4" x14ac:dyDescent="0.55000000000000004">
      <c r="A1487" s="5" t="s">
        <v>91</v>
      </c>
      <c r="B1487" s="5">
        <v>402206</v>
      </c>
      <c r="C1487" s="5" t="s">
        <v>1225</v>
      </c>
      <c r="D1487" s="5" t="s">
        <v>15</v>
      </c>
    </row>
    <row r="1488" spans="1:4" x14ac:dyDescent="0.55000000000000004">
      <c r="A1488" s="5" t="s">
        <v>91</v>
      </c>
      <c r="B1488" s="5">
        <v>402214</v>
      </c>
      <c r="C1488" s="5" t="s">
        <v>1560</v>
      </c>
      <c r="D1488" s="5" t="s">
        <v>15</v>
      </c>
    </row>
    <row r="1489" spans="1:4" x14ac:dyDescent="0.55000000000000004">
      <c r="A1489" s="5" t="s">
        <v>91</v>
      </c>
      <c r="B1489" s="5">
        <v>402231</v>
      </c>
      <c r="C1489" s="5" t="s">
        <v>310</v>
      </c>
      <c r="D1489" s="5" t="s">
        <v>15</v>
      </c>
    </row>
    <row r="1490" spans="1:4" x14ac:dyDescent="0.55000000000000004">
      <c r="A1490" s="5" t="s">
        <v>91</v>
      </c>
      <c r="B1490" s="5">
        <v>402249</v>
      </c>
      <c r="C1490" s="5" t="s">
        <v>838</v>
      </c>
      <c r="D1490" s="5" t="s">
        <v>15</v>
      </c>
    </row>
    <row r="1491" spans="1:4" x14ac:dyDescent="0.55000000000000004">
      <c r="A1491" s="5" t="s">
        <v>91</v>
      </c>
      <c r="B1491" s="5">
        <v>402257</v>
      </c>
      <c r="C1491" s="5" t="s">
        <v>1307</v>
      </c>
      <c r="D1491" s="5" t="s">
        <v>15</v>
      </c>
    </row>
    <row r="1492" spans="1:4" x14ac:dyDescent="0.55000000000000004">
      <c r="A1492" s="5" t="s">
        <v>91</v>
      </c>
      <c r="B1492" s="5">
        <v>402265</v>
      </c>
      <c r="C1492" s="5" t="s">
        <v>511</v>
      </c>
      <c r="D1492" s="5" t="s">
        <v>15</v>
      </c>
    </row>
    <row r="1493" spans="1:4" x14ac:dyDescent="0.55000000000000004">
      <c r="A1493" s="5" t="s">
        <v>91</v>
      </c>
      <c r="B1493" s="5">
        <v>402273</v>
      </c>
      <c r="C1493" s="5" t="s">
        <v>1389</v>
      </c>
      <c r="D1493" s="5" t="s">
        <v>15</v>
      </c>
    </row>
    <row r="1494" spans="1:4" x14ac:dyDescent="0.55000000000000004">
      <c r="A1494" s="5" t="s">
        <v>91</v>
      </c>
      <c r="B1494" s="5">
        <v>402281</v>
      </c>
      <c r="C1494" s="5" t="s">
        <v>189</v>
      </c>
      <c r="D1494" s="5" t="s">
        <v>15</v>
      </c>
    </row>
    <row r="1495" spans="1:4" x14ac:dyDescent="0.55000000000000004">
      <c r="A1495" s="5" t="s">
        <v>91</v>
      </c>
      <c r="B1495" s="5">
        <v>402290</v>
      </c>
      <c r="C1495" s="5" t="s">
        <v>1083</v>
      </c>
      <c r="D1495" s="5" t="s">
        <v>15</v>
      </c>
    </row>
    <row r="1496" spans="1:4" x14ac:dyDescent="0.55000000000000004">
      <c r="A1496" s="5" t="s">
        <v>91</v>
      </c>
      <c r="B1496" s="5">
        <v>402303</v>
      </c>
      <c r="C1496" s="5" t="s">
        <v>1317</v>
      </c>
      <c r="D1496" s="5" t="s">
        <v>15</v>
      </c>
    </row>
    <row r="1497" spans="1:4" x14ac:dyDescent="0.55000000000000004">
      <c r="A1497" s="5" t="s">
        <v>91</v>
      </c>
      <c r="B1497" s="5">
        <v>402311</v>
      </c>
      <c r="C1497" s="5" t="s">
        <v>1247</v>
      </c>
      <c r="D1497" s="5" t="s">
        <v>15</v>
      </c>
    </row>
    <row r="1498" spans="1:4" x14ac:dyDescent="0.55000000000000004">
      <c r="A1498" s="5" t="s">
        <v>91</v>
      </c>
      <c r="B1498" s="5">
        <v>403415</v>
      </c>
      <c r="C1498" s="5" t="s">
        <v>1025</v>
      </c>
      <c r="D1498" s="5" t="s">
        <v>15</v>
      </c>
    </row>
    <row r="1499" spans="1:4" x14ac:dyDescent="0.55000000000000004">
      <c r="A1499" s="5" t="s">
        <v>91</v>
      </c>
      <c r="B1499" s="5">
        <v>403423</v>
      </c>
      <c r="C1499" s="5" t="s">
        <v>1254</v>
      </c>
      <c r="D1499" s="5" t="s">
        <v>15</v>
      </c>
    </row>
    <row r="1500" spans="1:4" x14ac:dyDescent="0.55000000000000004">
      <c r="A1500" s="5" t="s">
        <v>91</v>
      </c>
      <c r="B1500" s="5">
        <v>403431</v>
      </c>
      <c r="C1500" s="5" t="s">
        <v>1078</v>
      </c>
      <c r="D1500" s="5" t="s">
        <v>15</v>
      </c>
    </row>
    <row r="1501" spans="1:4" x14ac:dyDescent="0.55000000000000004">
      <c r="A1501" s="5" t="s">
        <v>91</v>
      </c>
      <c r="B1501" s="5">
        <v>403440</v>
      </c>
      <c r="C1501" s="5" t="s">
        <v>866</v>
      </c>
      <c r="D1501" s="5" t="s">
        <v>15</v>
      </c>
    </row>
    <row r="1502" spans="1:4" x14ac:dyDescent="0.55000000000000004">
      <c r="A1502" s="5" t="s">
        <v>91</v>
      </c>
      <c r="B1502" s="5">
        <v>403458</v>
      </c>
      <c r="C1502" s="5" t="s">
        <v>1331</v>
      </c>
      <c r="D1502" s="5" t="s">
        <v>15</v>
      </c>
    </row>
    <row r="1503" spans="1:4" x14ac:dyDescent="0.55000000000000004">
      <c r="A1503" s="5" t="s">
        <v>91</v>
      </c>
      <c r="B1503" s="5">
        <v>403482</v>
      </c>
      <c r="C1503" s="5" t="s">
        <v>566</v>
      </c>
      <c r="D1503" s="5" t="s">
        <v>45</v>
      </c>
    </row>
    <row r="1504" spans="1:4" x14ac:dyDescent="0.55000000000000004">
      <c r="A1504" s="5" t="s">
        <v>91</v>
      </c>
      <c r="B1504" s="5">
        <v>403491</v>
      </c>
      <c r="C1504" s="5" t="s">
        <v>992</v>
      </c>
      <c r="D1504" s="5" t="s">
        <v>15</v>
      </c>
    </row>
    <row r="1505" spans="1:5" x14ac:dyDescent="0.55000000000000004">
      <c r="A1505" s="5" t="s">
        <v>91</v>
      </c>
      <c r="B1505" s="5">
        <v>403814</v>
      </c>
      <c r="C1505" s="5" t="s">
        <v>821</v>
      </c>
      <c r="D1505" s="5" t="s">
        <v>15</v>
      </c>
    </row>
    <row r="1506" spans="1:5" x14ac:dyDescent="0.55000000000000004">
      <c r="A1506" s="5" t="s">
        <v>91</v>
      </c>
      <c r="B1506" s="5">
        <v>403822</v>
      </c>
      <c r="C1506" s="5" t="s">
        <v>617</v>
      </c>
      <c r="D1506" s="5" t="s">
        <v>15</v>
      </c>
    </row>
    <row r="1507" spans="1:5" x14ac:dyDescent="0.55000000000000004">
      <c r="A1507" s="5" t="s">
        <v>91</v>
      </c>
      <c r="B1507" s="5">
        <v>403831</v>
      </c>
      <c r="C1507" s="5" t="s">
        <v>948</v>
      </c>
      <c r="D1507" s="5" t="s">
        <v>15</v>
      </c>
    </row>
    <row r="1508" spans="1:5" x14ac:dyDescent="0.55000000000000004">
      <c r="A1508" s="5" t="s">
        <v>91</v>
      </c>
      <c r="B1508" s="5">
        <v>403849</v>
      </c>
      <c r="C1508" s="5" t="s">
        <v>510</v>
      </c>
      <c r="D1508" s="5" t="s">
        <v>15</v>
      </c>
    </row>
    <row r="1509" spans="1:5" x14ac:dyDescent="0.55000000000000004">
      <c r="A1509" s="5" t="s">
        <v>91</v>
      </c>
      <c r="B1509" s="5">
        <v>404012</v>
      </c>
      <c r="C1509" s="5" t="s">
        <v>199</v>
      </c>
      <c r="D1509" s="5" t="s">
        <v>15</v>
      </c>
    </row>
    <row r="1510" spans="1:5" x14ac:dyDescent="0.55000000000000004">
      <c r="A1510" s="5" t="s">
        <v>91</v>
      </c>
      <c r="B1510" s="5">
        <v>404021</v>
      </c>
      <c r="C1510" s="5" t="s">
        <v>629</v>
      </c>
      <c r="D1510" s="5" t="s">
        <v>16</v>
      </c>
      <c r="E1510" s="5" t="s">
        <v>160</v>
      </c>
    </row>
    <row r="1511" spans="1:5" x14ac:dyDescent="0.55000000000000004">
      <c r="A1511" s="5" t="s">
        <v>91</v>
      </c>
      <c r="B1511" s="5">
        <v>404217</v>
      </c>
      <c r="C1511" s="5" t="s">
        <v>1893</v>
      </c>
      <c r="D1511" s="5" t="s">
        <v>15</v>
      </c>
    </row>
    <row r="1512" spans="1:5" x14ac:dyDescent="0.55000000000000004">
      <c r="A1512" s="5" t="s">
        <v>91</v>
      </c>
      <c r="B1512" s="5">
        <v>404471</v>
      </c>
      <c r="C1512" s="5" t="s">
        <v>1195</v>
      </c>
      <c r="D1512" s="5" t="s">
        <v>15</v>
      </c>
    </row>
    <row r="1513" spans="1:5" x14ac:dyDescent="0.55000000000000004">
      <c r="A1513" s="5" t="s">
        <v>91</v>
      </c>
      <c r="B1513" s="5">
        <v>404489</v>
      </c>
      <c r="C1513" s="5" t="s">
        <v>1825</v>
      </c>
      <c r="D1513" s="5" t="s">
        <v>16</v>
      </c>
      <c r="E1513" s="5" t="s">
        <v>31</v>
      </c>
    </row>
    <row r="1514" spans="1:5" x14ac:dyDescent="0.55000000000000004">
      <c r="A1514" s="5" t="s">
        <v>91</v>
      </c>
      <c r="B1514" s="5">
        <v>405035</v>
      </c>
      <c r="C1514" s="5" t="s">
        <v>1957</v>
      </c>
      <c r="D1514" s="5" t="s">
        <v>15</v>
      </c>
    </row>
    <row r="1515" spans="1:5" x14ac:dyDescent="0.55000000000000004">
      <c r="A1515" s="5" t="s">
        <v>91</v>
      </c>
      <c r="B1515" s="5">
        <v>405221</v>
      </c>
      <c r="C1515" s="5" t="s">
        <v>454</v>
      </c>
      <c r="D1515" s="5" t="s">
        <v>15</v>
      </c>
    </row>
    <row r="1516" spans="1:5" x14ac:dyDescent="0.55000000000000004">
      <c r="A1516" s="5" t="s">
        <v>91</v>
      </c>
      <c r="B1516" s="5">
        <v>405442</v>
      </c>
      <c r="C1516" s="5" t="s">
        <v>453</v>
      </c>
      <c r="D1516" s="5" t="s">
        <v>15</v>
      </c>
    </row>
    <row r="1517" spans="1:5" x14ac:dyDescent="0.55000000000000004">
      <c r="A1517" s="5" t="s">
        <v>91</v>
      </c>
      <c r="B1517" s="5">
        <v>406015</v>
      </c>
      <c r="C1517" s="5" t="s">
        <v>1193</v>
      </c>
      <c r="D1517" s="5" t="s">
        <v>45</v>
      </c>
    </row>
    <row r="1518" spans="1:5" x14ac:dyDescent="0.55000000000000004">
      <c r="A1518" s="5" t="s">
        <v>91</v>
      </c>
      <c r="B1518" s="5">
        <v>406023</v>
      </c>
      <c r="C1518" s="5" t="s">
        <v>977</v>
      </c>
      <c r="D1518" s="5" t="s">
        <v>15</v>
      </c>
    </row>
    <row r="1519" spans="1:5" x14ac:dyDescent="0.55000000000000004">
      <c r="A1519" s="5" t="s">
        <v>91</v>
      </c>
      <c r="B1519" s="5">
        <v>406040</v>
      </c>
      <c r="C1519" s="5" t="s">
        <v>1894</v>
      </c>
      <c r="D1519" s="5" t="s">
        <v>15</v>
      </c>
    </row>
    <row r="1520" spans="1:5" x14ac:dyDescent="0.55000000000000004">
      <c r="A1520" s="5" t="s">
        <v>91</v>
      </c>
      <c r="B1520" s="5">
        <v>406058</v>
      </c>
      <c r="C1520" s="5" t="s">
        <v>139</v>
      </c>
      <c r="D1520" s="5" t="s">
        <v>15</v>
      </c>
    </row>
    <row r="1521" spans="1:5" x14ac:dyDescent="0.55000000000000004">
      <c r="A1521" s="5" t="s">
        <v>91</v>
      </c>
      <c r="B1521" s="5">
        <v>406082</v>
      </c>
      <c r="C1521" s="5" t="s">
        <v>1895</v>
      </c>
      <c r="D1521" s="5" t="s">
        <v>15</v>
      </c>
    </row>
    <row r="1522" spans="1:5" x14ac:dyDescent="0.55000000000000004">
      <c r="A1522" s="5" t="s">
        <v>91</v>
      </c>
      <c r="B1522" s="5">
        <v>406091</v>
      </c>
      <c r="C1522" s="5" t="s">
        <v>926</v>
      </c>
      <c r="D1522" s="5" t="s">
        <v>16</v>
      </c>
      <c r="E1522" s="5" t="s">
        <v>31</v>
      </c>
    </row>
    <row r="1523" spans="1:5" x14ac:dyDescent="0.55000000000000004">
      <c r="A1523" s="5" t="s">
        <v>91</v>
      </c>
      <c r="B1523" s="5">
        <v>406104</v>
      </c>
      <c r="C1523" s="5" t="s">
        <v>1897</v>
      </c>
      <c r="D1523" s="5" t="s">
        <v>15</v>
      </c>
    </row>
    <row r="1524" spans="1:5" x14ac:dyDescent="0.55000000000000004">
      <c r="A1524" s="5" t="s">
        <v>91</v>
      </c>
      <c r="B1524" s="5">
        <v>406210</v>
      </c>
      <c r="C1524" s="5" t="s">
        <v>1639</v>
      </c>
      <c r="D1524" s="5" t="s">
        <v>15</v>
      </c>
    </row>
    <row r="1525" spans="1:5" x14ac:dyDescent="0.55000000000000004">
      <c r="A1525" s="5" t="s">
        <v>91</v>
      </c>
      <c r="B1525" s="5">
        <v>406252</v>
      </c>
      <c r="C1525" s="5" t="s">
        <v>1246</v>
      </c>
      <c r="D1525" s="5" t="s">
        <v>15</v>
      </c>
    </row>
    <row r="1526" spans="1:5" x14ac:dyDescent="0.55000000000000004">
      <c r="A1526" s="5" t="s">
        <v>91</v>
      </c>
      <c r="B1526" s="5">
        <v>406422</v>
      </c>
      <c r="C1526" s="5" t="s">
        <v>1505</v>
      </c>
      <c r="D1526" s="5" t="s">
        <v>15</v>
      </c>
    </row>
    <row r="1527" spans="1:5" x14ac:dyDescent="0.55000000000000004">
      <c r="A1527" s="5" t="s">
        <v>91</v>
      </c>
      <c r="B1527" s="5">
        <v>406465</v>
      </c>
      <c r="C1527" s="5" t="s">
        <v>1898</v>
      </c>
      <c r="D1527" s="5" t="s">
        <v>45</v>
      </c>
    </row>
    <row r="1528" spans="1:5" x14ac:dyDescent="0.55000000000000004">
      <c r="A1528" s="5" t="s">
        <v>91</v>
      </c>
      <c r="B1528" s="5">
        <v>406473</v>
      </c>
      <c r="C1528" s="5" t="s">
        <v>1763</v>
      </c>
      <c r="D1528" s="5" t="s">
        <v>15</v>
      </c>
    </row>
    <row r="1529" spans="1:5" x14ac:dyDescent="0.55000000000000004">
      <c r="A1529" s="5" t="s">
        <v>535</v>
      </c>
      <c r="B1529" s="5">
        <v>412015</v>
      </c>
      <c r="C1529" s="5" t="s">
        <v>1015</v>
      </c>
      <c r="D1529" s="5" t="s">
        <v>15</v>
      </c>
    </row>
    <row r="1530" spans="1:5" x14ac:dyDescent="0.55000000000000004">
      <c r="A1530" s="5" t="s">
        <v>535</v>
      </c>
      <c r="B1530" s="5">
        <v>412023</v>
      </c>
      <c r="C1530" s="5" t="s">
        <v>1072</v>
      </c>
      <c r="D1530" s="5" t="s">
        <v>45</v>
      </c>
    </row>
    <row r="1531" spans="1:5" x14ac:dyDescent="0.55000000000000004">
      <c r="A1531" s="5" t="s">
        <v>535</v>
      </c>
      <c r="B1531" s="5">
        <v>412031</v>
      </c>
      <c r="C1531" s="5" t="s">
        <v>1352</v>
      </c>
      <c r="D1531" s="5" t="s">
        <v>15</v>
      </c>
    </row>
    <row r="1532" spans="1:5" x14ac:dyDescent="0.55000000000000004">
      <c r="A1532" s="5" t="s">
        <v>535</v>
      </c>
      <c r="B1532" s="5">
        <v>412040</v>
      </c>
      <c r="C1532" s="5" t="s">
        <v>890</v>
      </c>
      <c r="D1532" s="5" t="s">
        <v>15</v>
      </c>
    </row>
    <row r="1533" spans="1:5" x14ac:dyDescent="0.55000000000000004">
      <c r="A1533" s="5" t="s">
        <v>535</v>
      </c>
      <c r="B1533" s="5">
        <v>412058</v>
      </c>
      <c r="C1533" s="5" t="s">
        <v>1051</v>
      </c>
      <c r="D1533" s="5" t="s">
        <v>45</v>
      </c>
    </row>
    <row r="1534" spans="1:5" x14ac:dyDescent="0.55000000000000004">
      <c r="A1534" s="5" t="s">
        <v>535</v>
      </c>
      <c r="B1534" s="5">
        <v>412066</v>
      </c>
      <c r="C1534" s="5" t="s">
        <v>1569</v>
      </c>
      <c r="D1534" s="5" t="s">
        <v>15</v>
      </c>
    </row>
    <row r="1535" spans="1:5" x14ac:dyDescent="0.55000000000000004">
      <c r="A1535" s="5" t="s">
        <v>535</v>
      </c>
      <c r="B1535" s="5">
        <v>412074</v>
      </c>
      <c r="C1535" s="5" t="s">
        <v>1112</v>
      </c>
      <c r="D1535" s="5" t="s">
        <v>15</v>
      </c>
    </row>
    <row r="1536" spans="1:5" x14ac:dyDescent="0.55000000000000004">
      <c r="A1536" s="5" t="s">
        <v>535</v>
      </c>
      <c r="B1536" s="5">
        <v>412082</v>
      </c>
      <c r="C1536" s="5" t="s">
        <v>1281</v>
      </c>
      <c r="D1536" s="5" t="s">
        <v>15</v>
      </c>
    </row>
    <row r="1537" spans="1:5" x14ac:dyDescent="0.55000000000000004">
      <c r="A1537" s="5" t="s">
        <v>535</v>
      </c>
      <c r="B1537" s="5">
        <v>412091</v>
      </c>
      <c r="C1537" s="5" t="s">
        <v>1712</v>
      </c>
      <c r="D1537" s="5" t="s">
        <v>26</v>
      </c>
    </row>
    <row r="1538" spans="1:5" x14ac:dyDescent="0.55000000000000004">
      <c r="A1538" s="5" t="s">
        <v>535</v>
      </c>
      <c r="B1538" s="5">
        <v>412104</v>
      </c>
      <c r="C1538" s="5" t="s">
        <v>1191</v>
      </c>
      <c r="D1538" s="5" t="s">
        <v>15</v>
      </c>
    </row>
    <row r="1539" spans="1:5" x14ac:dyDescent="0.55000000000000004">
      <c r="A1539" s="5" t="s">
        <v>535</v>
      </c>
      <c r="B1539" s="5">
        <v>413275</v>
      </c>
      <c r="C1539" s="5" t="s">
        <v>1442</v>
      </c>
      <c r="D1539" s="5" t="s">
        <v>15</v>
      </c>
    </row>
    <row r="1540" spans="1:5" x14ac:dyDescent="0.55000000000000004">
      <c r="A1540" s="5" t="s">
        <v>535</v>
      </c>
      <c r="B1540" s="5">
        <v>413411</v>
      </c>
      <c r="C1540" s="5" t="s">
        <v>1659</v>
      </c>
      <c r="D1540" s="5" t="s">
        <v>15</v>
      </c>
    </row>
    <row r="1541" spans="1:5" x14ac:dyDescent="0.55000000000000004">
      <c r="A1541" s="5" t="s">
        <v>535</v>
      </c>
      <c r="B1541" s="5">
        <v>413453</v>
      </c>
      <c r="C1541" s="5" t="s">
        <v>1905</v>
      </c>
      <c r="D1541" s="5" t="s">
        <v>45</v>
      </c>
    </row>
    <row r="1542" spans="1:5" x14ac:dyDescent="0.55000000000000004">
      <c r="A1542" s="5" t="s">
        <v>535</v>
      </c>
      <c r="B1542" s="5">
        <v>413461</v>
      </c>
      <c r="C1542" s="5" t="s">
        <v>1178</v>
      </c>
      <c r="D1542" s="5" t="s">
        <v>15</v>
      </c>
    </row>
    <row r="1543" spans="1:5" x14ac:dyDescent="0.55000000000000004">
      <c r="A1543" s="5" t="s">
        <v>535</v>
      </c>
      <c r="B1543" s="5">
        <v>413879</v>
      </c>
      <c r="C1543" s="5" t="s">
        <v>536</v>
      </c>
      <c r="D1543" s="5" t="s">
        <v>45</v>
      </c>
    </row>
    <row r="1544" spans="1:5" x14ac:dyDescent="0.55000000000000004">
      <c r="A1544" s="5" t="s">
        <v>535</v>
      </c>
      <c r="B1544" s="5">
        <v>414018</v>
      </c>
      <c r="C1544" s="5" t="s">
        <v>1881</v>
      </c>
      <c r="D1544" s="5" t="s">
        <v>16</v>
      </c>
      <c r="E1544" s="5" t="s">
        <v>31</v>
      </c>
    </row>
    <row r="1545" spans="1:5" x14ac:dyDescent="0.55000000000000004">
      <c r="A1545" s="5" t="s">
        <v>535</v>
      </c>
      <c r="B1545" s="5">
        <v>414239</v>
      </c>
      <c r="C1545" s="5" t="s">
        <v>836</v>
      </c>
      <c r="D1545" s="5" t="s">
        <v>15</v>
      </c>
    </row>
    <row r="1546" spans="1:5" x14ac:dyDescent="0.55000000000000004">
      <c r="A1546" s="5" t="s">
        <v>535</v>
      </c>
      <c r="B1546" s="5">
        <v>414247</v>
      </c>
      <c r="C1546" s="5" t="s">
        <v>966</v>
      </c>
      <c r="D1546" s="5" t="s">
        <v>15</v>
      </c>
    </row>
    <row r="1547" spans="1:5" x14ac:dyDescent="0.55000000000000004">
      <c r="A1547" s="5" t="s">
        <v>535</v>
      </c>
      <c r="B1547" s="5">
        <v>414255</v>
      </c>
      <c r="C1547" s="5" t="s">
        <v>888</v>
      </c>
      <c r="D1547" s="5" t="s">
        <v>45</v>
      </c>
    </row>
    <row r="1548" spans="1:5" x14ac:dyDescent="0.55000000000000004">
      <c r="A1548" s="5" t="s">
        <v>535</v>
      </c>
      <c r="B1548" s="5">
        <v>414417</v>
      </c>
      <c r="C1548" s="5" t="s">
        <v>1126</v>
      </c>
      <c r="D1548" s="5" t="s">
        <v>45</v>
      </c>
    </row>
    <row r="1549" spans="1:5" x14ac:dyDescent="0.55000000000000004">
      <c r="A1549" s="5" t="s">
        <v>120</v>
      </c>
      <c r="B1549" s="5">
        <v>422011</v>
      </c>
      <c r="C1549" s="5" t="s">
        <v>869</v>
      </c>
      <c r="D1549" s="5" t="s">
        <v>15</v>
      </c>
    </row>
    <row r="1550" spans="1:5" x14ac:dyDescent="0.55000000000000004">
      <c r="A1550" s="5" t="s">
        <v>120</v>
      </c>
      <c r="B1550" s="5">
        <v>422029</v>
      </c>
      <c r="C1550" s="5" t="s">
        <v>121</v>
      </c>
      <c r="D1550" s="5" t="s">
        <v>15</v>
      </c>
    </row>
    <row r="1551" spans="1:5" x14ac:dyDescent="0.55000000000000004">
      <c r="A1551" s="5" t="s">
        <v>120</v>
      </c>
      <c r="B1551" s="5">
        <v>422037</v>
      </c>
      <c r="C1551" s="5" t="s">
        <v>1098</v>
      </c>
      <c r="D1551" s="5" t="s">
        <v>15</v>
      </c>
    </row>
    <row r="1552" spans="1:5" x14ac:dyDescent="0.55000000000000004">
      <c r="A1552" s="5" t="s">
        <v>120</v>
      </c>
      <c r="B1552" s="5">
        <v>422045</v>
      </c>
      <c r="C1552" s="5" t="s">
        <v>1237</v>
      </c>
      <c r="D1552" s="5" t="s">
        <v>15</v>
      </c>
    </row>
    <row r="1553" spans="1:4" x14ac:dyDescent="0.55000000000000004">
      <c r="A1553" s="5" t="s">
        <v>120</v>
      </c>
      <c r="B1553" s="5">
        <v>422053</v>
      </c>
      <c r="C1553" s="5" t="s">
        <v>251</v>
      </c>
      <c r="D1553" s="5" t="s">
        <v>15</v>
      </c>
    </row>
    <row r="1554" spans="1:4" x14ac:dyDescent="0.55000000000000004">
      <c r="A1554" s="5" t="s">
        <v>120</v>
      </c>
      <c r="B1554" s="5">
        <v>422070</v>
      </c>
      <c r="C1554" s="5" t="s">
        <v>997</v>
      </c>
      <c r="D1554" s="5" t="s">
        <v>15</v>
      </c>
    </row>
    <row r="1555" spans="1:4" x14ac:dyDescent="0.55000000000000004">
      <c r="A1555" s="5" t="s">
        <v>120</v>
      </c>
      <c r="B1555" s="5">
        <v>422088</v>
      </c>
      <c r="C1555" s="5" t="s">
        <v>1502</v>
      </c>
      <c r="D1555" s="5" t="s">
        <v>15</v>
      </c>
    </row>
    <row r="1556" spans="1:4" x14ac:dyDescent="0.55000000000000004">
      <c r="A1556" s="5" t="s">
        <v>120</v>
      </c>
      <c r="B1556" s="5">
        <v>422096</v>
      </c>
      <c r="C1556" s="5" t="s">
        <v>277</v>
      </c>
      <c r="D1556" s="5" t="s">
        <v>15</v>
      </c>
    </row>
    <row r="1557" spans="1:4" x14ac:dyDescent="0.55000000000000004">
      <c r="A1557" s="5" t="s">
        <v>120</v>
      </c>
      <c r="B1557" s="5">
        <v>422100</v>
      </c>
      <c r="C1557" s="5" t="s">
        <v>1386</v>
      </c>
      <c r="D1557" s="5" t="s">
        <v>15</v>
      </c>
    </row>
    <row r="1558" spans="1:4" x14ac:dyDescent="0.55000000000000004">
      <c r="A1558" s="5" t="s">
        <v>120</v>
      </c>
      <c r="B1558" s="5">
        <v>422118</v>
      </c>
      <c r="C1558" s="5" t="s">
        <v>195</v>
      </c>
      <c r="D1558" s="5" t="s">
        <v>15</v>
      </c>
    </row>
    <row r="1559" spans="1:4" x14ac:dyDescent="0.55000000000000004">
      <c r="A1559" s="5" t="s">
        <v>120</v>
      </c>
      <c r="B1559" s="5">
        <v>422126</v>
      </c>
      <c r="C1559" s="5" t="s">
        <v>1199</v>
      </c>
      <c r="D1559" s="5" t="s">
        <v>15</v>
      </c>
    </row>
    <row r="1560" spans="1:4" x14ac:dyDescent="0.55000000000000004">
      <c r="A1560" s="5" t="s">
        <v>120</v>
      </c>
      <c r="B1560" s="5">
        <v>422134</v>
      </c>
      <c r="C1560" s="5" t="s">
        <v>1100</v>
      </c>
      <c r="D1560" s="5" t="s">
        <v>15</v>
      </c>
    </row>
    <row r="1561" spans="1:4" x14ac:dyDescent="0.55000000000000004">
      <c r="A1561" s="5" t="s">
        <v>120</v>
      </c>
      <c r="B1561" s="5">
        <v>422142</v>
      </c>
      <c r="C1561" s="5" t="s">
        <v>1101</v>
      </c>
      <c r="D1561" s="5" t="s">
        <v>15</v>
      </c>
    </row>
    <row r="1562" spans="1:4" x14ac:dyDescent="0.55000000000000004">
      <c r="A1562" s="5" t="s">
        <v>120</v>
      </c>
      <c r="B1562" s="5">
        <v>423076</v>
      </c>
      <c r="C1562" s="5" t="s">
        <v>668</v>
      </c>
      <c r="D1562" s="5" t="s">
        <v>15</v>
      </c>
    </row>
    <row r="1563" spans="1:4" x14ac:dyDescent="0.55000000000000004">
      <c r="A1563" s="5" t="s">
        <v>120</v>
      </c>
      <c r="B1563" s="5">
        <v>423084</v>
      </c>
      <c r="C1563" s="5" t="s">
        <v>795</v>
      </c>
      <c r="D1563" s="5" t="s">
        <v>15</v>
      </c>
    </row>
    <row r="1564" spans="1:4" x14ac:dyDescent="0.55000000000000004">
      <c r="A1564" s="5" t="s">
        <v>120</v>
      </c>
      <c r="B1564" s="5">
        <v>423211</v>
      </c>
      <c r="C1564" s="5" t="s">
        <v>1239</v>
      </c>
      <c r="D1564" s="5" t="s">
        <v>26</v>
      </c>
    </row>
    <row r="1565" spans="1:4" x14ac:dyDescent="0.55000000000000004">
      <c r="A1565" s="5" t="s">
        <v>120</v>
      </c>
      <c r="B1565" s="5">
        <v>423220</v>
      </c>
      <c r="C1565" s="5" t="s">
        <v>1420</v>
      </c>
      <c r="D1565" s="5" t="s">
        <v>15</v>
      </c>
    </row>
    <row r="1566" spans="1:4" x14ac:dyDescent="0.55000000000000004">
      <c r="A1566" s="5" t="s">
        <v>120</v>
      </c>
      <c r="B1566" s="5">
        <v>423238</v>
      </c>
      <c r="C1566" s="5" t="s">
        <v>1075</v>
      </c>
      <c r="D1566" s="5" t="s">
        <v>15</v>
      </c>
    </row>
    <row r="1567" spans="1:4" x14ac:dyDescent="0.55000000000000004">
      <c r="A1567" s="5" t="s">
        <v>120</v>
      </c>
      <c r="B1567" s="5">
        <v>423831</v>
      </c>
      <c r="C1567" s="5" t="s">
        <v>1884</v>
      </c>
      <c r="D1567" s="5" t="s">
        <v>15</v>
      </c>
    </row>
    <row r="1568" spans="1:4" x14ac:dyDescent="0.55000000000000004">
      <c r="A1568" s="5" t="s">
        <v>120</v>
      </c>
      <c r="B1568" s="5">
        <v>423912</v>
      </c>
      <c r="C1568" s="5" t="s">
        <v>1378</v>
      </c>
      <c r="D1568" s="5" t="s">
        <v>15</v>
      </c>
    </row>
    <row r="1569" spans="1:5" x14ac:dyDescent="0.55000000000000004">
      <c r="A1569" s="5" t="s">
        <v>120</v>
      </c>
      <c r="B1569" s="5">
        <v>424111</v>
      </c>
      <c r="C1569" s="5" t="s">
        <v>269</v>
      </c>
      <c r="D1569" s="5" t="s">
        <v>45</v>
      </c>
    </row>
    <row r="1570" spans="1:5" x14ac:dyDescent="0.55000000000000004">
      <c r="A1570" s="5" t="s">
        <v>35</v>
      </c>
      <c r="B1570" s="5">
        <v>431001</v>
      </c>
      <c r="C1570" s="5" t="s">
        <v>715</v>
      </c>
      <c r="D1570" s="5" t="s">
        <v>15</v>
      </c>
    </row>
    <row r="1571" spans="1:5" x14ac:dyDescent="0.55000000000000004">
      <c r="A1571" s="5" t="s">
        <v>35</v>
      </c>
      <c r="B1571" s="5">
        <v>432024</v>
      </c>
      <c r="C1571" s="5" t="s">
        <v>1021</v>
      </c>
      <c r="D1571" s="5" t="s">
        <v>15</v>
      </c>
    </row>
    <row r="1572" spans="1:5" x14ac:dyDescent="0.55000000000000004">
      <c r="A1572" s="5" t="s">
        <v>35</v>
      </c>
      <c r="B1572" s="5">
        <v>432032</v>
      </c>
      <c r="C1572" s="5" t="s">
        <v>380</v>
      </c>
      <c r="D1572" s="5" t="s">
        <v>15</v>
      </c>
    </row>
    <row r="1573" spans="1:5" x14ac:dyDescent="0.55000000000000004">
      <c r="A1573" s="5" t="s">
        <v>35</v>
      </c>
      <c r="B1573" s="5">
        <v>432041</v>
      </c>
      <c r="C1573" s="5" t="s">
        <v>1408</v>
      </c>
      <c r="D1573" s="5" t="s">
        <v>15</v>
      </c>
    </row>
    <row r="1574" spans="1:5" x14ac:dyDescent="0.55000000000000004">
      <c r="A1574" s="5" t="s">
        <v>35</v>
      </c>
      <c r="B1574" s="5">
        <v>432059</v>
      </c>
      <c r="C1574" s="5" t="s">
        <v>757</v>
      </c>
      <c r="D1574" s="5" t="s">
        <v>45</v>
      </c>
      <c r="E1574" s="5" t="s">
        <v>160</v>
      </c>
    </row>
    <row r="1575" spans="1:5" x14ac:dyDescent="0.55000000000000004">
      <c r="A1575" s="5" t="s">
        <v>35</v>
      </c>
      <c r="B1575" s="5">
        <v>432067</v>
      </c>
      <c r="C1575" s="5" t="s">
        <v>1855</v>
      </c>
      <c r="D1575" s="5" t="s">
        <v>26</v>
      </c>
    </row>
    <row r="1576" spans="1:5" x14ac:dyDescent="0.55000000000000004">
      <c r="A1576" s="5" t="s">
        <v>35</v>
      </c>
      <c r="B1576" s="5">
        <v>432083</v>
      </c>
      <c r="C1576" s="5" t="s">
        <v>261</v>
      </c>
      <c r="D1576" s="5" t="s">
        <v>15</v>
      </c>
    </row>
    <row r="1577" spans="1:5" x14ac:dyDescent="0.55000000000000004">
      <c r="A1577" s="5" t="s">
        <v>35</v>
      </c>
      <c r="B1577" s="5">
        <v>432105</v>
      </c>
      <c r="C1577" s="5" t="s">
        <v>936</v>
      </c>
      <c r="D1577" s="5" t="s">
        <v>15</v>
      </c>
    </row>
    <row r="1578" spans="1:5" x14ac:dyDescent="0.55000000000000004">
      <c r="A1578" s="5" t="s">
        <v>35</v>
      </c>
      <c r="B1578" s="5">
        <v>432113</v>
      </c>
      <c r="C1578" s="5" t="s">
        <v>1459</v>
      </c>
      <c r="D1578" s="5" t="s">
        <v>15</v>
      </c>
    </row>
    <row r="1579" spans="1:5" x14ac:dyDescent="0.55000000000000004">
      <c r="A1579" s="5" t="s">
        <v>35</v>
      </c>
      <c r="B1579" s="5">
        <v>432121</v>
      </c>
      <c r="C1579" s="5" t="s">
        <v>307</v>
      </c>
      <c r="D1579" s="5" t="s">
        <v>15</v>
      </c>
    </row>
    <row r="1580" spans="1:5" x14ac:dyDescent="0.55000000000000004">
      <c r="A1580" s="5" t="s">
        <v>35</v>
      </c>
      <c r="B1580" s="5">
        <v>432130</v>
      </c>
      <c r="C1580" s="5" t="s">
        <v>746</v>
      </c>
      <c r="D1580" s="5" t="s">
        <v>15</v>
      </c>
    </row>
    <row r="1581" spans="1:5" x14ac:dyDescent="0.55000000000000004">
      <c r="A1581" s="5" t="s">
        <v>35</v>
      </c>
      <c r="B1581" s="5">
        <v>432148</v>
      </c>
      <c r="C1581" s="5" t="s">
        <v>892</v>
      </c>
      <c r="D1581" s="5" t="s">
        <v>15</v>
      </c>
    </row>
    <row r="1582" spans="1:5" x14ac:dyDescent="0.55000000000000004">
      <c r="A1582" s="5" t="s">
        <v>35</v>
      </c>
      <c r="B1582" s="5">
        <v>432156</v>
      </c>
      <c r="C1582" s="5" t="s">
        <v>661</v>
      </c>
      <c r="D1582" s="5" t="s">
        <v>15</v>
      </c>
    </row>
    <row r="1583" spans="1:5" x14ac:dyDescent="0.55000000000000004">
      <c r="A1583" s="5" t="s">
        <v>35</v>
      </c>
      <c r="B1583" s="5">
        <v>432164</v>
      </c>
      <c r="C1583" s="5" t="s">
        <v>1095</v>
      </c>
      <c r="D1583" s="5" t="s">
        <v>26</v>
      </c>
    </row>
    <row r="1584" spans="1:5" x14ac:dyDescent="0.55000000000000004">
      <c r="A1584" s="5" t="s">
        <v>35</v>
      </c>
      <c r="B1584" s="5">
        <v>433489</v>
      </c>
      <c r="C1584" s="5" t="s">
        <v>368</v>
      </c>
      <c r="D1584" s="5" t="s">
        <v>26</v>
      </c>
    </row>
    <row r="1585" spans="1:5" x14ac:dyDescent="0.55000000000000004">
      <c r="A1585" s="5" t="s">
        <v>35</v>
      </c>
      <c r="B1585" s="5">
        <v>433641</v>
      </c>
      <c r="C1585" s="5" t="s">
        <v>996</v>
      </c>
      <c r="D1585" s="5" t="s">
        <v>26</v>
      </c>
    </row>
    <row r="1586" spans="1:5" x14ac:dyDescent="0.55000000000000004">
      <c r="A1586" s="5" t="s">
        <v>35</v>
      </c>
      <c r="B1586" s="5">
        <v>433675</v>
      </c>
      <c r="C1586" s="5" t="s">
        <v>1444</v>
      </c>
      <c r="D1586" s="5" t="s">
        <v>45</v>
      </c>
    </row>
    <row r="1587" spans="1:5" x14ac:dyDescent="0.55000000000000004">
      <c r="A1587" s="5" t="s">
        <v>35</v>
      </c>
      <c r="B1587" s="5">
        <v>433683</v>
      </c>
      <c r="C1587" s="5" t="s">
        <v>1276</v>
      </c>
      <c r="D1587" s="5" t="s">
        <v>15</v>
      </c>
    </row>
    <row r="1588" spans="1:5" x14ac:dyDescent="0.55000000000000004">
      <c r="A1588" s="5" t="s">
        <v>35</v>
      </c>
      <c r="B1588" s="5">
        <v>433691</v>
      </c>
      <c r="C1588" s="5" t="s">
        <v>841</v>
      </c>
      <c r="D1588" s="5" t="s">
        <v>15</v>
      </c>
    </row>
    <row r="1589" spans="1:5" x14ac:dyDescent="0.55000000000000004">
      <c r="A1589" s="5" t="s">
        <v>35</v>
      </c>
      <c r="B1589" s="5">
        <v>434035</v>
      </c>
      <c r="C1589" s="5" t="s">
        <v>55</v>
      </c>
      <c r="D1589" s="5" t="s">
        <v>15</v>
      </c>
    </row>
    <row r="1590" spans="1:5" x14ac:dyDescent="0.55000000000000004">
      <c r="A1590" s="5" t="s">
        <v>35</v>
      </c>
      <c r="B1590" s="5">
        <v>434043</v>
      </c>
      <c r="C1590" s="5" t="s">
        <v>585</v>
      </c>
      <c r="D1590" s="5" t="s">
        <v>15</v>
      </c>
    </row>
    <row r="1591" spans="1:5" x14ac:dyDescent="0.55000000000000004">
      <c r="A1591" s="5" t="s">
        <v>35</v>
      </c>
      <c r="B1591" s="5">
        <v>434230</v>
      </c>
      <c r="C1591" s="5" t="s">
        <v>597</v>
      </c>
      <c r="D1591" s="5" t="s">
        <v>16</v>
      </c>
      <c r="E1591" s="5" t="s">
        <v>31</v>
      </c>
    </row>
    <row r="1592" spans="1:5" x14ac:dyDescent="0.55000000000000004">
      <c r="A1592" s="5" t="s">
        <v>35</v>
      </c>
      <c r="B1592" s="5">
        <v>434248</v>
      </c>
      <c r="C1592" s="5" t="s">
        <v>1270</v>
      </c>
      <c r="D1592" s="5" t="s">
        <v>15</v>
      </c>
    </row>
    <row r="1593" spans="1:5" x14ac:dyDescent="0.55000000000000004">
      <c r="A1593" s="5" t="s">
        <v>35</v>
      </c>
      <c r="B1593" s="5">
        <v>434256</v>
      </c>
      <c r="C1593" s="5" t="s">
        <v>1248</v>
      </c>
      <c r="D1593" s="5" t="s">
        <v>16</v>
      </c>
      <c r="E1593" s="5" t="s">
        <v>31</v>
      </c>
    </row>
    <row r="1594" spans="1:5" x14ac:dyDescent="0.55000000000000004">
      <c r="A1594" s="5" t="s">
        <v>35</v>
      </c>
      <c r="B1594" s="5">
        <v>434281</v>
      </c>
      <c r="C1594" s="5" t="s">
        <v>442</v>
      </c>
      <c r="D1594" s="5" t="s">
        <v>15</v>
      </c>
    </row>
    <row r="1595" spans="1:5" x14ac:dyDescent="0.55000000000000004">
      <c r="A1595" s="5" t="s">
        <v>35</v>
      </c>
      <c r="B1595" s="5">
        <v>434329</v>
      </c>
      <c r="C1595" s="5" t="s">
        <v>171</v>
      </c>
      <c r="D1595" s="5" t="s">
        <v>15</v>
      </c>
    </row>
    <row r="1596" spans="1:5" x14ac:dyDescent="0.55000000000000004">
      <c r="A1596" s="5" t="s">
        <v>35</v>
      </c>
      <c r="B1596" s="5">
        <v>434337</v>
      </c>
      <c r="C1596" s="5" t="s">
        <v>36</v>
      </c>
      <c r="D1596" s="5" t="s">
        <v>15</v>
      </c>
    </row>
    <row r="1597" spans="1:5" x14ac:dyDescent="0.55000000000000004">
      <c r="A1597" s="5" t="s">
        <v>35</v>
      </c>
      <c r="B1597" s="5">
        <v>434418</v>
      </c>
      <c r="C1597" s="5" t="s">
        <v>586</v>
      </c>
      <c r="D1597" s="5" t="s">
        <v>15</v>
      </c>
    </row>
    <row r="1598" spans="1:5" x14ac:dyDescent="0.55000000000000004">
      <c r="A1598" s="5" t="s">
        <v>35</v>
      </c>
      <c r="B1598" s="5">
        <v>434426</v>
      </c>
      <c r="C1598" s="5" t="s">
        <v>1907</v>
      </c>
      <c r="D1598" s="5" t="s">
        <v>15</v>
      </c>
    </row>
    <row r="1599" spans="1:5" x14ac:dyDescent="0.55000000000000004">
      <c r="A1599" s="5" t="s">
        <v>35</v>
      </c>
      <c r="B1599" s="5">
        <v>434434</v>
      </c>
      <c r="C1599" s="5" t="s">
        <v>1216</v>
      </c>
      <c r="D1599" s="5" t="s">
        <v>15</v>
      </c>
    </row>
    <row r="1600" spans="1:5" x14ac:dyDescent="0.55000000000000004">
      <c r="A1600" s="5" t="s">
        <v>35</v>
      </c>
      <c r="B1600" s="5">
        <v>434442</v>
      </c>
      <c r="C1600" s="5" t="s">
        <v>1154</v>
      </c>
      <c r="D1600" s="5" t="s">
        <v>15</v>
      </c>
    </row>
    <row r="1601" spans="1:5" x14ac:dyDescent="0.55000000000000004">
      <c r="A1601" s="5" t="s">
        <v>35</v>
      </c>
      <c r="B1601" s="5">
        <v>434477</v>
      </c>
      <c r="C1601" s="5" t="s">
        <v>645</v>
      </c>
      <c r="D1601" s="5" t="s">
        <v>15</v>
      </c>
    </row>
    <row r="1602" spans="1:5" x14ac:dyDescent="0.55000000000000004">
      <c r="A1602" s="5" t="s">
        <v>35</v>
      </c>
      <c r="B1602" s="5">
        <v>434680</v>
      </c>
      <c r="C1602" s="5" t="s">
        <v>1609</v>
      </c>
      <c r="D1602" s="5" t="s">
        <v>16</v>
      </c>
      <c r="E1602" s="5" t="s">
        <v>31</v>
      </c>
    </row>
    <row r="1603" spans="1:5" x14ac:dyDescent="0.55000000000000004">
      <c r="A1603" s="5" t="s">
        <v>35</v>
      </c>
      <c r="B1603" s="5">
        <v>434825</v>
      </c>
      <c r="C1603" s="5" t="s">
        <v>322</v>
      </c>
      <c r="D1603" s="5" t="s">
        <v>15</v>
      </c>
    </row>
    <row r="1604" spans="1:5" x14ac:dyDescent="0.55000000000000004">
      <c r="A1604" s="5" t="s">
        <v>35</v>
      </c>
      <c r="B1604" s="5">
        <v>434841</v>
      </c>
      <c r="C1604" s="5" t="s">
        <v>1790</v>
      </c>
      <c r="D1604" s="5" t="s">
        <v>16</v>
      </c>
      <c r="E1604" s="5" t="s">
        <v>321</v>
      </c>
    </row>
    <row r="1605" spans="1:5" x14ac:dyDescent="0.55000000000000004">
      <c r="A1605" s="5" t="s">
        <v>35</v>
      </c>
      <c r="B1605" s="5">
        <v>435015</v>
      </c>
      <c r="C1605" s="5" t="s">
        <v>558</v>
      </c>
      <c r="D1605" s="5" t="s">
        <v>26</v>
      </c>
    </row>
    <row r="1606" spans="1:5" x14ac:dyDescent="0.55000000000000004">
      <c r="A1606" s="5" t="s">
        <v>35</v>
      </c>
      <c r="B1606" s="5">
        <v>435058</v>
      </c>
      <c r="C1606" s="5" t="s">
        <v>1168</v>
      </c>
      <c r="D1606" s="5" t="s">
        <v>15</v>
      </c>
    </row>
    <row r="1607" spans="1:5" x14ac:dyDescent="0.55000000000000004">
      <c r="A1607" s="5" t="s">
        <v>35</v>
      </c>
      <c r="B1607" s="5">
        <v>435066</v>
      </c>
      <c r="C1607" s="5" t="s">
        <v>1377</v>
      </c>
      <c r="D1607" s="5" t="s">
        <v>15</v>
      </c>
    </row>
    <row r="1608" spans="1:5" x14ac:dyDescent="0.55000000000000004">
      <c r="A1608" s="5" t="s">
        <v>35</v>
      </c>
      <c r="B1608" s="5">
        <v>435074</v>
      </c>
      <c r="C1608" s="5" t="s">
        <v>1320</v>
      </c>
      <c r="D1608" s="5" t="s">
        <v>26</v>
      </c>
    </row>
    <row r="1609" spans="1:5" x14ac:dyDescent="0.55000000000000004">
      <c r="A1609" s="5" t="s">
        <v>35</v>
      </c>
      <c r="B1609" s="5">
        <v>435104</v>
      </c>
      <c r="C1609" s="5" t="s">
        <v>578</v>
      </c>
      <c r="D1609" s="5" t="s">
        <v>45</v>
      </c>
    </row>
    <row r="1610" spans="1:5" x14ac:dyDescent="0.55000000000000004">
      <c r="A1610" s="5" t="s">
        <v>35</v>
      </c>
      <c r="B1610" s="5">
        <v>435112</v>
      </c>
      <c r="C1610" s="5" t="s">
        <v>1960</v>
      </c>
      <c r="D1610" s="5" t="s">
        <v>45</v>
      </c>
    </row>
    <row r="1611" spans="1:5" x14ac:dyDescent="0.55000000000000004">
      <c r="A1611" s="5" t="s">
        <v>35</v>
      </c>
      <c r="B1611" s="5">
        <v>435121</v>
      </c>
      <c r="C1611" s="5" t="s">
        <v>370</v>
      </c>
      <c r="D1611" s="5" t="s">
        <v>15</v>
      </c>
    </row>
    <row r="1612" spans="1:5" x14ac:dyDescent="0.55000000000000004">
      <c r="A1612" s="5" t="s">
        <v>35</v>
      </c>
      <c r="B1612" s="5">
        <v>435139</v>
      </c>
      <c r="C1612" s="5" t="s">
        <v>909</v>
      </c>
      <c r="D1612" s="5" t="s">
        <v>15</v>
      </c>
    </row>
    <row r="1613" spans="1:5" x14ac:dyDescent="0.55000000000000004">
      <c r="A1613" s="5" t="s">
        <v>35</v>
      </c>
      <c r="B1613" s="5">
        <v>435149</v>
      </c>
      <c r="C1613" s="5" t="s">
        <v>1327</v>
      </c>
      <c r="D1613" s="5" t="s">
        <v>15</v>
      </c>
    </row>
    <row r="1614" spans="1:5" x14ac:dyDescent="0.55000000000000004">
      <c r="A1614" s="5" t="s">
        <v>35</v>
      </c>
      <c r="B1614" s="5">
        <v>435317</v>
      </c>
      <c r="C1614" s="5" t="s">
        <v>723</v>
      </c>
      <c r="D1614" s="5" t="s">
        <v>15</v>
      </c>
    </row>
    <row r="1615" spans="1:5" x14ac:dyDescent="0.55000000000000004">
      <c r="A1615" s="5" t="s">
        <v>150</v>
      </c>
      <c r="B1615" s="5">
        <v>442011</v>
      </c>
      <c r="C1615" s="5" t="s">
        <v>1385</v>
      </c>
      <c r="D1615" s="5" t="s">
        <v>15</v>
      </c>
    </row>
    <row r="1616" spans="1:5" x14ac:dyDescent="0.55000000000000004">
      <c r="A1616" s="5" t="s">
        <v>150</v>
      </c>
      <c r="B1616" s="5">
        <v>442020</v>
      </c>
      <c r="C1616" s="5" t="s">
        <v>1141</v>
      </c>
      <c r="D1616" s="5" t="s">
        <v>15</v>
      </c>
    </row>
    <row r="1617" spans="1:4" x14ac:dyDescent="0.55000000000000004">
      <c r="A1617" s="5" t="s">
        <v>150</v>
      </c>
      <c r="B1617" s="5">
        <v>442038</v>
      </c>
      <c r="C1617" s="5" t="s">
        <v>537</v>
      </c>
      <c r="D1617" s="5" t="s">
        <v>15</v>
      </c>
    </row>
    <row r="1618" spans="1:4" x14ac:dyDescent="0.55000000000000004">
      <c r="A1618" s="5" t="s">
        <v>150</v>
      </c>
      <c r="B1618" s="5">
        <v>442046</v>
      </c>
      <c r="C1618" s="5" t="s">
        <v>918</v>
      </c>
      <c r="D1618" s="5" t="s">
        <v>15</v>
      </c>
    </row>
    <row r="1619" spans="1:4" x14ac:dyDescent="0.55000000000000004">
      <c r="A1619" s="5" t="s">
        <v>150</v>
      </c>
      <c r="B1619" s="5">
        <v>442054</v>
      </c>
      <c r="C1619" s="5" t="s">
        <v>886</v>
      </c>
      <c r="D1619" s="5" t="s">
        <v>15</v>
      </c>
    </row>
    <row r="1620" spans="1:4" x14ac:dyDescent="0.55000000000000004">
      <c r="A1620" s="5" t="s">
        <v>150</v>
      </c>
      <c r="B1620" s="5">
        <v>442062</v>
      </c>
      <c r="C1620" s="5" t="s">
        <v>151</v>
      </c>
      <c r="D1620" s="5" t="s">
        <v>15</v>
      </c>
    </row>
    <row r="1621" spans="1:4" x14ac:dyDescent="0.55000000000000004">
      <c r="A1621" s="5" t="s">
        <v>150</v>
      </c>
      <c r="B1621" s="5">
        <v>442071</v>
      </c>
      <c r="C1621" s="5" t="s">
        <v>717</v>
      </c>
      <c r="D1621" s="5" t="s">
        <v>15</v>
      </c>
    </row>
    <row r="1622" spans="1:4" x14ac:dyDescent="0.55000000000000004">
      <c r="A1622" s="5" t="s">
        <v>150</v>
      </c>
      <c r="B1622" s="5">
        <v>442089</v>
      </c>
      <c r="C1622" s="5" t="s">
        <v>1177</v>
      </c>
      <c r="D1622" s="5" t="s">
        <v>15</v>
      </c>
    </row>
    <row r="1623" spans="1:4" x14ac:dyDescent="0.55000000000000004">
      <c r="A1623" s="5" t="s">
        <v>150</v>
      </c>
      <c r="B1623" s="5">
        <v>442097</v>
      </c>
      <c r="C1623" s="5" t="s">
        <v>673</v>
      </c>
      <c r="D1623" s="5" t="s">
        <v>15</v>
      </c>
    </row>
    <row r="1624" spans="1:4" x14ac:dyDescent="0.55000000000000004">
      <c r="A1624" s="5" t="s">
        <v>150</v>
      </c>
      <c r="B1624" s="5">
        <v>442101</v>
      </c>
      <c r="C1624" s="5" t="s">
        <v>1093</v>
      </c>
      <c r="D1624" s="5" t="s">
        <v>15</v>
      </c>
    </row>
    <row r="1625" spans="1:4" x14ac:dyDescent="0.55000000000000004">
      <c r="A1625" s="5" t="s">
        <v>150</v>
      </c>
      <c r="B1625" s="5">
        <v>442119</v>
      </c>
      <c r="C1625" s="5" t="s">
        <v>881</v>
      </c>
      <c r="D1625" s="5" t="s">
        <v>15</v>
      </c>
    </row>
    <row r="1626" spans="1:4" x14ac:dyDescent="0.55000000000000004">
      <c r="A1626" s="5" t="s">
        <v>150</v>
      </c>
      <c r="B1626" s="5">
        <v>442127</v>
      </c>
      <c r="C1626" s="5" t="s">
        <v>1484</v>
      </c>
      <c r="D1626" s="5" t="s">
        <v>15</v>
      </c>
    </row>
    <row r="1627" spans="1:4" x14ac:dyDescent="0.55000000000000004">
      <c r="A1627" s="5" t="s">
        <v>150</v>
      </c>
      <c r="B1627" s="5">
        <v>442135</v>
      </c>
      <c r="C1627" s="5" t="s">
        <v>848</v>
      </c>
      <c r="D1627" s="5" t="s">
        <v>15</v>
      </c>
    </row>
    <row r="1628" spans="1:4" x14ac:dyDescent="0.55000000000000004">
      <c r="A1628" s="5" t="s">
        <v>150</v>
      </c>
      <c r="B1628" s="5">
        <v>442143</v>
      </c>
      <c r="C1628" s="5" t="s">
        <v>1013</v>
      </c>
      <c r="D1628" s="5" t="s">
        <v>15</v>
      </c>
    </row>
    <row r="1629" spans="1:4" x14ac:dyDescent="0.55000000000000004">
      <c r="A1629" s="5" t="s">
        <v>150</v>
      </c>
      <c r="B1629" s="5">
        <v>443221</v>
      </c>
      <c r="C1629" s="5" t="s">
        <v>1874</v>
      </c>
      <c r="D1629" s="5" t="s">
        <v>15</v>
      </c>
    </row>
    <row r="1630" spans="1:4" x14ac:dyDescent="0.55000000000000004">
      <c r="A1630" s="5" t="s">
        <v>150</v>
      </c>
      <c r="B1630" s="5">
        <v>443417</v>
      </c>
      <c r="C1630" s="5" t="s">
        <v>1961</v>
      </c>
      <c r="D1630" s="5" t="s">
        <v>15</v>
      </c>
    </row>
    <row r="1631" spans="1:4" x14ac:dyDescent="0.55000000000000004">
      <c r="A1631" s="5" t="s">
        <v>150</v>
      </c>
      <c r="B1631" s="5">
        <v>444618</v>
      </c>
      <c r="C1631" s="5" t="s">
        <v>1864</v>
      </c>
      <c r="D1631" s="5" t="s">
        <v>15</v>
      </c>
    </row>
    <row r="1632" spans="1:4" x14ac:dyDescent="0.55000000000000004">
      <c r="A1632" s="5" t="s">
        <v>150</v>
      </c>
      <c r="B1632" s="5">
        <v>444626</v>
      </c>
      <c r="C1632" s="5" t="s">
        <v>1535</v>
      </c>
      <c r="D1632" s="5" t="s">
        <v>15</v>
      </c>
    </row>
    <row r="1633" spans="1:5" x14ac:dyDescent="0.55000000000000004">
      <c r="A1633" s="5" t="s">
        <v>71</v>
      </c>
      <c r="B1633" s="5">
        <v>452017</v>
      </c>
      <c r="C1633" s="5" t="s">
        <v>1130</v>
      </c>
      <c r="D1633" s="5" t="s">
        <v>15</v>
      </c>
    </row>
    <row r="1634" spans="1:5" x14ac:dyDescent="0.55000000000000004">
      <c r="A1634" s="5" t="s">
        <v>71</v>
      </c>
      <c r="B1634" s="5">
        <v>452025</v>
      </c>
      <c r="C1634" s="5" t="s">
        <v>967</v>
      </c>
      <c r="D1634" s="5" t="s">
        <v>15</v>
      </c>
    </row>
    <row r="1635" spans="1:5" x14ac:dyDescent="0.55000000000000004">
      <c r="A1635" s="5" t="s">
        <v>71</v>
      </c>
      <c r="B1635" s="5">
        <v>452033</v>
      </c>
      <c r="C1635" s="5" t="s">
        <v>1399</v>
      </c>
      <c r="D1635" s="5" t="s">
        <v>15</v>
      </c>
    </row>
    <row r="1636" spans="1:5" x14ac:dyDescent="0.55000000000000004">
      <c r="A1636" s="5" t="s">
        <v>71</v>
      </c>
      <c r="B1636" s="5">
        <v>452041</v>
      </c>
      <c r="C1636" s="5" t="s">
        <v>776</v>
      </c>
      <c r="D1636" s="5" t="s">
        <v>15</v>
      </c>
    </row>
    <row r="1637" spans="1:5" x14ac:dyDescent="0.55000000000000004">
      <c r="A1637" s="5" t="s">
        <v>71</v>
      </c>
      <c r="B1637" s="5">
        <v>452050</v>
      </c>
      <c r="C1637" s="5" t="s">
        <v>1899</v>
      </c>
      <c r="D1637" s="5" t="s">
        <v>26</v>
      </c>
    </row>
    <row r="1638" spans="1:5" x14ac:dyDescent="0.55000000000000004">
      <c r="A1638" s="5" t="s">
        <v>71</v>
      </c>
      <c r="B1638" s="5">
        <v>452068</v>
      </c>
      <c r="C1638" s="5" t="s">
        <v>1325</v>
      </c>
      <c r="D1638" s="5" t="s">
        <v>15</v>
      </c>
    </row>
    <row r="1639" spans="1:5" x14ac:dyDescent="0.55000000000000004">
      <c r="A1639" s="5" t="s">
        <v>71</v>
      </c>
      <c r="B1639" s="5">
        <v>452076</v>
      </c>
      <c r="C1639" s="5" t="s">
        <v>1364</v>
      </c>
      <c r="D1639" s="5" t="s">
        <v>15</v>
      </c>
    </row>
    <row r="1640" spans="1:5" x14ac:dyDescent="0.55000000000000004">
      <c r="A1640" s="5" t="s">
        <v>71</v>
      </c>
      <c r="B1640" s="5">
        <v>452084</v>
      </c>
      <c r="C1640" s="5" t="s">
        <v>923</v>
      </c>
      <c r="D1640" s="5" t="s">
        <v>15</v>
      </c>
    </row>
    <row r="1641" spans="1:5" x14ac:dyDescent="0.55000000000000004">
      <c r="A1641" s="5" t="s">
        <v>71</v>
      </c>
      <c r="B1641" s="5">
        <v>452092</v>
      </c>
      <c r="C1641" s="5" t="s">
        <v>1087</v>
      </c>
      <c r="D1641" s="5" t="s">
        <v>15</v>
      </c>
    </row>
    <row r="1642" spans="1:5" x14ac:dyDescent="0.55000000000000004">
      <c r="A1642" s="5" t="s">
        <v>71</v>
      </c>
      <c r="B1642" s="5">
        <v>453412</v>
      </c>
      <c r="C1642" s="5" t="s">
        <v>294</v>
      </c>
      <c r="D1642" s="5" t="s">
        <v>15</v>
      </c>
    </row>
    <row r="1643" spans="1:5" x14ac:dyDescent="0.55000000000000004">
      <c r="A1643" s="5" t="s">
        <v>71</v>
      </c>
      <c r="B1643" s="5">
        <v>453617</v>
      </c>
      <c r="C1643" s="5" t="s">
        <v>937</v>
      </c>
      <c r="D1643" s="5" t="s">
        <v>15</v>
      </c>
    </row>
    <row r="1644" spans="1:5" x14ac:dyDescent="0.55000000000000004">
      <c r="A1644" s="5" t="s">
        <v>71</v>
      </c>
      <c r="B1644" s="5">
        <v>453820</v>
      </c>
      <c r="C1644" s="5" t="s">
        <v>1632</v>
      </c>
      <c r="D1644" s="5" t="s">
        <v>16</v>
      </c>
      <c r="E1644" s="5" t="s">
        <v>31</v>
      </c>
    </row>
    <row r="1645" spans="1:5" x14ac:dyDescent="0.55000000000000004">
      <c r="A1645" s="5" t="s">
        <v>71</v>
      </c>
      <c r="B1645" s="5">
        <v>453838</v>
      </c>
      <c r="C1645" s="5" t="s">
        <v>1415</v>
      </c>
      <c r="D1645" s="5" t="s">
        <v>45</v>
      </c>
    </row>
    <row r="1646" spans="1:5" x14ac:dyDescent="0.55000000000000004">
      <c r="A1646" s="5" t="s">
        <v>71</v>
      </c>
      <c r="B1646" s="5">
        <v>454010</v>
      </c>
      <c r="C1646" s="5" t="s">
        <v>830</v>
      </c>
      <c r="D1646" s="5" t="s">
        <v>15</v>
      </c>
    </row>
    <row r="1647" spans="1:5" x14ac:dyDescent="0.55000000000000004">
      <c r="A1647" s="5" t="s">
        <v>71</v>
      </c>
      <c r="B1647" s="5">
        <v>454028</v>
      </c>
      <c r="C1647" s="5" t="s">
        <v>1709</v>
      </c>
      <c r="D1647" s="5" t="s">
        <v>15</v>
      </c>
    </row>
    <row r="1648" spans="1:5" x14ac:dyDescent="0.55000000000000004">
      <c r="A1648" s="5" t="s">
        <v>71</v>
      </c>
      <c r="B1648" s="5">
        <v>454036</v>
      </c>
      <c r="C1648" s="5" t="s">
        <v>1908</v>
      </c>
      <c r="D1648" s="5" t="s">
        <v>16</v>
      </c>
      <c r="E1648" s="5" t="s">
        <v>31</v>
      </c>
    </row>
    <row r="1649" spans="1:5" x14ac:dyDescent="0.55000000000000004">
      <c r="A1649" s="5" t="s">
        <v>71</v>
      </c>
      <c r="B1649" s="5">
        <v>454044</v>
      </c>
      <c r="C1649" s="5" t="s">
        <v>72</v>
      </c>
      <c r="D1649" s="5" t="s">
        <v>26</v>
      </c>
    </row>
    <row r="1650" spans="1:5" x14ac:dyDescent="0.55000000000000004">
      <c r="A1650" s="5" t="s">
        <v>71</v>
      </c>
      <c r="B1650" s="5">
        <v>454052</v>
      </c>
      <c r="C1650" s="5" t="s">
        <v>467</v>
      </c>
      <c r="D1650" s="5" t="s">
        <v>15</v>
      </c>
    </row>
    <row r="1651" spans="1:5" x14ac:dyDescent="0.55000000000000004">
      <c r="A1651" s="5" t="s">
        <v>71</v>
      </c>
      <c r="B1651" s="5">
        <v>454061</v>
      </c>
      <c r="C1651" s="5" t="s">
        <v>1136</v>
      </c>
      <c r="D1651" s="5" t="s">
        <v>26</v>
      </c>
    </row>
    <row r="1652" spans="1:5" x14ac:dyDescent="0.55000000000000004">
      <c r="A1652" s="5" t="s">
        <v>71</v>
      </c>
      <c r="B1652" s="5">
        <v>454214</v>
      </c>
      <c r="C1652" s="5" t="s">
        <v>660</v>
      </c>
      <c r="D1652" s="5" t="s">
        <v>26</v>
      </c>
    </row>
    <row r="1653" spans="1:5" x14ac:dyDescent="0.55000000000000004">
      <c r="A1653" s="5" t="s">
        <v>71</v>
      </c>
      <c r="B1653" s="5">
        <v>454290</v>
      </c>
      <c r="C1653" s="5" t="s">
        <v>1551</v>
      </c>
      <c r="D1653" s="5" t="s">
        <v>16</v>
      </c>
      <c r="E1653" s="5" t="s">
        <v>31</v>
      </c>
    </row>
    <row r="1654" spans="1:5" x14ac:dyDescent="0.55000000000000004">
      <c r="A1654" s="5" t="s">
        <v>71</v>
      </c>
      <c r="B1654" s="5">
        <v>454303</v>
      </c>
      <c r="C1654" s="5" t="s">
        <v>1896</v>
      </c>
      <c r="D1654" s="5" t="s">
        <v>26</v>
      </c>
    </row>
    <row r="1655" spans="1:5" x14ac:dyDescent="0.55000000000000004">
      <c r="A1655" s="5" t="s">
        <v>71</v>
      </c>
      <c r="B1655" s="5">
        <v>454311</v>
      </c>
      <c r="C1655" s="5" t="s">
        <v>185</v>
      </c>
      <c r="D1655" s="5" t="s">
        <v>15</v>
      </c>
    </row>
    <row r="1656" spans="1:5" x14ac:dyDescent="0.55000000000000004">
      <c r="A1656" s="5" t="s">
        <v>71</v>
      </c>
      <c r="B1656" s="5">
        <v>454419</v>
      </c>
      <c r="C1656" s="5" t="s">
        <v>1358</v>
      </c>
      <c r="D1656" s="5" t="s">
        <v>15</v>
      </c>
    </row>
    <row r="1657" spans="1:5" x14ac:dyDescent="0.55000000000000004">
      <c r="A1657" s="5" t="s">
        <v>71</v>
      </c>
      <c r="B1657" s="5">
        <v>454427</v>
      </c>
      <c r="C1657" s="5" t="s">
        <v>1192</v>
      </c>
      <c r="D1657" s="5" t="s">
        <v>15</v>
      </c>
    </row>
    <row r="1658" spans="1:5" x14ac:dyDescent="0.55000000000000004">
      <c r="A1658" s="5" t="s">
        <v>71</v>
      </c>
      <c r="B1658" s="5">
        <v>454435</v>
      </c>
      <c r="C1658" s="5" t="s">
        <v>247</v>
      </c>
      <c r="D1658" s="5" t="s">
        <v>15</v>
      </c>
    </row>
    <row r="1659" spans="1:5" x14ac:dyDescent="0.55000000000000004">
      <c r="A1659" s="5" t="s">
        <v>67</v>
      </c>
      <c r="B1659" s="5">
        <v>462012</v>
      </c>
      <c r="C1659" s="5" t="s">
        <v>1260</v>
      </c>
      <c r="D1659" s="5" t="s">
        <v>15</v>
      </c>
    </row>
    <row r="1660" spans="1:5" x14ac:dyDescent="0.55000000000000004">
      <c r="A1660" s="5" t="s">
        <v>67</v>
      </c>
      <c r="B1660" s="5">
        <v>462039</v>
      </c>
      <c r="C1660" s="5" t="s">
        <v>950</v>
      </c>
      <c r="D1660" s="5" t="s">
        <v>15</v>
      </c>
    </row>
    <row r="1661" spans="1:5" x14ac:dyDescent="0.55000000000000004">
      <c r="A1661" s="5" t="s">
        <v>67</v>
      </c>
      <c r="B1661" s="5">
        <v>462047</v>
      </c>
      <c r="C1661" s="5" t="s">
        <v>394</v>
      </c>
      <c r="D1661" s="5" t="s">
        <v>15</v>
      </c>
    </row>
    <row r="1662" spans="1:5" x14ac:dyDescent="0.55000000000000004">
      <c r="A1662" s="5" t="s">
        <v>67</v>
      </c>
      <c r="B1662" s="5">
        <v>462063</v>
      </c>
      <c r="C1662" s="5" t="s">
        <v>1353</v>
      </c>
      <c r="D1662" s="5" t="s">
        <v>15</v>
      </c>
    </row>
    <row r="1663" spans="1:5" x14ac:dyDescent="0.55000000000000004">
      <c r="A1663" s="5" t="s">
        <v>67</v>
      </c>
      <c r="B1663" s="5">
        <v>462080</v>
      </c>
      <c r="C1663" s="5" t="s">
        <v>1201</v>
      </c>
      <c r="D1663" s="5" t="s">
        <v>15</v>
      </c>
    </row>
    <row r="1664" spans="1:5" x14ac:dyDescent="0.55000000000000004">
      <c r="A1664" s="5" t="s">
        <v>67</v>
      </c>
      <c r="B1664" s="5">
        <v>462101</v>
      </c>
      <c r="C1664" s="5" t="s">
        <v>1038</v>
      </c>
      <c r="D1664" s="5" t="s">
        <v>15</v>
      </c>
    </row>
    <row r="1665" spans="1:4" x14ac:dyDescent="0.55000000000000004">
      <c r="A1665" s="5" t="s">
        <v>67</v>
      </c>
      <c r="B1665" s="5">
        <v>462136</v>
      </c>
      <c r="C1665" s="5" t="s">
        <v>1182</v>
      </c>
      <c r="D1665" s="5" t="s">
        <v>26</v>
      </c>
    </row>
    <row r="1666" spans="1:4" x14ac:dyDescent="0.55000000000000004">
      <c r="A1666" s="5" t="s">
        <v>67</v>
      </c>
      <c r="B1666" s="5">
        <v>462144</v>
      </c>
      <c r="C1666" s="5" t="s">
        <v>762</v>
      </c>
      <c r="D1666" s="5" t="s">
        <v>15</v>
      </c>
    </row>
    <row r="1667" spans="1:4" x14ac:dyDescent="0.55000000000000004">
      <c r="A1667" s="5" t="s">
        <v>67</v>
      </c>
      <c r="B1667" s="5">
        <v>462152</v>
      </c>
      <c r="C1667" s="5" t="s">
        <v>1868</v>
      </c>
      <c r="D1667" s="5" t="s">
        <v>15</v>
      </c>
    </row>
    <row r="1668" spans="1:4" x14ac:dyDescent="0.55000000000000004">
      <c r="A1668" s="5" t="s">
        <v>67</v>
      </c>
      <c r="B1668" s="5">
        <v>462161</v>
      </c>
      <c r="C1668" s="5" t="s">
        <v>399</v>
      </c>
      <c r="D1668" s="5" t="s">
        <v>15</v>
      </c>
    </row>
    <row r="1669" spans="1:4" x14ac:dyDescent="0.55000000000000004">
      <c r="A1669" s="5" t="s">
        <v>67</v>
      </c>
      <c r="B1669" s="5">
        <v>462179</v>
      </c>
      <c r="C1669" s="5" t="s">
        <v>117</v>
      </c>
      <c r="D1669" s="5" t="s">
        <v>15</v>
      </c>
    </row>
    <row r="1670" spans="1:4" x14ac:dyDescent="0.55000000000000004">
      <c r="A1670" s="5" t="s">
        <v>67</v>
      </c>
      <c r="B1670" s="5">
        <v>462187</v>
      </c>
      <c r="C1670" s="5" t="s">
        <v>606</v>
      </c>
      <c r="D1670" s="5" t="s">
        <v>15</v>
      </c>
    </row>
    <row r="1671" spans="1:4" x14ac:dyDescent="0.55000000000000004">
      <c r="A1671" s="5" t="s">
        <v>67</v>
      </c>
      <c r="B1671" s="5">
        <v>462195</v>
      </c>
      <c r="C1671" s="5" t="s">
        <v>214</v>
      </c>
      <c r="D1671" s="5" t="s">
        <v>15</v>
      </c>
    </row>
    <row r="1672" spans="1:4" x14ac:dyDescent="0.55000000000000004">
      <c r="A1672" s="5" t="s">
        <v>67</v>
      </c>
      <c r="B1672" s="5">
        <v>462209</v>
      </c>
      <c r="C1672" s="5" t="s">
        <v>1238</v>
      </c>
      <c r="D1672" s="5" t="s">
        <v>15</v>
      </c>
    </row>
    <row r="1673" spans="1:4" x14ac:dyDescent="0.55000000000000004">
      <c r="A1673" s="5" t="s">
        <v>67</v>
      </c>
      <c r="B1673" s="5">
        <v>462217</v>
      </c>
      <c r="C1673" s="5" t="s">
        <v>1910</v>
      </c>
      <c r="D1673" s="5" t="s">
        <v>15</v>
      </c>
    </row>
    <row r="1674" spans="1:4" x14ac:dyDescent="0.55000000000000004">
      <c r="A1674" s="5" t="s">
        <v>67</v>
      </c>
      <c r="B1674" s="5">
        <v>462225</v>
      </c>
      <c r="C1674" s="5" t="s">
        <v>1952</v>
      </c>
      <c r="D1674" s="5" t="s">
        <v>26</v>
      </c>
    </row>
    <row r="1675" spans="1:4" x14ac:dyDescent="0.55000000000000004">
      <c r="A1675" s="5" t="s">
        <v>67</v>
      </c>
      <c r="B1675" s="5">
        <v>462233</v>
      </c>
      <c r="C1675" s="5" t="s">
        <v>654</v>
      </c>
      <c r="D1675" s="5" t="s">
        <v>15</v>
      </c>
    </row>
    <row r="1676" spans="1:4" x14ac:dyDescent="0.55000000000000004">
      <c r="A1676" s="5" t="s">
        <v>67</v>
      </c>
      <c r="B1676" s="5">
        <v>462241</v>
      </c>
      <c r="C1676" s="5" t="s">
        <v>553</v>
      </c>
      <c r="D1676" s="5" t="s">
        <v>15</v>
      </c>
    </row>
    <row r="1677" spans="1:4" x14ac:dyDescent="0.55000000000000004">
      <c r="A1677" s="5" t="s">
        <v>67</v>
      </c>
      <c r="B1677" s="5">
        <v>462250</v>
      </c>
      <c r="C1677" s="5" t="s">
        <v>315</v>
      </c>
      <c r="D1677" s="5" t="s">
        <v>26</v>
      </c>
    </row>
    <row r="1678" spans="1:4" x14ac:dyDescent="0.55000000000000004">
      <c r="A1678" s="5" t="s">
        <v>67</v>
      </c>
      <c r="B1678" s="5">
        <v>463035</v>
      </c>
      <c r="C1678" s="5" t="s">
        <v>1604</v>
      </c>
      <c r="D1678" s="5" t="s">
        <v>15</v>
      </c>
    </row>
    <row r="1679" spans="1:4" x14ac:dyDescent="0.55000000000000004">
      <c r="A1679" s="5" t="s">
        <v>67</v>
      </c>
      <c r="B1679" s="5">
        <v>463043</v>
      </c>
      <c r="C1679" s="5" t="s">
        <v>1647</v>
      </c>
      <c r="D1679" s="5" t="s">
        <v>15</v>
      </c>
    </row>
    <row r="1680" spans="1:4" x14ac:dyDescent="0.55000000000000004">
      <c r="A1680" s="5" t="s">
        <v>67</v>
      </c>
      <c r="B1680" s="5">
        <v>463922</v>
      </c>
      <c r="C1680" s="5" t="s">
        <v>882</v>
      </c>
      <c r="D1680" s="5" t="s">
        <v>15</v>
      </c>
    </row>
    <row r="1681" spans="1:4" x14ac:dyDescent="0.55000000000000004">
      <c r="A1681" s="5" t="s">
        <v>67</v>
      </c>
      <c r="B1681" s="5">
        <v>464040</v>
      </c>
      <c r="C1681" s="5" t="s">
        <v>68</v>
      </c>
      <c r="D1681" s="5" t="s">
        <v>15</v>
      </c>
    </row>
    <row r="1682" spans="1:4" x14ac:dyDescent="0.55000000000000004">
      <c r="A1682" s="5" t="s">
        <v>67</v>
      </c>
      <c r="B1682" s="5">
        <v>464520</v>
      </c>
      <c r="C1682" s="5" t="s">
        <v>1587</v>
      </c>
      <c r="D1682" s="5" t="s">
        <v>26</v>
      </c>
    </row>
    <row r="1683" spans="1:4" x14ac:dyDescent="0.55000000000000004">
      <c r="A1683" s="5" t="s">
        <v>67</v>
      </c>
      <c r="B1683" s="5">
        <v>464686</v>
      </c>
      <c r="C1683" s="5" t="s">
        <v>1042</v>
      </c>
      <c r="D1683" s="5" t="s">
        <v>26</v>
      </c>
    </row>
    <row r="1684" spans="1:4" x14ac:dyDescent="0.55000000000000004">
      <c r="A1684" s="5" t="s">
        <v>67</v>
      </c>
      <c r="B1684" s="5">
        <v>464821</v>
      </c>
      <c r="C1684" s="5" t="s">
        <v>806</v>
      </c>
      <c r="D1684" s="5" t="s">
        <v>15</v>
      </c>
    </row>
    <row r="1685" spans="1:4" x14ac:dyDescent="0.55000000000000004">
      <c r="A1685" s="5" t="s">
        <v>67</v>
      </c>
      <c r="B1685" s="5">
        <v>464902</v>
      </c>
      <c r="C1685" s="5" t="s">
        <v>940</v>
      </c>
      <c r="D1685" s="5" t="s">
        <v>15</v>
      </c>
    </row>
    <row r="1686" spans="1:4" x14ac:dyDescent="0.55000000000000004">
      <c r="A1686" s="5" t="s">
        <v>67</v>
      </c>
      <c r="B1686" s="5">
        <v>464911</v>
      </c>
      <c r="C1686" s="5" t="s">
        <v>1362</v>
      </c>
      <c r="D1686" s="5" t="s">
        <v>15</v>
      </c>
    </row>
    <row r="1687" spans="1:4" x14ac:dyDescent="0.55000000000000004">
      <c r="A1687" s="5" t="s">
        <v>67</v>
      </c>
      <c r="B1687" s="5">
        <v>464929</v>
      </c>
      <c r="C1687" s="5" t="s">
        <v>1803</v>
      </c>
      <c r="D1687" s="5" t="s">
        <v>15</v>
      </c>
    </row>
    <row r="1688" spans="1:4" x14ac:dyDescent="0.55000000000000004">
      <c r="A1688" s="5" t="s">
        <v>67</v>
      </c>
      <c r="B1688" s="5">
        <v>465011</v>
      </c>
      <c r="C1688" s="5" t="s">
        <v>925</v>
      </c>
      <c r="D1688" s="5" t="s">
        <v>15</v>
      </c>
    </row>
    <row r="1689" spans="1:4" x14ac:dyDescent="0.55000000000000004">
      <c r="A1689" s="5" t="s">
        <v>67</v>
      </c>
      <c r="B1689" s="5">
        <v>465020</v>
      </c>
      <c r="C1689" s="5" t="s">
        <v>544</v>
      </c>
      <c r="D1689" s="5" t="s">
        <v>26</v>
      </c>
    </row>
    <row r="1690" spans="1:4" x14ac:dyDescent="0.55000000000000004">
      <c r="A1690" s="5" t="s">
        <v>67</v>
      </c>
      <c r="B1690" s="5">
        <v>465054</v>
      </c>
      <c r="C1690" s="5" t="s">
        <v>1627</v>
      </c>
      <c r="D1690" s="5" t="s">
        <v>15</v>
      </c>
    </row>
    <row r="1691" spans="1:4" x14ac:dyDescent="0.55000000000000004">
      <c r="A1691" s="5" t="s">
        <v>67</v>
      </c>
      <c r="B1691" s="5">
        <v>465232</v>
      </c>
      <c r="C1691" s="5" t="s">
        <v>1245</v>
      </c>
      <c r="D1691" s="5" t="s">
        <v>26</v>
      </c>
    </row>
    <row r="1692" spans="1:4" x14ac:dyDescent="0.55000000000000004">
      <c r="A1692" s="5" t="s">
        <v>67</v>
      </c>
      <c r="B1692" s="5">
        <v>465241</v>
      </c>
      <c r="C1692" s="5" t="s">
        <v>111</v>
      </c>
      <c r="D1692" s="5" t="s">
        <v>26</v>
      </c>
    </row>
    <row r="1693" spans="1:4" x14ac:dyDescent="0.55000000000000004">
      <c r="A1693" s="5" t="s">
        <v>67</v>
      </c>
      <c r="B1693" s="5">
        <v>465259</v>
      </c>
      <c r="C1693" s="5" t="s">
        <v>116</v>
      </c>
      <c r="D1693" s="5" t="s">
        <v>15</v>
      </c>
    </row>
    <row r="1694" spans="1:4" x14ac:dyDescent="0.55000000000000004">
      <c r="A1694" s="5" t="s">
        <v>67</v>
      </c>
      <c r="B1694" s="5">
        <v>465275</v>
      </c>
      <c r="C1694" s="5" t="s">
        <v>440</v>
      </c>
      <c r="D1694" s="5" t="s">
        <v>15</v>
      </c>
    </row>
    <row r="1695" spans="1:4" x14ac:dyDescent="0.55000000000000004">
      <c r="A1695" s="5" t="s">
        <v>67</v>
      </c>
      <c r="B1695" s="5">
        <v>465291</v>
      </c>
      <c r="C1695" s="5" t="s">
        <v>1417</v>
      </c>
      <c r="D1695" s="5" t="s">
        <v>15</v>
      </c>
    </row>
    <row r="1696" spans="1:4" x14ac:dyDescent="0.55000000000000004">
      <c r="A1696" s="5" t="s">
        <v>67</v>
      </c>
      <c r="B1696" s="5">
        <v>465305</v>
      </c>
      <c r="C1696" s="5" t="s">
        <v>595</v>
      </c>
      <c r="D1696" s="5" t="s">
        <v>15</v>
      </c>
    </row>
    <row r="1697" spans="1:4" x14ac:dyDescent="0.55000000000000004">
      <c r="A1697" s="5" t="s">
        <v>67</v>
      </c>
      <c r="B1697" s="5">
        <v>465313</v>
      </c>
      <c r="C1697" s="5" t="s">
        <v>1561</v>
      </c>
      <c r="D1697" s="5" t="s">
        <v>26</v>
      </c>
    </row>
    <row r="1698" spans="1:4" x14ac:dyDescent="0.55000000000000004">
      <c r="A1698" s="5" t="s">
        <v>67</v>
      </c>
      <c r="B1698" s="5">
        <v>465321</v>
      </c>
      <c r="C1698" s="5" t="s">
        <v>675</v>
      </c>
      <c r="D1698" s="5" t="s">
        <v>15</v>
      </c>
    </row>
    <row r="1699" spans="1:4" x14ac:dyDescent="0.55000000000000004">
      <c r="A1699" s="5" t="s">
        <v>67</v>
      </c>
      <c r="B1699" s="5">
        <v>465330</v>
      </c>
      <c r="C1699" s="5" t="s">
        <v>744</v>
      </c>
      <c r="D1699" s="5" t="s">
        <v>26</v>
      </c>
    </row>
    <row r="1700" spans="1:4" x14ac:dyDescent="0.55000000000000004">
      <c r="A1700" s="5" t="s">
        <v>67</v>
      </c>
      <c r="B1700" s="5">
        <v>465348</v>
      </c>
      <c r="C1700" s="5" t="s">
        <v>775</v>
      </c>
      <c r="D1700" s="5" t="s">
        <v>15</v>
      </c>
    </row>
    <row r="1701" spans="1:4" x14ac:dyDescent="0.55000000000000004">
      <c r="A1701" s="5" t="s">
        <v>67</v>
      </c>
      <c r="B1701" s="5">
        <v>465356</v>
      </c>
      <c r="C1701" s="5" t="s">
        <v>163</v>
      </c>
      <c r="D1701" s="5" t="s">
        <v>26</v>
      </c>
    </row>
    <row r="1702" spans="1:4" x14ac:dyDescent="0.55000000000000004">
      <c r="A1702" s="5" t="s">
        <v>29</v>
      </c>
      <c r="B1702" s="5">
        <v>472018</v>
      </c>
      <c r="C1702" s="5" t="s">
        <v>193</v>
      </c>
      <c r="D1702" s="5" t="s">
        <v>15</v>
      </c>
    </row>
    <row r="1703" spans="1:4" x14ac:dyDescent="0.55000000000000004">
      <c r="A1703" s="5" t="s">
        <v>29</v>
      </c>
      <c r="B1703" s="5">
        <v>472051</v>
      </c>
      <c r="C1703" s="5" t="s">
        <v>707</v>
      </c>
      <c r="D1703" s="5" t="s">
        <v>15</v>
      </c>
    </row>
    <row r="1704" spans="1:4" x14ac:dyDescent="0.55000000000000004">
      <c r="A1704" s="5" t="s">
        <v>29</v>
      </c>
      <c r="B1704" s="5">
        <v>472077</v>
      </c>
      <c r="C1704" s="5" t="s">
        <v>496</v>
      </c>
      <c r="D1704" s="5" t="s">
        <v>15</v>
      </c>
    </row>
    <row r="1705" spans="1:4" x14ac:dyDescent="0.55000000000000004">
      <c r="A1705" s="5" t="s">
        <v>29</v>
      </c>
      <c r="B1705" s="5">
        <v>472085</v>
      </c>
      <c r="C1705" s="5" t="s">
        <v>1258</v>
      </c>
      <c r="D1705" s="5" t="s">
        <v>15</v>
      </c>
    </row>
    <row r="1706" spans="1:4" x14ac:dyDescent="0.55000000000000004">
      <c r="A1706" s="5" t="s">
        <v>29</v>
      </c>
      <c r="B1706" s="5">
        <v>472093</v>
      </c>
      <c r="C1706" s="5" t="s">
        <v>390</v>
      </c>
      <c r="D1706" s="5" t="s">
        <v>15</v>
      </c>
    </row>
    <row r="1707" spans="1:4" x14ac:dyDescent="0.55000000000000004">
      <c r="A1707" s="5" t="s">
        <v>29</v>
      </c>
      <c r="B1707" s="5">
        <v>472107</v>
      </c>
      <c r="C1707" s="5" t="s">
        <v>1871</v>
      </c>
      <c r="D1707" s="5" t="s">
        <v>15</v>
      </c>
    </row>
    <row r="1708" spans="1:4" x14ac:dyDescent="0.55000000000000004">
      <c r="A1708" s="5" t="s">
        <v>29</v>
      </c>
      <c r="B1708" s="5">
        <v>472115</v>
      </c>
      <c r="C1708" s="5" t="s">
        <v>714</v>
      </c>
      <c r="D1708" s="5" t="s">
        <v>15</v>
      </c>
    </row>
    <row r="1709" spans="1:4" x14ac:dyDescent="0.55000000000000004">
      <c r="A1709" s="5" t="s">
        <v>29</v>
      </c>
      <c r="B1709" s="5">
        <v>472123</v>
      </c>
      <c r="C1709" s="5" t="s">
        <v>1099</v>
      </c>
      <c r="D1709" s="5" t="s">
        <v>15</v>
      </c>
    </row>
    <row r="1710" spans="1:4" x14ac:dyDescent="0.55000000000000004">
      <c r="A1710" s="5" t="s">
        <v>29</v>
      </c>
      <c r="B1710" s="5">
        <v>472131</v>
      </c>
      <c r="C1710" s="5" t="s">
        <v>1517</v>
      </c>
      <c r="D1710" s="5" t="s">
        <v>15</v>
      </c>
    </row>
    <row r="1711" spans="1:4" x14ac:dyDescent="0.55000000000000004">
      <c r="A1711" s="5" t="s">
        <v>29</v>
      </c>
      <c r="B1711" s="5">
        <v>472140</v>
      </c>
      <c r="C1711" s="5" t="s">
        <v>1948</v>
      </c>
      <c r="D1711" s="5" t="s">
        <v>15</v>
      </c>
    </row>
    <row r="1712" spans="1:4" x14ac:dyDescent="0.55000000000000004">
      <c r="A1712" s="5" t="s">
        <v>29</v>
      </c>
      <c r="B1712" s="5">
        <v>472158</v>
      </c>
      <c r="C1712" s="5" t="s">
        <v>1559</v>
      </c>
      <c r="D1712" s="5" t="s">
        <v>15</v>
      </c>
    </row>
    <row r="1713" spans="1:5" x14ac:dyDescent="0.55000000000000004">
      <c r="A1713" s="5" t="s">
        <v>29</v>
      </c>
      <c r="B1713" s="5">
        <v>473014</v>
      </c>
      <c r="C1713" s="5" t="s">
        <v>490</v>
      </c>
      <c r="D1713" s="5" t="s">
        <v>16</v>
      </c>
      <c r="E1713" s="5" t="s">
        <v>31</v>
      </c>
    </row>
    <row r="1714" spans="1:5" x14ac:dyDescent="0.55000000000000004">
      <c r="A1714" s="5" t="s">
        <v>29</v>
      </c>
      <c r="B1714" s="5">
        <v>473022</v>
      </c>
      <c r="C1714" s="5" t="s">
        <v>1764</v>
      </c>
      <c r="D1714" s="5" t="s">
        <v>16</v>
      </c>
      <c r="E1714" s="5" t="s">
        <v>321</v>
      </c>
    </row>
    <row r="1715" spans="1:5" x14ac:dyDescent="0.55000000000000004">
      <c r="A1715" s="5" t="s">
        <v>29</v>
      </c>
      <c r="B1715" s="5">
        <v>473031</v>
      </c>
      <c r="C1715" s="5" t="s">
        <v>1947</v>
      </c>
      <c r="D1715" s="5" t="s">
        <v>16</v>
      </c>
      <c r="E1715" s="5" t="s">
        <v>31</v>
      </c>
    </row>
    <row r="1716" spans="1:5" x14ac:dyDescent="0.55000000000000004">
      <c r="A1716" s="5" t="s">
        <v>29</v>
      </c>
      <c r="B1716" s="5">
        <v>473065</v>
      </c>
      <c r="C1716" s="5" t="s">
        <v>610</v>
      </c>
      <c r="D1716" s="5" t="s">
        <v>45</v>
      </c>
    </row>
    <row r="1717" spans="1:5" x14ac:dyDescent="0.55000000000000004">
      <c r="A1717" s="5" t="s">
        <v>29</v>
      </c>
      <c r="B1717" s="5">
        <v>473081</v>
      </c>
      <c r="C1717" s="5" t="s">
        <v>1431</v>
      </c>
      <c r="D1717" s="5" t="s">
        <v>16</v>
      </c>
      <c r="E1717" s="5" t="s">
        <v>160</v>
      </c>
    </row>
    <row r="1718" spans="1:5" x14ac:dyDescent="0.55000000000000004">
      <c r="A1718" s="5" t="s">
        <v>29</v>
      </c>
      <c r="B1718" s="5">
        <v>473111</v>
      </c>
      <c r="C1718" s="5" t="s">
        <v>1880</v>
      </c>
      <c r="D1718" s="5" t="s">
        <v>16</v>
      </c>
      <c r="E1718" s="5" t="s">
        <v>31</v>
      </c>
    </row>
    <row r="1719" spans="1:5" x14ac:dyDescent="0.55000000000000004">
      <c r="A1719" s="5" t="s">
        <v>29</v>
      </c>
      <c r="B1719" s="5">
        <v>473138</v>
      </c>
      <c r="C1719" s="5" t="s">
        <v>1543</v>
      </c>
      <c r="D1719" s="5" t="s">
        <v>16</v>
      </c>
      <c r="E1719" s="5" t="s">
        <v>31</v>
      </c>
    </row>
    <row r="1720" spans="1:5" x14ac:dyDescent="0.55000000000000004">
      <c r="A1720" s="5" t="s">
        <v>29</v>
      </c>
      <c r="B1720" s="5">
        <v>473146</v>
      </c>
      <c r="C1720" s="5" t="s">
        <v>400</v>
      </c>
      <c r="D1720" s="5" t="s">
        <v>15</v>
      </c>
    </row>
    <row r="1721" spans="1:5" x14ac:dyDescent="0.55000000000000004">
      <c r="A1721" s="5" t="s">
        <v>29</v>
      </c>
      <c r="B1721" s="5">
        <v>473154</v>
      </c>
      <c r="C1721" s="5" t="s">
        <v>1640</v>
      </c>
      <c r="D1721" s="5" t="s">
        <v>16</v>
      </c>
      <c r="E1721" s="5" t="s">
        <v>31</v>
      </c>
    </row>
    <row r="1722" spans="1:5" x14ac:dyDescent="0.55000000000000004">
      <c r="A1722" s="5" t="s">
        <v>29</v>
      </c>
      <c r="B1722" s="5">
        <v>473249</v>
      </c>
      <c r="C1722" s="5" t="s">
        <v>1946</v>
      </c>
      <c r="D1722" s="5" t="s">
        <v>45</v>
      </c>
    </row>
    <row r="1723" spans="1:5" x14ac:dyDescent="0.55000000000000004">
      <c r="A1723" s="5" t="s">
        <v>29</v>
      </c>
      <c r="B1723" s="5">
        <v>473251</v>
      </c>
      <c r="C1723" s="5" t="s">
        <v>1469</v>
      </c>
      <c r="D1723" s="5" t="s">
        <v>15</v>
      </c>
    </row>
    <row r="1724" spans="1:5" x14ac:dyDescent="0.55000000000000004">
      <c r="A1724" s="5" t="s">
        <v>29</v>
      </c>
      <c r="B1724" s="5">
        <v>473260</v>
      </c>
      <c r="C1724" s="5" t="s">
        <v>1773</v>
      </c>
      <c r="D1724" s="5" t="s">
        <v>15</v>
      </c>
    </row>
    <row r="1725" spans="1:5" x14ac:dyDescent="0.55000000000000004">
      <c r="A1725" s="5" t="s">
        <v>29</v>
      </c>
      <c r="B1725" s="5">
        <v>473278</v>
      </c>
      <c r="C1725" s="5" t="s">
        <v>945</v>
      </c>
      <c r="D1725" s="5" t="s">
        <v>45</v>
      </c>
    </row>
    <row r="1726" spans="1:5" x14ac:dyDescent="0.55000000000000004">
      <c r="A1726" s="5" t="s">
        <v>29</v>
      </c>
      <c r="B1726" s="5">
        <v>473286</v>
      </c>
      <c r="C1726" s="5" t="s">
        <v>493</v>
      </c>
      <c r="D1726" s="5" t="s">
        <v>15</v>
      </c>
    </row>
    <row r="1727" spans="1:5" x14ac:dyDescent="0.55000000000000004">
      <c r="A1727" s="5" t="s">
        <v>29</v>
      </c>
      <c r="B1727" s="5">
        <v>473294</v>
      </c>
      <c r="C1727" s="5" t="s">
        <v>1122</v>
      </c>
      <c r="D1727" s="5" t="s">
        <v>15</v>
      </c>
    </row>
    <row r="1728" spans="1:5" x14ac:dyDescent="0.55000000000000004">
      <c r="A1728" s="5" t="s">
        <v>29</v>
      </c>
      <c r="B1728" s="5">
        <v>473481</v>
      </c>
      <c r="C1728" s="5" t="s">
        <v>176</v>
      </c>
      <c r="D1728" s="5" t="s">
        <v>16</v>
      </c>
      <c r="E1728" s="5" t="s">
        <v>321</v>
      </c>
    </row>
    <row r="1729" spans="1:5" x14ac:dyDescent="0.55000000000000004">
      <c r="A1729" s="5" t="s">
        <v>29</v>
      </c>
      <c r="B1729" s="5">
        <v>473502</v>
      </c>
      <c r="C1729" s="5" t="s">
        <v>755</v>
      </c>
      <c r="D1729" s="5" t="s">
        <v>15</v>
      </c>
    </row>
    <row r="1730" spans="1:5" x14ac:dyDescent="0.55000000000000004">
      <c r="A1730" s="5" t="s">
        <v>29</v>
      </c>
      <c r="B1730" s="5">
        <v>473537</v>
      </c>
      <c r="C1730" s="5" t="s">
        <v>1760</v>
      </c>
      <c r="D1730" s="5" t="s">
        <v>15</v>
      </c>
    </row>
    <row r="1731" spans="1:5" x14ac:dyDescent="0.55000000000000004">
      <c r="A1731" s="5" t="s">
        <v>29</v>
      </c>
      <c r="B1731" s="5">
        <v>473545</v>
      </c>
      <c r="C1731" s="5" t="s">
        <v>175</v>
      </c>
      <c r="D1731" s="5" t="s">
        <v>16</v>
      </c>
      <c r="E1731" s="5" t="s">
        <v>31</v>
      </c>
    </row>
    <row r="1732" spans="1:5" x14ac:dyDescent="0.55000000000000004">
      <c r="A1732" s="5" t="s">
        <v>29</v>
      </c>
      <c r="B1732" s="5">
        <v>473553</v>
      </c>
      <c r="C1732" s="5" t="s">
        <v>30</v>
      </c>
      <c r="D1732" s="5" t="s">
        <v>16</v>
      </c>
      <c r="E1732" s="5" t="s">
        <v>31</v>
      </c>
    </row>
    <row r="1733" spans="1:5" x14ac:dyDescent="0.55000000000000004">
      <c r="A1733" s="5" t="s">
        <v>29</v>
      </c>
      <c r="B1733" s="5">
        <v>473561</v>
      </c>
      <c r="C1733" s="5" t="s">
        <v>1850</v>
      </c>
      <c r="D1733" s="5" t="s">
        <v>16</v>
      </c>
      <c r="E1733" s="5" t="s">
        <v>31</v>
      </c>
    </row>
    <row r="1734" spans="1:5" x14ac:dyDescent="0.55000000000000004">
      <c r="A1734" s="5" t="s">
        <v>29</v>
      </c>
      <c r="B1734" s="5">
        <v>473570</v>
      </c>
      <c r="C1734" s="5" t="s">
        <v>1913</v>
      </c>
      <c r="D1734" s="5" t="s">
        <v>16</v>
      </c>
      <c r="E1734" s="5" t="s">
        <v>321</v>
      </c>
    </row>
    <row r="1735" spans="1:5" x14ac:dyDescent="0.55000000000000004">
      <c r="A1735" s="5" t="s">
        <v>29</v>
      </c>
      <c r="B1735" s="5">
        <v>473588</v>
      </c>
      <c r="C1735" s="5" t="s">
        <v>1762</v>
      </c>
      <c r="D1735" s="5" t="s">
        <v>16</v>
      </c>
      <c r="E1735" s="5" t="s">
        <v>31</v>
      </c>
    </row>
    <row r="1736" spans="1:5" x14ac:dyDescent="0.55000000000000004">
      <c r="A1736" s="5" t="s">
        <v>29</v>
      </c>
      <c r="B1736" s="5">
        <v>473596</v>
      </c>
      <c r="C1736" s="5" t="s">
        <v>1841</v>
      </c>
      <c r="D1736" s="5" t="s">
        <v>16</v>
      </c>
      <c r="E1736" s="5" t="s">
        <v>31</v>
      </c>
    </row>
    <row r="1737" spans="1:5" x14ac:dyDescent="0.55000000000000004">
      <c r="A1737" s="5" t="s">
        <v>29</v>
      </c>
      <c r="B1737" s="5">
        <v>473600</v>
      </c>
      <c r="C1737" s="5" t="s">
        <v>1886</v>
      </c>
      <c r="D1737" s="5" t="s">
        <v>16</v>
      </c>
      <c r="E1737" s="5" t="s">
        <v>31</v>
      </c>
    </row>
    <row r="1738" spans="1:5" x14ac:dyDescent="0.55000000000000004">
      <c r="A1738" s="5" t="s">
        <v>29</v>
      </c>
      <c r="B1738" s="5">
        <v>473618</v>
      </c>
      <c r="C1738" s="5" t="s">
        <v>1486</v>
      </c>
      <c r="D1738" s="5" t="s">
        <v>16</v>
      </c>
      <c r="E1738" s="5" t="s">
        <v>31</v>
      </c>
    </row>
    <row r="1739" spans="1:5" x14ac:dyDescent="0.55000000000000004">
      <c r="A1739" s="5" t="s">
        <v>29</v>
      </c>
      <c r="B1739" s="5">
        <v>473626</v>
      </c>
      <c r="C1739" s="5" t="s">
        <v>427</v>
      </c>
      <c r="D1739" s="5" t="s">
        <v>15</v>
      </c>
    </row>
    <row r="1740" spans="1:5" x14ac:dyDescent="0.55000000000000004">
      <c r="A1740" s="5" t="s">
        <v>29</v>
      </c>
      <c r="B1740" s="5">
        <v>473758</v>
      </c>
      <c r="C1740" s="5" t="s">
        <v>515</v>
      </c>
      <c r="D1740" s="5" t="s">
        <v>16</v>
      </c>
      <c r="E1740" s="5" t="s">
        <v>31</v>
      </c>
    </row>
    <row r="1741" spans="1:5" x14ac:dyDescent="0.55000000000000004">
      <c r="A1741" s="5" t="s">
        <v>29</v>
      </c>
      <c r="B1741" s="5">
        <v>473812</v>
      </c>
      <c r="C1741" s="5" t="s">
        <v>482</v>
      </c>
      <c r="D1741" s="5" t="s">
        <v>26</v>
      </c>
    </row>
    <row r="1742" spans="1:5" x14ac:dyDescent="0.55000000000000004">
      <c r="A1742" s="5" t="s">
        <v>29</v>
      </c>
      <c r="B1742" s="5">
        <v>473821</v>
      </c>
      <c r="C1742" s="5" t="s">
        <v>1156</v>
      </c>
      <c r="D1742" s="5" t="s">
        <v>16</v>
      </c>
      <c r="E1742" s="5" t="s">
        <v>31</v>
      </c>
    </row>
  </sheetData>
  <autoFilter ref="A1:E1742" xr:uid="{00000000-0009-0000-0000-000001000000}"/>
  <phoneticPr fontId="1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8AF9E-A765-4DC3-97EA-C1E0101631EE}">
  <sheetPr codeName="Sheet4">
    <tabColor rgb="FFFF0000"/>
    <pageSetUpPr fitToPage="1"/>
  </sheetPr>
  <dimension ref="A1:EE52"/>
  <sheetViews>
    <sheetView view="pageBreakPreview" zoomScale="60" zoomScaleNormal="70" workbookViewId="0">
      <pane xSplit="1" ySplit="5" topLeftCell="B6" activePane="bottomRight" state="frozen"/>
      <selection pane="topRight" activeCell="C1" sqref="C1"/>
      <selection pane="bottomLeft" activeCell="A6" sqref="A6"/>
      <selection pane="bottomRight" activeCell="N22" sqref="N22"/>
    </sheetView>
  </sheetViews>
  <sheetFormatPr defaultColWidth="9" defaultRowHeight="16.5" x14ac:dyDescent="0.55000000000000004"/>
  <cols>
    <col min="1" max="1" width="14.5" style="36" customWidth="1"/>
    <col min="2" max="2" width="7.25" style="36" customWidth="1"/>
    <col min="3" max="43" width="3.58203125" style="36" customWidth="1"/>
    <col min="44" max="44" width="4.33203125" style="36" customWidth="1"/>
    <col min="45" max="77" width="3.58203125" style="36" customWidth="1"/>
    <col min="78" max="120" width="3.58203125" style="42" customWidth="1"/>
    <col min="121" max="121" width="10.58203125" style="43" customWidth="1"/>
    <col min="122" max="122" width="6.5" style="43" bestFit="1" customWidth="1"/>
    <col min="123" max="123" width="8.5" style="43" customWidth="1"/>
    <col min="124" max="124" width="6.5" style="43" customWidth="1"/>
    <col min="125" max="125" width="8.5" style="43" customWidth="1"/>
    <col min="126" max="128" width="8.33203125" style="43" customWidth="1"/>
    <col min="129" max="129" width="6.5" style="43" customWidth="1"/>
    <col min="130" max="130" width="8.5" style="43" customWidth="1"/>
    <col min="131" max="131" width="6.5" style="43" customWidth="1"/>
    <col min="132" max="132" width="7.75" style="43" customWidth="1"/>
    <col min="133" max="133" width="7.08203125" style="36" customWidth="1"/>
    <col min="134" max="135" width="7.75" style="36" customWidth="1"/>
    <col min="136" max="16384" width="9" style="36"/>
  </cols>
  <sheetData>
    <row r="1" spans="1:135" ht="48.75" customHeight="1" x14ac:dyDescent="0.55000000000000004">
      <c r="A1" s="55" t="s">
        <v>2110</v>
      </c>
      <c r="B1" s="56" t="s">
        <v>2109</v>
      </c>
      <c r="C1" s="57" t="s">
        <v>1970</v>
      </c>
      <c r="D1" s="57"/>
      <c r="E1" s="57"/>
      <c r="F1" s="57"/>
      <c r="G1" s="57"/>
      <c r="H1" s="57"/>
      <c r="I1" s="57"/>
      <c r="J1" s="57"/>
      <c r="K1" s="57"/>
      <c r="L1" s="57"/>
      <c r="M1" s="57"/>
      <c r="N1" s="57"/>
      <c r="O1" s="57"/>
      <c r="P1" s="57"/>
      <c r="Q1" s="57"/>
      <c r="R1" s="57"/>
      <c r="S1" s="57"/>
      <c r="T1" s="57" t="s">
        <v>1971</v>
      </c>
      <c r="U1" s="57"/>
      <c r="V1" s="57"/>
      <c r="W1" s="57"/>
      <c r="X1" s="57"/>
      <c r="Y1" s="57"/>
      <c r="Z1" s="57"/>
      <c r="AA1" s="57"/>
      <c r="AB1" s="57"/>
      <c r="AC1" s="57"/>
      <c r="AD1" s="57"/>
      <c r="AE1" s="57"/>
      <c r="AF1" s="57"/>
      <c r="AG1" s="57" t="s">
        <v>1972</v>
      </c>
      <c r="AH1" s="57"/>
      <c r="AI1" s="57"/>
      <c r="AJ1" s="57"/>
      <c r="AK1" s="57"/>
      <c r="AL1" s="57"/>
      <c r="AM1" s="57"/>
      <c r="AN1" s="57"/>
      <c r="AO1" s="57"/>
      <c r="AP1" s="57"/>
      <c r="AQ1" s="57"/>
      <c r="AR1" s="57"/>
      <c r="AS1" s="57"/>
      <c r="AT1" s="57" t="s">
        <v>1973</v>
      </c>
      <c r="AU1" s="57"/>
      <c r="AV1" s="57"/>
      <c r="AW1" s="57" t="s">
        <v>1974</v>
      </c>
      <c r="AX1" s="57"/>
      <c r="AY1" s="57"/>
      <c r="AZ1" s="57"/>
      <c r="BA1" s="57"/>
      <c r="BB1" s="57"/>
      <c r="BC1" s="57"/>
      <c r="BD1" s="57"/>
      <c r="BE1" s="57"/>
      <c r="BF1" s="57"/>
      <c r="BG1" s="57"/>
      <c r="BH1" s="57"/>
      <c r="BI1" s="57"/>
      <c r="BJ1" s="57" t="s">
        <v>1975</v>
      </c>
      <c r="BK1" s="57"/>
      <c r="BL1" s="57"/>
      <c r="BM1" s="57" t="s">
        <v>1976</v>
      </c>
      <c r="BN1" s="57"/>
      <c r="BO1" s="57"/>
      <c r="BP1" s="57"/>
      <c r="BQ1" s="57"/>
      <c r="BR1" s="57"/>
      <c r="BS1" s="57"/>
      <c r="BT1" s="57"/>
      <c r="BU1" s="57"/>
      <c r="BV1" s="57"/>
      <c r="BW1" s="57"/>
      <c r="BX1" s="57"/>
      <c r="BY1" s="57"/>
      <c r="BZ1" s="57" t="s">
        <v>1977</v>
      </c>
      <c r="CA1" s="57"/>
      <c r="CB1" s="57"/>
      <c r="CC1" s="57"/>
      <c r="CD1" s="57"/>
      <c r="CE1" s="57"/>
      <c r="CF1" s="57" t="s">
        <v>1978</v>
      </c>
      <c r="CG1" s="57"/>
      <c r="CH1" s="57"/>
      <c r="CI1" s="57"/>
      <c r="CJ1" s="57"/>
      <c r="CK1" s="57"/>
      <c r="CL1" s="57"/>
      <c r="CM1" s="57"/>
      <c r="CN1" s="57" t="s">
        <v>1979</v>
      </c>
      <c r="CO1" s="57"/>
      <c r="CP1" s="57"/>
      <c r="CQ1" s="57"/>
      <c r="CR1" s="57"/>
      <c r="CS1" s="57"/>
      <c r="CT1" s="57"/>
      <c r="CU1" s="57"/>
      <c r="CV1" s="57" t="s">
        <v>1980</v>
      </c>
      <c r="CW1" s="57"/>
      <c r="CX1" s="57"/>
      <c r="CY1" s="57"/>
      <c r="CZ1" s="57"/>
      <c r="DA1" s="57"/>
      <c r="DB1" s="57"/>
      <c r="DC1" s="57"/>
      <c r="DD1" s="57"/>
      <c r="DE1" s="57"/>
      <c r="DF1" s="57"/>
      <c r="DG1" s="57"/>
      <c r="DH1" s="57"/>
      <c r="DI1" s="57" t="s">
        <v>1981</v>
      </c>
      <c r="DJ1" s="57"/>
      <c r="DK1" s="57"/>
      <c r="DL1" s="57"/>
      <c r="DM1" s="57"/>
      <c r="DN1" s="57"/>
      <c r="DO1" s="57"/>
      <c r="DP1" s="44"/>
    </row>
    <row r="2" spans="1:135" ht="60.75" customHeight="1" x14ac:dyDescent="0.55000000000000004">
      <c r="A2" s="55"/>
      <c r="B2" s="56"/>
      <c r="C2" s="58" t="s">
        <v>1982</v>
      </c>
      <c r="D2" s="58"/>
      <c r="E2" s="58"/>
      <c r="F2" s="58"/>
      <c r="G2" s="58"/>
      <c r="H2" s="58"/>
      <c r="I2" s="58"/>
      <c r="J2" s="58"/>
      <c r="K2" s="58"/>
      <c r="L2" s="58"/>
      <c r="M2" s="58"/>
      <c r="N2" s="58"/>
      <c r="O2" s="58"/>
      <c r="P2" s="58"/>
      <c r="Q2" s="58"/>
      <c r="R2" s="58"/>
      <c r="S2" s="58"/>
      <c r="T2" s="58" t="s">
        <v>1983</v>
      </c>
      <c r="U2" s="58"/>
      <c r="V2" s="58"/>
      <c r="W2" s="58"/>
      <c r="X2" s="58"/>
      <c r="Y2" s="58"/>
      <c r="Z2" s="58"/>
      <c r="AA2" s="58"/>
      <c r="AB2" s="58"/>
      <c r="AC2" s="58"/>
      <c r="AD2" s="58"/>
      <c r="AE2" s="58"/>
      <c r="AF2" s="58"/>
      <c r="AG2" s="58" t="s">
        <v>1984</v>
      </c>
      <c r="AH2" s="58"/>
      <c r="AI2" s="58"/>
      <c r="AJ2" s="58"/>
      <c r="AK2" s="58"/>
      <c r="AL2" s="58"/>
      <c r="AM2" s="58"/>
      <c r="AN2" s="58"/>
      <c r="AO2" s="58"/>
      <c r="AP2" s="58"/>
      <c r="AQ2" s="58"/>
      <c r="AR2" s="58"/>
      <c r="AS2" s="58"/>
      <c r="AT2" s="58" t="s">
        <v>2002</v>
      </c>
      <c r="AU2" s="58"/>
      <c r="AV2" s="58"/>
      <c r="AW2" s="58" t="s">
        <v>1985</v>
      </c>
      <c r="AX2" s="58"/>
      <c r="AY2" s="58"/>
      <c r="AZ2" s="58"/>
      <c r="BA2" s="58"/>
      <c r="BB2" s="58"/>
      <c r="BC2" s="58"/>
      <c r="BD2" s="58"/>
      <c r="BE2" s="58"/>
      <c r="BF2" s="58"/>
      <c r="BG2" s="58"/>
      <c r="BH2" s="58"/>
      <c r="BI2" s="58"/>
      <c r="BJ2" s="58" t="s">
        <v>2007</v>
      </c>
      <c r="BK2" s="58"/>
      <c r="BL2" s="58"/>
      <c r="BM2" s="58" t="s">
        <v>1986</v>
      </c>
      <c r="BN2" s="58"/>
      <c r="BO2" s="58"/>
      <c r="BP2" s="58"/>
      <c r="BQ2" s="58"/>
      <c r="BR2" s="58"/>
      <c r="BS2" s="58"/>
      <c r="BT2" s="58"/>
      <c r="BU2" s="58"/>
      <c r="BV2" s="58"/>
      <c r="BW2" s="58"/>
      <c r="BX2" s="58"/>
      <c r="BY2" s="58"/>
      <c r="BZ2" s="58" t="s">
        <v>2012</v>
      </c>
      <c r="CA2" s="58"/>
      <c r="CB2" s="58"/>
      <c r="CC2" s="58"/>
      <c r="CD2" s="58"/>
      <c r="CE2" s="58"/>
      <c r="CF2" s="57" t="s">
        <v>2222</v>
      </c>
      <c r="CG2" s="57"/>
      <c r="CH2" s="57"/>
      <c r="CI2" s="57"/>
      <c r="CJ2" s="57"/>
      <c r="CK2" s="57"/>
      <c r="CL2" s="57"/>
      <c r="CM2" s="57"/>
      <c r="CN2" s="57" t="s">
        <v>2223</v>
      </c>
      <c r="CO2" s="57"/>
      <c r="CP2" s="57"/>
      <c r="CQ2" s="57"/>
      <c r="CR2" s="57"/>
      <c r="CS2" s="57"/>
      <c r="CT2" s="57"/>
      <c r="CU2" s="57"/>
      <c r="CV2" s="58" t="s">
        <v>2225</v>
      </c>
      <c r="CW2" s="58"/>
      <c r="CX2" s="58"/>
      <c r="CY2" s="58"/>
      <c r="CZ2" s="58"/>
      <c r="DA2" s="58"/>
      <c r="DB2" s="58"/>
      <c r="DC2" s="58"/>
      <c r="DD2" s="58"/>
      <c r="DE2" s="58"/>
      <c r="DF2" s="58"/>
      <c r="DG2" s="58"/>
      <c r="DH2" s="58"/>
      <c r="DI2" s="58" t="s">
        <v>2226</v>
      </c>
      <c r="DJ2" s="58"/>
      <c r="DK2" s="58"/>
      <c r="DL2" s="58"/>
      <c r="DM2" s="58"/>
      <c r="DN2" s="58"/>
      <c r="DO2" s="58"/>
      <c r="DP2" s="45"/>
    </row>
    <row r="3" spans="1:135" ht="95.25" customHeight="1" x14ac:dyDescent="0.55000000000000004">
      <c r="A3" s="55"/>
      <c r="B3" s="56"/>
      <c r="C3" s="57" t="s">
        <v>2025</v>
      </c>
      <c r="D3" s="57"/>
      <c r="E3" s="57" t="s">
        <v>2026</v>
      </c>
      <c r="F3" s="57"/>
      <c r="G3" s="57" t="s">
        <v>2027</v>
      </c>
      <c r="H3" s="57"/>
      <c r="I3" s="57" t="s">
        <v>2028</v>
      </c>
      <c r="J3" s="57"/>
      <c r="K3" s="57" t="s">
        <v>2029</v>
      </c>
      <c r="L3" s="57"/>
      <c r="M3" s="57" t="s">
        <v>2030</v>
      </c>
      <c r="N3" s="57"/>
      <c r="O3" s="57" t="s">
        <v>2031</v>
      </c>
      <c r="P3" s="57"/>
      <c r="Q3" s="57" t="s">
        <v>1989</v>
      </c>
      <c r="R3" s="57"/>
      <c r="S3" s="13" t="s">
        <v>1990</v>
      </c>
      <c r="T3" s="57" t="s">
        <v>1991</v>
      </c>
      <c r="U3" s="57"/>
      <c r="V3" s="57" t="s">
        <v>1992</v>
      </c>
      <c r="W3" s="57"/>
      <c r="X3" s="57" t="s">
        <v>1993</v>
      </c>
      <c r="Y3" s="57"/>
      <c r="Z3" s="57" t="s">
        <v>1994</v>
      </c>
      <c r="AA3" s="57"/>
      <c r="AB3" s="57" t="s">
        <v>1995</v>
      </c>
      <c r="AC3" s="57"/>
      <c r="AD3" s="57" t="s">
        <v>1996</v>
      </c>
      <c r="AE3" s="57"/>
      <c r="AF3" s="8" t="s">
        <v>1997</v>
      </c>
      <c r="AG3" s="57" t="s">
        <v>1998</v>
      </c>
      <c r="AH3" s="57"/>
      <c r="AI3" s="57" t="s">
        <v>1999</v>
      </c>
      <c r="AJ3" s="57"/>
      <c r="AK3" s="57" t="s">
        <v>2000</v>
      </c>
      <c r="AL3" s="57"/>
      <c r="AM3" s="57" t="s">
        <v>2001</v>
      </c>
      <c r="AN3" s="57"/>
      <c r="AO3" s="57" t="s">
        <v>1995</v>
      </c>
      <c r="AP3" s="57"/>
      <c r="AQ3" s="57" t="s">
        <v>1996</v>
      </c>
      <c r="AR3" s="57"/>
      <c r="AS3" s="8" t="s">
        <v>1997</v>
      </c>
      <c r="AT3" s="56" t="s">
        <v>2102</v>
      </c>
      <c r="AU3" s="57" t="s">
        <v>2085</v>
      </c>
      <c r="AV3" s="57" t="s">
        <v>2090</v>
      </c>
      <c r="AW3" s="57" t="s">
        <v>2003</v>
      </c>
      <c r="AX3" s="57"/>
      <c r="AY3" s="57" t="s">
        <v>2004</v>
      </c>
      <c r="AZ3" s="57"/>
      <c r="BA3" s="57" t="s">
        <v>2005</v>
      </c>
      <c r="BB3" s="57"/>
      <c r="BC3" s="57" t="s">
        <v>2006</v>
      </c>
      <c r="BD3" s="57"/>
      <c r="BE3" s="57" t="s">
        <v>1995</v>
      </c>
      <c r="BF3" s="57"/>
      <c r="BG3" s="57" t="s">
        <v>1996</v>
      </c>
      <c r="BH3" s="57"/>
      <c r="BI3" s="8" t="s">
        <v>1997</v>
      </c>
      <c r="BJ3" s="56" t="s">
        <v>2104</v>
      </c>
      <c r="BK3" s="57" t="s">
        <v>2096</v>
      </c>
      <c r="BL3" s="57" t="s">
        <v>2091</v>
      </c>
      <c r="BM3" s="57" t="s">
        <v>2008</v>
      </c>
      <c r="BN3" s="57"/>
      <c r="BO3" s="57" t="s">
        <v>2009</v>
      </c>
      <c r="BP3" s="57"/>
      <c r="BQ3" s="57" t="s">
        <v>2010</v>
      </c>
      <c r="BR3" s="57"/>
      <c r="BS3" s="57" t="s">
        <v>2011</v>
      </c>
      <c r="BT3" s="57"/>
      <c r="BU3" s="57" t="s">
        <v>1995</v>
      </c>
      <c r="BV3" s="57"/>
      <c r="BW3" s="57" t="s">
        <v>1996</v>
      </c>
      <c r="BX3" s="57"/>
      <c r="BY3" s="8" t="s">
        <v>1997</v>
      </c>
      <c r="BZ3" s="56" t="s">
        <v>2071</v>
      </c>
      <c r="CA3" s="56" t="s">
        <v>2092</v>
      </c>
      <c r="CB3" s="56" t="s">
        <v>2074</v>
      </c>
      <c r="CC3" s="56" t="s">
        <v>2088</v>
      </c>
      <c r="CD3" s="56" t="s">
        <v>2098</v>
      </c>
      <c r="CE3" s="56" t="s">
        <v>2101</v>
      </c>
      <c r="CF3" s="57" t="s">
        <v>2093</v>
      </c>
      <c r="CG3" s="56" t="s">
        <v>2103</v>
      </c>
      <c r="CH3" s="57" t="s">
        <v>2095</v>
      </c>
      <c r="CI3" s="57" t="s">
        <v>2094</v>
      </c>
      <c r="CJ3" s="57" t="s">
        <v>2107</v>
      </c>
      <c r="CK3" s="57" t="s">
        <v>2108</v>
      </c>
      <c r="CL3" s="57" t="s">
        <v>2099</v>
      </c>
      <c r="CM3" s="57" t="s">
        <v>2100</v>
      </c>
      <c r="CN3" s="56" t="s">
        <v>2072</v>
      </c>
      <c r="CO3" s="56" t="s">
        <v>2075</v>
      </c>
      <c r="CP3" s="56" t="s">
        <v>2084</v>
      </c>
      <c r="CQ3" s="56" t="s">
        <v>2078</v>
      </c>
      <c r="CR3" s="56" t="s">
        <v>2089</v>
      </c>
      <c r="CS3" s="56" t="s">
        <v>2105</v>
      </c>
      <c r="CT3" s="56" t="s">
        <v>2097</v>
      </c>
      <c r="CU3" s="56" t="s">
        <v>2077</v>
      </c>
      <c r="CV3" s="57" t="s">
        <v>2015</v>
      </c>
      <c r="CW3" s="57"/>
      <c r="CX3" s="57" t="s">
        <v>2016</v>
      </c>
      <c r="CY3" s="57"/>
      <c r="CZ3" s="57" t="s">
        <v>2017</v>
      </c>
      <c r="DA3" s="57"/>
      <c r="DB3" s="57" t="s">
        <v>2018</v>
      </c>
      <c r="DC3" s="57"/>
      <c r="DD3" s="57" t="s">
        <v>2019</v>
      </c>
      <c r="DE3" s="57"/>
      <c r="DF3" s="57" t="s">
        <v>1996</v>
      </c>
      <c r="DG3" s="57"/>
      <c r="DH3" s="8" t="s">
        <v>1997</v>
      </c>
      <c r="DI3" s="57" t="s">
        <v>2020</v>
      </c>
      <c r="DJ3" s="57"/>
      <c r="DK3" s="57" t="s">
        <v>2021</v>
      </c>
      <c r="DL3" s="57"/>
      <c r="DM3" s="57" t="s">
        <v>2022</v>
      </c>
      <c r="DN3" s="57"/>
      <c r="DO3" s="8" t="s">
        <v>2023</v>
      </c>
      <c r="DP3" s="46"/>
    </row>
    <row r="4" spans="1:135" ht="76.5" customHeight="1" x14ac:dyDescent="0.5">
      <c r="A4" s="55"/>
      <c r="B4" s="56"/>
      <c r="C4" s="14" t="s">
        <v>2106</v>
      </c>
      <c r="D4" s="14" t="s">
        <v>2024</v>
      </c>
      <c r="E4" s="14" t="s">
        <v>2106</v>
      </c>
      <c r="F4" s="14" t="s">
        <v>2024</v>
      </c>
      <c r="G4" s="14" t="s">
        <v>2106</v>
      </c>
      <c r="H4" s="14" t="s">
        <v>2024</v>
      </c>
      <c r="I4" s="14" t="s">
        <v>2106</v>
      </c>
      <c r="J4" s="14" t="s">
        <v>2024</v>
      </c>
      <c r="K4" s="14" t="s">
        <v>2106</v>
      </c>
      <c r="L4" s="14" t="s">
        <v>2024</v>
      </c>
      <c r="M4" s="14" t="s">
        <v>2106</v>
      </c>
      <c r="N4" s="14" t="s">
        <v>2024</v>
      </c>
      <c r="O4" s="14" t="s">
        <v>2106</v>
      </c>
      <c r="P4" s="14" t="s">
        <v>2024</v>
      </c>
      <c r="Q4" s="14" t="s">
        <v>2106</v>
      </c>
      <c r="R4" s="14" t="s">
        <v>2024</v>
      </c>
      <c r="S4" s="37"/>
      <c r="T4" s="14" t="s">
        <v>2106</v>
      </c>
      <c r="U4" s="14" t="s">
        <v>2024</v>
      </c>
      <c r="V4" s="14" t="s">
        <v>2106</v>
      </c>
      <c r="W4" s="14" t="s">
        <v>2024</v>
      </c>
      <c r="X4" s="14" t="s">
        <v>2106</v>
      </c>
      <c r="Y4" s="14" t="s">
        <v>2024</v>
      </c>
      <c r="Z4" s="14" t="s">
        <v>2106</v>
      </c>
      <c r="AA4" s="14" t="s">
        <v>2024</v>
      </c>
      <c r="AB4" s="14" t="s">
        <v>2106</v>
      </c>
      <c r="AC4" s="14" t="s">
        <v>2024</v>
      </c>
      <c r="AD4" s="14" t="s">
        <v>2106</v>
      </c>
      <c r="AE4" s="14" t="s">
        <v>2024</v>
      </c>
      <c r="AF4" s="37"/>
      <c r="AG4" s="14" t="s">
        <v>2106</v>
      </c>
      <c r="AH4" s="14" t="s">
        <v>2024</v>
      </c>
      <c r="AI4" s="14" t="s">
        <v>2106</v>
      </c>
      <c r="AJ4" s="14" t="s">
        <v>2024</v>
      </c>
      <c r="AK4" s="14" t="s">
        <v>2106</v>
      </c>
      <c r="AL4" s="14" t="s">
        <v>2024</v>
      </c>
      <c r="AM4" s="14" t="s">
        <v>2106</v>
      </c>
      <c r="AN4" s="14" t="s">
        <v>2024</v>
      </c>
      <c r="AO4" s="14" t="s">
        <v>2106</v>
      </c>
      <c r="AP4" s="14" t="s">
        <v>2024</v>
      </c>
      <c r="AQ4" s="14" t="s">
        <v>2106</v>
      </c>
      <c r="AR4" s="14" t="s">
        <v>2024</v>
      </c>
      <c r="AS4" s="37"/>
      <c r="AT4" s="56"/>
      <c r="AU4" s="57"/>
      <c r="AV4" s="57"/>
      <c r="AW4" s="14" t="s">
        <v>2106</v>
      </c>
      <c r="AX4" s="14" t="s">
        <v>2024</v>
      </c>
      <c r="AY4" s="14" t="s">
        <v>2106</v>
      </c>
      <c r="AZ4" s="14" t="s">
        <v>2024</v>
      </c>
      <c r="BA4" s="14" t="s">
        <v>2106</v>
      </c>
      <c r="BB4" s="14" t="s">
        <v>2024</v>
      </c>
      <c r="BC4" s="14" t="s">
        <v>2106</v>
      </c>
      <c r="BD4" s="14" t="s">
        <v>2024</v>
      </c>
      <c r="BE4" s="14" t="s">
        <v>2106</v>
      </c>
      <c r="BF4" s="14" t="s">
        <v>2024</v>
      </c>
      <c r="BG4" s="14" t="s">
        <v>2106</v>
      </c>
      <c r="BH4" s="14" t="s">
        <v>2024</v>
      </c>
      <c r="BI4" s="37"/>
      <c r="BJ4" s="56"/>
      <c r="BK4" s="57"/>
      <c r="BL4" s="57"/>
      <c r="BM4" s="14" t="s">
        <v>2106</v>
      </c>
      <c r="BN4" s="14" t="s">
        <v>2024</v>
      </c>
      <c r="BO4" s="14" t="s">
        <v>2106</v>
      </c>
      <c r="BP4" s="14" t="s">
        <v>2024</v>
      </c>
      <c r="BQ4" s="14" t="s">
        <v>2106</v>
      </c>
      <c r="BR4" s="14" t="s">
        <v>2024</v>
      </c>
      <c r="BS4" s="14" t="s">
        <v>2106</v>
      </c>
      <c r="BT4" s="14" t="s">
        <v>2024</v>
      </c>
      <c r="BU4" s="14" t="s">
        <v>2106</v>
      </c>
      <c r="BV4" s="14" t="s">
        <v>2024</v>
      </c>
      <c r="BW4" s="14" t="s">
        <v>2106</v>
      </c>
      <c r="BX4" s="14" t="s">
        <v>2024</v>
      </c>
      <c r="BY4" s="37"/>
      <c r="BZ4" s="56"/>
      <c r="CA4" s="56"/>
      <c r="CB4" s="56"/>
      <c r="CC4" s="56"/>
      <c r="CD4" s="56"/>
      <c r="CE4" s="56"/>
      <c r="CF4" s="57"/>
      <c r="CG4" s="56"/>
      <c r="CH4" s="57"/>
      <c r="CI4" s="57"/>
      <c r="CJ4" s="57"/>
      <c r="CK4" s="57"/>
      <c r="CL4" s="57"/>
      <c r="CM4" s="57"/>
      <c r="CN4" s="56"/>
      <c r="CO4" s="56"/>
      <c r="CP4" s="56"/>
      <c r="CQ4" s="56"/>
      <c r="CR4" s="56"/>
      <c r="CS4" s="56"/>
      <c r="CT4" s="56"/>
      <c r="CU4" s="56"/>
      <c r="CV4" s="14" t="s">
        <v>2106</v>
      </c>
      <c r="CW4" s="14" t="s">
        <v>2024</v>
      </c>
      <c r="CX4" s="14" t="s">
        <v>2106</v>
      </c>
      <c r="CY4" s="14" t="s">
        <v>2024</v>
      </c>
      <c r="CZ4" s="14" t="s">
        <v>2106</v>
      </c>
      <c r="DA4" s="14" t="s">
        <v>2024</v>
      </c>
      <c r="DB4" s="14" t="s">
        <v>2106</v>
      </c>
      <c r="DC4" s="14" t="s">
        <v>2024</v>
      </c>
      <c r="DD4" s="14" t="s">
        <v>2106</v>
      </c>
      <c r="DE4" s="14" t="s">
        <v>2024</v>
      </c>
      <c r="DF4" s="14" t="s">
        <v>2106</v>
      </c>
      <c r="DG4" s="14" t="s">
        <v>2024</v>
      </c>
      <c r="DH4" s="37"/>
      <c r="DI4" s="14" t="s">
        <v>2106</v>
      </c>
      <c r="DJ4" s="14" t="s">
        <v>2024</v>
      </c>
      <c r="DK4" s="14" t="s">
        <v>2106</v>
      </c>
      <c r="DL4" s="14" t="s">
        <v>2024</v>
      </c>
      <c r="DM4" s="14" t="s">
        <v>2106</v>
      </c>
      <c r="DN4" s="14" t="s">
        <v>2024</v>
      </c>
      <c r="DO4" s="37"/>
      <c r="DP4" s="47"/>
      <c r="EA4" s="43" t="s">
        <v>2229</v>
      </c>
    </row>
    <row r="5" spans="1:135" ht="39.75" customHeight="1" x14ac:dyDescent="0.5">
      <c r="A5" s="38" t="s">
        <v>2158</v>
      </c>
      <c r="B5" s="52" t="e">
        <f ca="1">SUM(B6:B52)</f>
        <v>#REF!</v>
      </c>
      <c r="C5" s="39" t="e">
        <f ca="1">SUM(C6:C52)</f>
        <v>#REF!</v>
      </c>
      <c r="D5" s="39" t="e">
        <f t="shared" ref="D5:R5" ca="1" si="0">SUM(D6:D52)</f>
        <v>#REF!</v>
      </c>
      <c r="E5" s="39" t="e">
        <f t="shared" ca="1" si="0"/>
        <v>#REF!</v>
      </c>
      <c r="F5" s="39" t="e">
        <f t="shared" ca="1" si="0"/>
        <v>#REF!</v>
      </c>
      <c r="G5" s="39" t="e">
        <f t="shared" ca="1" si="0"/>
        <v>#REF!</v>
      </c>
      <c r="H5" s="39" t="e">
        <f t="shared" ca="1" si="0"/>
        <v>#REF!</v>
      </c>
      <c r="I5" s="39" t="e">
        <f t="shared" ca="1" si="0"/>
        <v>#REF!</v>
      </c>
      <c r="J5" s="39" t="e">
        <f t="shared" ca="1" si="0"/>
        <v>#REF!</v>
      </c>
      <c r="K5" s="39" t="e">
        <f t="shared" ca="1" si="0"/>
        <v>#REF!</v>
      </c>
      <c r="L5" s="39" t="e">
        <f t="shared" ca="1" si="0"/>
        <v>#REF!</v>
      </c>
      <c r="M5" s="39" t="e">
        <f t="shared" ca="1" si="0"/>
        <v>#REF!</v>
      </c>
      <c r="N5" s="39" t="e">
        <f t="shared" ca="1" si="0"/>
        <v>#REF!</v>
      </c>
      <c r="O5" s="39" t="e">
        <f t="shared" ca="1" si="0"/>
        <v>#REF!</v>
      </c>
      <c r="P5" s="39" t="e">
        <f t="shared" ca="1" si="0"/>
        <v>#REF!</v>
      </c>
      <c r="Q5" s="39" t="e">
        <f t="shared" ca="1" si="0"/>
        <v>#REF!</v>
      </c>
      <c r="R5" s="39" t="e">
        <f t="shared" ca="1" si="0"/>
        <v>#REF!</v>
      </c>
      <c r="S5" s="40"/>
      <c r="T5" s="39" t="e">
        <f ca="1">SUM(T6:T52)</f>
        <v>#REF!</v>
      </c>
      <c r="U5" s="39" t="e">
        <f t="shared" ref="U5:AE5" ca="1" si="1">SUM(U6:U52)</f>
        <v>#REF!</v>
      </c>
      <c r="V5" s="39" t="e">
        <f t="shared" ca="1" si="1"/>
        <v>#REF!</v>
      </c>
      <c r="W5" s="39" t="e">
        <f t="shared" ca="1" si="1"/>
        <v>#REF!</v>
      </c>
      <c r="X5" s="39" t="e">
        <f t="shared" ca="1" si="1"/>
        <v>#REF!</v>
      </c>
      <c r="Y5" s="39" t="e">
        <f t="shared" ca="1" si="1"/>
        <v>#REF!</v>
      </c>
      <c r="Z5" s="39" t="e">
        <f t="shared" ca="1" si="1"/>
        <v>#REF!</v>
      </c>
      <c r="AA5" s="39" t="e">
        <f t="shared" ca="1" si="1"/>
        <v>#REF!</v>
      </c>
      <c r="AB5" s="39" t="e">
        <f t="shared" ca="1" si="1"/>
        <v>#REF!</v>
      </c>
      <c r="AC5" s="39" t="e">
        <f t="shared" ca="1" si="1"/>
        <v>#REF!</v>
      </c>
      <c r="AD5" s="39" t="e">
        <f t="shared" ca="1" si="1"/>
        <v>#REF!</v>
      </c>
      <c r="AE5" s="39" t="e">
        <f t="shared" ca="1" si="1"/>
        <v>#REF!</v>
      </c>
      <c r="AF5" s="40"/>
      <c r="AG5" s="39" t="e">
        <f ca="1">SUM(AG6:AG52)</f>
        <v>#REF!</v>
      </c>
      <c r="AH5" s="39" t="e">
        <f t="shared" ref="AH5" ca="1" si="2">SUM(AH6:AH52)</f>
        <v>#REF!</v>
      </c>
      <c r="AI5" s="39" t="e">
        <f t="shared" ref="AI5" ca="1" si="3">SUM(AI6:AI52)</f>
        <v>#REF!</v>
      </c>
      <c r="AJ5" s="39" t="e">
        <f t="shared" ref="AJ5" ca="1" si="4">SUM(AJ6:AJ52)</f>
        <v>#REF!</v>
      </c>
      <c r="AK5" s="39" t="e">
        <f t="shared" ref="AK5" ca="1" si="5">SUM(AK6:AK52)</f>
        <v>#REF!</v>
      </c>
      <c r="AL5" s="39" t="e">
        <f t="shared" ref="AL5" ca="1" si="6">SUM(AL6:AL52)</f>
        <v>#REF!</v>
      </c>
      <c r="AM5" s="39" t="e">
        <f t="shared" ref="AM5" ca="1" si="7">SUM(AM6:AM52)</f>
        <v>#REF!</v>
      </c>
      <c r="AN5" s="39" t="e">
        <f t="shared" ref="AN5" ca="1" si="8">SUM(AN6:AN52)</f>
        <v>#REF!</v>
      </c>
      <c r="AO5" s="39" t="e">
        <f t="shared" ref="AO5" ca="1" si="9">SUM(AO6:AO52)</f>
        <v>#REF!</v>
      </c>
      <c r="AP5" s="39" t="e">
        <f t="shared" ref="AP5" ca="1" si="10">SUM(AP6:AP52)</f>
        <v>#REF!</v>
      </c>
      <c r="AQ5" s="39" t="e">
        <f t="shared" ref="AQ5" ca="1" si="11">SUM(AQ6:AQ52)</f>
        <v>#REF!</v>
      </c>
      <c r="AR5" s="39" t="e">
        <f t="shared" ref="AR5" ca="1" si="12">SUM(AR6:AR52)</f>
        <v>#REF!</v>
      </c>
      <c r="AS5" s="40"/>
      <c r="AT5" s="39" t="e">
        <f ca="1">SUM(AT6:AT52)</f>
        <v>#REF!</v>
      </c>
      <c r="AU5" s="39" t="e">
        <f t="shared" ref="AU5" ca="1" si="13">SUM(AU6:AU52)</f>
        <v>#REF!</v>
      </c>
      <c r="AV5" s="39" t="e">
        <f t="shared" ref="AV5" ca="1" si="14">SUM(AV6:AV52)</f>
        <v>#REF!</v>
      </c>
      <c r="AW5" s="39" t="e">
        <f t="shared" ref="AW5" ca="1" si="15">SUM(AW6:AW52)</f>
        <v>#REF!</v>
      </c>
      <c r="AX5" s="39" t="e">
        <f t="shared" ref="AX5" ca="1" si="16">SUM(AX6:AX52)</f>
        <v>#REF!</v>
      </c>
      <c r="AY5" s="39" t="e">
        <f t="shared" ref="AY5" ca="1" si="17">SUM(AY6:AY52)</f>
        <v>#REF!</v>
      </c>
      <c r="AZ5" s="39" t="e">
        <f t="shared" ref="AZ5" ca="1" si="18">SUM(AZ6:AZ52)</f>
        <v>#REF!</v>
      </c>
      <c r="BA5" s="39" t="e">
        <f t="shared" ref="BA5" ca="1" si="19">SUM(BA6:BA52)</f>
        <v>#REF!</v>
      </c>
      <c r="BB5" s="39" t="e">
        <f t="shared" ref="BB5" ca="1" si="20">SUM(BB6:BB52)</f>
        <v>#REF!</v>
      </c>
      <c r="BC5" s="39" t="e">
        <f t="shared" ref="BC5" ca="1" si="21">SUM(BC6:BC52)</f>
        <v>#REF!</v>
      </c>
      <c r="BD5" s="39" t="e">
        <f t="shared" ref="BD5" ca="1" si="22">SUM(BD6:BD52)</f>
        <v>#REF!</v>
      </c>
      <c r="BE5" s="39" t="e">
        <f t="shared" ref="BE5" ca="1" si="23">SUM(BE6:BE52)</f>
        <v>#REF!</v>
      </c>
      <c r="BF5" s="39" t="e">
        <f ca="1">SUM(BF6:BF52)</f>
        <v>#REF!</v>
      </c>
      <c r="BG5" s="39" t="e">
        <f t="shared" ref="BG5" ca="1" si="24">SUM(BG6:BG52)</f>
        <v>#REF!</v>
      </c>
      <c r="BH5" s="39" t="e">
        <f t="shared" ref="BH5" ca="1" si="25">SUM(BH6:BH52)</f>
        <v>#REF!</v>
      </c>
      <c r="BI5" s="40"/>
      <c r="BJ5" s="39" t="e">
        <f ca="1">SUM(BJ6:BJ52)</f>
        <v>#REF!</v>
      </c>
      <c r="BK5" s="39" t="e">
        <f t="shared" ref="BK5" ca="1" si="26">SUM(BK6:BK52)</f>
        <v>#REF!</v>
      </c>
      <c r="BL5" s="39" t="e">
        <f t="shared" ref="BL5" ca="1" si="27">SUM(BL6:BL52)</f>
        <v>#REF!</v>
      </c>
      <c r="BM5" s="39" t="e">
        <f t="shared" ref="BM5" ca="1" si="28">SUM(BM6:BM52)</f>
        <v>#REF!</v>
      </c>
      <c r="BN5" s="39" t="e">
        <f t="shared" ref="BN5" ca="1" si="29">SUM(BN6:BN52)</f>
        <v>#REF!</v>
      </c>
      <c r="BO5" s="39" t="e">
        <f t="shared" ref="BO5" ca="1" si="30">SUM(BO6:BO52)</f>
        <v>#REF!</v>
      </c>
      <c r="BP5" s="39" t="e">
        <f t="shared" ref="BP5" ca="1" si="31">SUM(BP6:BP52)</f>
        <v>#REF!</v>
      </c>
      <c r="BQ5" s="39" t="e">
        <f t="shared" ref="BQ5" ca="1" si="32">SUM(BQ6:BQ52)</f>
        <v>#REF!</v>
      </c>
      <c r="BR5" s="39" t="e">
        <f t="shared" ref="BR5" ca="1" si="33">SUM(BR6:BR52)</f>
        <v>#REF!</v>
      </c>
      <c r="BS5" s="39" t="e">
        <f t="shared" ref="BS5" ca="1" si="34">SUM(BS6:BS52)</f>
        <v>#REF!</v>
      </c>
      <c r="BT5" s="39" t="e">
        <f t="shared" ref="BT5" ca="1" si="35">SUM(BT6:BT52)</f>
        <v>#REF!</v>
      </c>
      <c r="BU5" s="39" t="e">
        <f t="shared" ref="BU5" ca="1" si="36">SUM(BU6:BU52)</f>
        <v>#REF!</v>
      </c>
      <c r="BV5" s="39" t="e">
        <f ca="1">SUM(BV6:BV52)</f>
        <v>#REF!</v>
      </c>
      <c r="BW5" s="39" t="e">
        <f t="shared" ref="BW5" ca="1" si="37">SUM(BW6:BW52)</f>
        <v>#REF!</v>
      </c>
      <c r="BX5" s="39" t="e">
        <f t="shared" ref="BX5" ca="1" si="38">SUM(BX6:BX52)</f>
        <v>#REF!</v>
      </c>
      <c r="BY5" s="40"/>
      <c r="BZ5" s="39" t="e">
        <f ca="1">SUM(BZ6:BZ52)</f>
        <v>#REF!</v>
      </c>
      <c r="CA5" s="39" t="e">
        <f t="shared" ref="CA5" ca="1" si="39">SUM(CA6:CA52)</f>
        <v>#REF!</v>
      </c>
      <c r="CB5" s="39" t="e">
        <f t="shared" ref="CB5" ca="1" si="40">SUM(CB6:CB52)</f>
        <v>#REF!</v>
      </c>
      <c r="CC5" s="39" t="e">
        <f t="shared" ref="CC5" ca="1" si="41">SUM(CC6:CC52)</f>
        <v>#REF!</v>
      </c>
      <c r="CD5" s="39" t="e">
        <f t="shared" ref="CD5" ca="1" si="42">SUM(CD6:CD52)</f>
        <v>#REF!</v>
      </c>
      <c r="CE5" s="39" t="e">
        <f t="shared" ref="CE5" ca="1" si="43">SUM(CE6:CE52)</f>
        <v>#REF!</v>
      </c>
      <c r="CF5" s="39" t="e">
        <f t="shared" ref="CF5" ca="1" si="44">SUM(CF6:CF52)</f>
        <v>#REF!</v>
      </c>
      <c r="CG5" s="39" t="e">
        <f t="shared" ref="CG5" ca="1" si="45">SUM(CG6:CG52)</f>
        <v>#REF!</v>
      </c>
      <c r="CH5" s="39" t="e">
        <f t="shared" ref="CH5" ca="1" si="46">SUM(CH6:CH52)</f>
        <v>#REF!</v>
      </c>
      <c r="CI5" s="39" t="e">
        <f t="shared" ref="CI5" ca="1" si="47">SUM(CI6:CI52)</f>
        <v>#REF!</v>
      </c>
      <c r="CJ5" s="39" t="e">
        <f t="shared" ref="CJ5" ca="1" si="48">SUM(CJ6:CJ52)</f>
        <v>#REF!</v>
      </c>
      <c r="CK5" s="39" t="e">
        <f t="shared" ref="CK5" ca="1" si="49">SUM(CK6:CK52)</f>
        <v>#REF!</v>
      </c>
      <c r="CL5" s="39" t="e">
        <f ca="1">SUM(CL6:CL52)</f>
        <v>#REF!</v>
      </c>
      <c r="CM5" s="39" t="e">
        <f t="shared" ref="CM5" ca="1" si="50">SUM(CM6:CM52)</f>
        <v>#REF!</v>
      </c>
      <c r="CN5" s="39" t="e">
        <f t="shared" ref="CN5:CO5" ca="1" si="51">SUM(CN6:CN52)</f>
        <v>#REF!</v>
      </c>
      <c r="CO5" s="39" t="e">
        <f t="shared" ca="1" si="51"/>
        <v>#REF!</v>
      </c>
      <c r="CP5" s="39" t="e">
        <f t="shared" ref="CP5" ca="1" si="52">SUM(CP6:CP52)</f>
        <v>#REF!</v>
      </c>
      <c r="CQ5" s="39" t="e">
        <f t="shared" ref="CQ5" ca="1" si="53">SUM(CQ6:CQ52)</f>
        <v>#REF!</v>
      </c>
      <c r="CR5" s="39" t="e">
        <f t="shared" ref="CR5" ca="1" si="54">SUM(CR6:CR52)</f>
        <v>#REF!</v>
      </c>
      <c r="CS5" s="39" t="e">
        <f t="shared" ref="CS5" ca="1" si="55">SUM(CS6:CS52)</f>
        <v>#REF!</v>
      </c>
      <c r="CT5" s="39" t="e">
        <f t="shared" ref="CT5" ca="1" si="56">SUM(CT6:CT52)</f>
        <v>#REF!</v>
      </c>
      <c r="CU5" s="39" t="e">
        <f t="shared" ref="CU5" ca="1" si="57">SUM(CU6:CU52)</f>
        <v>#REF!</v>
      </c>
      <c r="CV5" s="39" t="e">
        <f t="shared" ref="CV5" ca="1" si="58">SUM(CV6:CV52)</f>
        <v>#REF!</v>
      </c>
      <c r="CW5" s="39" t="e">
        <f t="shared" ref="CW5" ca="1" si="59">SUM(CW6:CW52)</f>
        <v>#REF!</v>
      </c>
      <c r="CX5" s="39" t="e">
        <f t="shared" ref="CX5" ca="1" si="60">SUM(CX6:CX52)</f>
        <v>#REF!</v>
      </c>
      <c r="CY5" s="39" t="e">
        <f t="shared" ref="CY5" ca="1" si="61">SUM(CY6:CY52)</f>
        <v>#REF!</v>
      </c>
      <c r="CZ5" s="39" t="e">
        <f t="shared" ref="CZ5:DA5" ca="1" si="62">SUM(CZ6:CZ52)</f>
        <v>#REF!</v>
      </c>
      <c r="DA5" s="39" t="e">
        <f t="shared" ca="1" si="62"/>
        <v>#REF!</v>
      </c>
      <c r="DB5" s="39" t="e">
        <f t="shared" ref="DB5" ca="1" si="63">SUM(DB6:DB52)</f>
        <v>#REF!</v>
      </c>
      <c r="DC5" s="39" t="e">
        <f t="shared" ref="DC5:DD5" ca="1" si="64">SUM(DC6:DC52)</f>
        <v>#REF!</v>
      </c>
      <c r="DD5" s="39" t="e">
        <f t="shared" ca="1" si="64"/>
        <v>#REF!</v>
      </c>
      <c r="DE5" s="39" t="e">
        <f t="shared" ref="DE5" ca="1" si="65">SUM(DE6:DE52)</f>
        <v>#REF!</v>
      </c>
      <c r="DF5" s="39" t="e">
        <f t="shared" ref="DF5" ca="1" si="66">SUM(DF6:DF52)</f>
        <v>#REF!</v>
      </c>
      <c r="DG5" s="39" t="e">
        <f t="shared" ref="DG5" ca="1" si="67">SUM(DG6:DG52)</f>
        <v>#REF!</v>
      </c>
      <c r="DH5" s="40"/>
      <c r="DI5" s="39" t="e">
        <f t="shared" ref="DI5" ca="1" si="68">SUM(DI6:DI52)</f>
        <v>#REF!</v>
      </c>
      <c r="DJ5" s="39" t="e">
        <f t="shared" ref="DJ5" ca="1" si="69">SUM(DJ6:DJ52)</f>
        <v>#REF!</v>
      </c>
      <c r="DK5" s="39" t="e">
        <f t="shared" ref="DK5" ca="1" si="70">SUM(DK6:DK52)</f>
        <v>#REF!</v>
      </c>
      <c r="DL5" s="39" t="e">
        <f t="shared" ref="DL5" ca="1" si="71">SUM(DL6:DL52)</f>
        <v>#REF!</v>
      </c>
      <c r="DM5" s="39" t="e">
        <f t="shared" ref="DM5" ca="1" si="72">SUM(DM6:DM52)</f>
        <v>#REF!</v>
      </c>
      <c r="DN5" s="39" t="e">
        <f t="shared" ref="DN5" ca="1" si="73">SUM(DN6:DN52)</f>
        <v>#REF!</v>
      </c>
      <c r="DO5" s="40"/>
      <c r="DP5" s="47"/>
      <c r="DQ5" s="48"/>
      <c r="DR5" s="53" t="s">
        <v>2109</v>
      </c>
      <c r="DS5" s="54"/>
      <c r="DT5" s="48" t="s">
        <v>2215</v>
      </c>
      <c r="DU5" s="48" t="s">
        <v>2216</v>
      </c>
      <c r="DV5" s="48" t="s">
        <v>2217</v>
      </c>
      <c r="DW5" s="48" t="s">
        <v>2062</v>
      </c>
      <c r="DX5" s="48" t="s">
        <v>2230</v>
      </c>
      <c r="DY5" s="48" t="s">
        <v>2218</v>
      </c>
      <c r="DZ5" s="48" t="s">
        <v>2219</v>
      </c>
      <c r="EA5" s="48" t="s">
        <v>2220</v>
      </c>
      <c r="EB5" s="48" t="s">
        <v>2221</v>
      </c>
      <c r="EC5" s="48" t="s">
        <v>2224</v>
      </c>
      <c r="ED5" s="48" t="s">
        <v>2227</v>
      </c>
      <c r="EE5" s="48" t="s">
        <v>2228</v>
      </c>
    </row>
    <row r="6" spans="1:135" ht="38.25" customHeight="1" x14ac:dyDescent="0.5">
      <c r="A6" s="41" t="s">
        <v>2111</v>
      </c>
      <c r="B6" s="41" t="e" cm="1">
        <f t="array" aca="1" ref="B6" ca="1">INDIRECT(A6&amp;"!C4")</f>
        <v>#REF!</v>
      </c>
      <c r="C6" s="41" t="e" cm="1">
        <f t="array" aca="1" ref="C6" ca="1">INDIRECT(A6&amp;"!D5")</f>
        <v>#REF!</v>
      </c>
      <c r="D6" s="41" t="e" cm="1">
        <f t="array" aca="1" ref="D6" ca="1">INDIRECT(A6&amp;"!E5")</f>
        <v>#REF!</v>
      </c>
      <c r="E6" s="41" t="e" cm="1">
        <f t="array" aca="1" ref="E6" ca="1">INDIRECT(A6&amp;"!F5")</f>
        <v>#REF!</v>
      </c>
      <c r="F6" s="41" t="e" cm="1">
        <f t="array" aca="1" ref="F6" ca="1">INDIRECT(A6&amp;"!G5")</f>
        <v>#REF!</v>
      </c>
      <c r="G6" s="41" t="e" cm="1">
        <f t="array" aca="1" ref="G6" ca="1">INDIRECT(A6&amp;"!H5")</f>
        <v>#REF!</v>
      </c>
      <c r="H6" s="41" t="e" cm="1">
        <f t="array" aca="1" ref="H6" ca="1">INDIRECT(A6&amp;"!I5")</f>
        <v>#REF!</v>
      </c>
      <c r="I6" s="41" t="e" cm="1">
        <f t="array" aca="1" ref="I6" ca="1">INDIRECT(A6&amp;"!J5")</f>
        <v>#REF!</v>
      </c>
      <c r="J6" s="41" t="e" cm="1">
        <f t="array" aca="1" ref="J6" ca="1">INDIRECT(A6&amp;"!K5")</f>
        <v>#REF!</v>
      </c>
      <c r="K6" s="41" t="e" cm="1">
        <f t="array" aca="1" ref="K6" ca="1">INDIRECT(A6&amp;"!L5")</f>
        <v>#REF!</v>
      </c>
      <c r="L6" s="41" t="e" cm="1">
        <f t="array" aca="1" ref="L6" ca="1">INDIRECT(A6&amp;"!M5")</f>
        <v>#REF!</v>
      </c>
      <c r="M6" s="41" t="e" cm="1">
        <f t="array" aca="1" ref="M6" ca="1">INDIRECT(A6&amp;"!N5")</f>
        <v>#REF!</v>
      </c>
      <c r="N6" s="41" t="e" cm="1">
        <f t="array" aca="1" ref="N6" ca="1">INDIRECT(A6&amp;"!O5")</f>
        <v>#REF!</v>
      </c>
      <c r="O6" s="41" t="e" cm="1">
        <f t="array" aca="1" ref="O6" ca="1">INDIRECT(A6&amp;"!P5")</f>
        <v>#REF!</v>
      </c>
      <c r="P6" s="41" t="e" cm="1">
        <f t="array" aca="1" ref="P6" ca="1">INDIRECT(A6&amp;"!Q5")</f>
        <v>#REF!</v>
      </c>
      <c r="Q6" s="41" t="e" cm="1">
        <f t="array" aca="1" ref="Q6" ca="1">INDIRECT(A6&amp;"!R5")</f>
        <v>#REF!</v>
      </c>
      <c r="R6" s="41" t="e" cm="1">
        <f t="array" aca="1" ref="R6" ca="1">INDIRECT(A6&amp;"!S5")</f>
        <v>#REF!</v>
      </c>
      <c r="S6" s="37"/>
      <c r="T6" s="41" t="e" cm="1">
        <f t="array" aca="1" ref="T6" ca="1">INDIRECT(A6&amp;"!U5")</f>
        <v>#REF!</v>
      </c>
      <c r="U6" s="41" t="e" cm="1">
        <f t="array" aca="1" ref="U6" ca="1">INDIRECT(A6&amp;"!V5")</f>
        <v>#REF!</v>
      </c>
      <c r="V6" s="41" t="e" cm="1">
        <f t="array" aca="1" ref="V6" ca="1">INDIRECT(A6&amp;"!W5")</f>
        <v>#REF!</v>
      </c>
      <c r="W6" s="41" t="e" cm="1">
        <f t="array" aca="1" ref="W6" ca="1">INDIRECT(A6&amp;"!X5")</f>
        <v>#REF!</v>
      </c>
      <c r="X6" s="41" t="e" cm="1">
        <f t="array" aca="1" ref="X6" ca="1">INDIRECT(A6&amp;"!Y5")</f>
        <v>#REF!</v>
      </c>
      <c r="Y6" s="41" t="e" cm="1">
        <f t="array" aca="1" ref="Y6" ca="1">INDIRECT(A6&amp;"!Z5")</f>
        <v>#REF!</v>
      </c>
      <c r="Z6" s="41" t="e" cm="1">
        <f t="array" aca="1" ref="Z6" ca="1">INDIRECT(A6&amp;"!AA5")</f>
        <v>#REF!</v>
      </c>
      <c r="AA6" s="41" t="e" cm="1">
        <f t="array" aca="1" ref="AA6" ca="1">INDIRECT(A6&amp;"!AB5")</f>
        <v>#REF!</v>
      </c>
      <c r="AB6" s="41" t="e" cm="1">
        <f t="array" aca="1" ref="AB6" ca="1">INDIRECT(A6&amp;"!AC5")</f>
        <v>#REF!</v>
      </c>
      <c r="AC6" s="41" t="e" cm="1">
        <f t="array" aca="1" ref="AC6" ca="1">INDIRECT(A6&amp;"!AD5")</f>
        <v>#REF!</v>
      </c>
      <c r="AD6" s="41" t="e" cm="1">
        <f t="array" aca="1" ref="AD6" ca="1">INDIRECT(A6&amp;"!AE5")</f>
        <v>#REF!</v>
      </c>
      <c r="AE6" s="41" t="e" cm="1">
        <f t="array" aca="1" ref="AE6" ca="1">INDIRECT(A6&amp;"!AF5")</f>
        <v>#REF!</v>
      </c>
      <c r="AF6" s="37"/>
      <c r="AG6" s="41" t="e" cm="1">
        <f t="array" aca="1" ref="AG6" ca="1">INDIRECT(A6&amp;"!AH5")</f>
        <v>#REF!</v>
      </c>
      <c r="AH6" s="41" t="e" cm="1">
        <f t="array" aca="1" ref="AH6" ca="1">INDIRECT(A6&amp;"!AI5")</f>
        <v>#REF!</v>
      </c>
      <c r="AI6" s="41" t="e" cm="1">
        <f t="array" aca="1" ref="AI6" ca="1">INDIRECT(A6&amp;"!AJ5")</f>
        <v>#REF!</v>
      </c>
      <c r="AJ6" s="41" t="e" cm="1">
        <f t="array" aca="1" ref="AJ6" ca="1">INDIRECT(A6&amp;"!AK5")</f>
        <v>#REF!</v>
      </c>
      <c r="AK6" s="41" t="e" cm="1">
        <f t="array" aca="1" ref="AK6" ca="1">INDIRECT(A6&amp;"!AL5")</f>
        <v>#REF!</v>
      </c>
      <c r="AL6" s="41" t="e" cm="1">
        <f t="array" aca="1" ref="AL6" ca="1">INDIRECT(A6&amp;"!AM5")</f>
        <v>#REF!</v>
      </c>
      <c r="AM6" s="41" t="e" cm="1">
        <f t="array" aca="1" ref="AM6" ca="1">INDIRECT(A6&amp;"!AN5")</f>
        <v>#REF!</v>
      </c>
      <c r="AN6" s="41" t="e" cm="1">
        <f t="array" aca="1" ref="AN6" ca="1">INDIRECT(A6&amp;"!AO5")</f>
        <v>#REF!</v>
      </c>
      <c r="AO6" s="41" t="e" cm="1">
        <f t="array" aca="1" ref="AO6" ca="1">INDIRECT(A6&amp;"!AP5")</f>
        <v>#REF!</v>
      </c>
      <c r="AP6" s="41" t="e" cm="1">
        <f t="array" aca="1" ref="AP6" ca="1">INDIRECT(A6&amp;"!AQ5")</f>
        <v>#REF!</v>
      </c>
      <c r="AQ6" s="41" t="e" cm="1">
        <f t="array" aca="1" ref="AQ6" ca="1">INDIRECT(A6&amp;"!AR5")</f>
        <v>#REF!</v>
      </c>
      <c r="AR6" s="41" t="e" cm="1">
        <f t="array" aca="1" ref="AR6" ca="1">INDIRECT(A6&amp;"!AS5")</f>
        <v>#REF!</v>
      </c>
      <c r="AS6" s="37"/>
      <c r="AT6" s="41" t="e" cm="1">
        <f t="array" aca="1" ref="AT6" ca="1">INDIRECT(A6&amp;"!AU5")</f>
        <v>#REF!</v>
      </c>
      <c r="AU6" s="41" t="e" cm="1">
        <f t="array" aca="1" ref="AU6" ca="1">INDIRECT(A6&amp;"!AV5")</f>
        <v>#REF!</v>
      </c>
      <c r="AV6" s="41" t="e" cm="1">
        <f t="array" aca="1" ref="AV6" ca="1">INDIRECT(A6&amp;"!AW5")</f>
        <v>#REF!</v>
      </c>
      <c r="AW6" s="41" t="e" cm="1">
        <f t="array" aca="1" ref="AW6" ca="1">INDIRECT(A6&amp;"!AX5")</f>
        <v>#REF!</v>
      </c>
      <c r="AX6" s="41" t="e" cm="1">
        <f t="array" aca="1" ref="AX6" ca="1">INDIRECT(A6&amp;"!AY5")</f>
        <v>#REF!</v>
      </c>
      <c r="AY6" s="41" t="e" cm="1">
        <f t="array" aca="1" ref="AY6" ca="1">INDIRECT(A6&amp;"!AZ5")</f>
        <v>#REF!</v>
      </c>
      <c r="AZ6" s="41" t="e" cm="1">
        <f t="array" aca="1" ref="AZ6" ca="1">INDIRECT(A6&amp;"!BA5")</f>
        <v>#REF!</v>
      </c>
      <c r="BA6" s="41" t="e" cm="1">
        <f t="array" aca="1" ref="BA6" ca="1">INDIRECT(A6&amp;"!BB5")</f>
        <v>#REF!</v>
      </c>
      <c r="BB6" s="41" t="e" cm="1">
        <f t="array" aca="1" ref="BB6" ca="1">INDIRECT(A6&amp;"!BC5")</f>
        <v>#REF!</v>
      </c>
      <c r="BC6" s="41" t="e" cm="1">
        <f t="array" aca="1" ref="BC6" ca="1">INDIRECT(A6&amp;"!BD5")</f>
        <v>#REF!</v>
      </c>
      <c r="BD6" s="41" t="e" cm="1">
        <f t="array" aca="1" ref="BD6" ca="1">INDIRECT(A6&amp;"!BE5")</f>
        <v>#REF!</v>
      </c>
      <c r="BE6" s="41" t="e" cm="1">
        <f t="array" aca="1" ref="BE6" ca="1">INDIRECT(A6&amp;"!BF5")</f>
        <v>#REF!</v>
      </c>
      <c r="BF6" s="41" t="e" cm="1">
        <f t="array" aca="1" ref="BF6" ca="1">INDIRECT(A6&amp;"!BG5")</f>
        <v>#REF!</v>
      </c>
      <c r="BG6" s="41" t="e" cm="1">
        <f t="array" aca="1" ref="BG6" ca="1">INDIRECT(A6&amp;"!BH5")</f>
        <v>#REF!</v>
      </c>
      <c r="BH6" s="41" t="e" cm="1">
        <f t="array" aca="1" ref="BH6" ca="1">INDIRECT(A6&amp;"!BI5")</f>
        <v>#REF!</v>
      </c>
      <c r="BI6" s="37"/>
      <c r="BJ6" s="41" t="e" cm="1">
        <f t="array" aca="1" ref="BJ6" ca="1">INDIRECT(A6&amp;"!BK5")</f>
        <v>#REF!</v>
      </c>
      <c r="BK6" s="41" t="e" cm="1">
        <f t="array" aca="1" ref="BK6" ca="1">INDIRECT(A6&amp;"!BL5")</f>
        <v>#REF!</v>
      </c>
      <c r="BL6" s="41" t="e" cm="1">
        <f t="array" aca="1" ref="BL6" ca="1">INDIRECT(A6&amp;"!BM5")</f>
        <v>#REF!</v>
      </c>
      <c r="BM6" s="41" t="e" cm="1">
        <f t="array" aca="1" ref="BM6" ca="1">INDIRECT(A6&amp;"!BN5")</f>
        <v>#REF!</v>
      </c>
      <c r="BN6" s="41" t="e" cm="1">
        <f t="array" aca="1" ref="BN6" ca="1">INDIRECT(A6&amp;"!BO5")</f>
        <v>#REF!</v>
      </c>
      <c r="BO6" s="41" t="e" cm="1">
        <f t="array" aca="1" ref="BO6" ca="1">INDIRECT(A6&amp;"!BP5")</f>
        <v>#REF!</v>
      </c>
      <c r="BP6" s="41" t="e" cm="1">
        <f t="array" aca="1" ref="BP6" ca="1">INDIRECT(A6&amp;"!BQ5")</f>
        <v>#REF!</v>
      </c>
      <c r="BQ6" s="41" t="e" cm="1">
        <f t="array" aca="1" ref="BQ6" ca="1">INDIRECT(A6&amp;"!BR5")</f>
        <v>#REF!</v>
      </c>
      <c r="BR6" s="41" t="e" cm="1">
        <f t="array" aca="1" ref="BR6" ca="1">INDIRECT(A6&amp;"!BS5")</f>
        <v>#REF!</v>
      </c>
      <c r="BS6" s="41" t="e" cm="1">
        <f t="array" aca="1" ref="BS6" ca="1">INDIRECT(A6&amp;"!BT5")</f>
        <v>#REF!</v>
      </c>
      <c r="BT6" s="41" t="e" cm="1">
        <f t="array" aca="1" ref="BT6" ca="1">INDIRECT(A6&amp;"!BU5")</f>
        <v>#REF!</v>
      </c>
      <c r="BU6" s="41" t="e" cm="1">
        <f t="array" aca="1" ref="BU6" ca="1">INDIRECT(A6&amp;"!BV5")</f>
        <v>#REF!</v>
      </c>
      <c r="BV6" s="41" t="e" cm="1">
        <f t="array" aca="1" ref="BV6" ca="1">INDIRECT(A6&amp;"!BW5")</f>
        <v>#REF!</v>
      </c>
      <c r="BW6" s="41" t="e" cm="1">
        <f t="array" aca="1" ref="BW6" ca="1">INDIRECT(A6&amp;"!BX5")</f>
        <v>#REF!</v>
      </c>
      <c r="BX6" s="41" t="e" cm="1">
        <f t="array" aca="1" ref="BX6" ca="1">INDIRECT(A6&amp;"!BY5")</f>
        <v>#REF!</v>
      </c>
      <c r="BY6" s="37"/>
      <c r="BZ6" s="41" t="e" cm="1">
        <f t="array" aca="1" ref="BZ6" ca="1">INDIRECT(A6&amp;"!CA5")</f>
        <v>#REF!</v>
      </c>
      <c r="CA6" s="41" t="e" cm="1">
        <f t="array" aca="1" ref="CA6" ca="1">INDIRECT(A6&amp;"!CB5")</f>
        <v>#REF!</v>
      </c>
      <c r="CB6" s="41" t="e" cm="1">
        <f t="array" aca="1" ref="CB6" ca="1">INDIRECT(A6&amp;"!CC5")</f>
        <v>#REF!</v>
      </c>
      <c r="CC6" s="41" t="e" cm="1">
        <f t="array" aca="1" ref="CC6" ca="1">INDIRECT(A6&amp;"!CD5")</f>
        <v>#REF!</v>
      </c>
      <c r="CD6" s="41" t="e" cm="1">
        <f t="array" aca="1" ref="CD6" ca="1">INDIRECT(A6&amp;"!CE5")</f>
        <v>#REF!</v>
      </c>
      <c r="CE6" s="41" t="e" cm="1">
        <f t="array" aca="1" ref="CE6" ca="1">INDIRECT(A6&amp;"!CF5")</f>
        <v>#REF!</v>
      </c>
      <c r="CF6" s="41" t="e" cm="1">
        <f t="array" aca="1" ref="CF6" ca="1">INDIRECT(A6&amp;"!CG5")</f>
        <v>#REF!</v>
      </c>
      <c r="CG6" s="41" t="e" cm="1">
        <f t="array" aca="1" ref="CG6" ca="1">INDIRECT(A6&amp;"!CH5")</f>
        <v>#REF!</v>
      </c>
      <c r="CH6" s="41" t="e" cm="1">
        <f t="array" aca="1" ref="CH6" ca="1">INDIRECT(A6&amp;"!CI5")</f>
        <v>#REF!</v>
      </c>
      <c r="CI6" s="41" t="e" cm="1">
        <f t="array" aca="1" ref="CI6" ca="1">INDIRECT(A6&amp;"!CJ5")</f>
        <v>#REF!</v>
      </c>
      <c r="CJ6" s="41" t="e" cm="1">
        <f t="array" aca="1" ref="CJ6" ca="1">INDIRECT(A6&amp;"!CK5")</f>
        <v>#REF!</v>
      </c>
      <c r="CK6" s="41" t="e" cm="1">
        <f t="array" aca="1" ref="CK6" ca="1">INDIRECT(A6&amp;"!CL5")</f>
        <v>#REF!</v>
      </c>
      <c r="CL6" s="41" t="e" cm="1">
        <f t="array" aca="1" ref="CL6" ca="1">INDIRECT(A6&amp;"!CM5")</f>
        <v>#REF!</v>
      </c>
      <c r="CM6" s="41" t="e" cm="1">
        <f t="array" aca="1" ref="CM6" ca="1">INDIRECT(A6&amp;"!CN5")</f>
        <v>#REF!</v>
      </c>
      <c r="CN6" s="41" t="e" cm="1">
        <f t="array" aca="1" ref="CN6" ca="1">INDIRECT(A6&amp;"!CO5")</f>
        <v>#REF!</v>
      </c>
      <c r="CO6" s="41" t="e" cm="1">
        <f t="array" aca="1" ref="CO6" ca="1">INDIRECT(A6&amp;"!CP5")</f>
        <v>#REF!</v>
      </c>
      <c r="CP6" s="41" t="e" cm="1">
        <f t="array" aca="1" ref="CP6" ca="1">INDIRECT(A6&amp;"!CQ5")</f>
        <v>#REF!</v>
      </c>
      <c r="CQ6" s="41" t="e" cm="1">
        <f t="array" aca="1" ref="CQ6" ca="1">INDIRECT(A6&amp;"!CR5")</f>
        <v>#REF!</v>
      </c>
      <c r="CR6" s="41" t="e" cm="1">
        <f t="array" aca="1" ref="CR6" ca="1">INDIRECT(A6&amp;"!CS5")</f>
        <v>#REF!</v>
      </c>
      <c r="CS6" s="41" t="e" cm="1">
        <f t="array" aca="1" ref="CS6" ca="1">INDIRECT(A6&amp;"!CT5")</f>
        <v>#REF!</v>
      </c>
      <c r="CT6" s="41" t="e" cm="1">
        <f t="array" aca="1" ref="CT6" ca="1">INDIRECT(A6&amp;"!CU5")</f>
        <v>#REF!</v>
      </c>
      <c r="CU6" s="41" t="e" cm="1">
        <f t="array" aca="1" ref="CU6" ca="1">INDIRECT(A6&amp;"!CV5")</f>
        <v>#REF!</v>
      </c>
      <c r="CV6" s="41" t="e" cm="1">
        <f t="array" aca="1" ref="CV6" ca="1">INDIRECT(A6&amp;"!CW5")</f>
        <v>#REF!</v>
      </c>
      <c r="CW6" s="41" t="e" cm="1">
        <f t="array" aca="1" ref="CW6" ca="1">INDIRECT(A6&amp;"!CX5")</f>
        <v>#REF!</v>
      </c>
      <c r="CX6" s="41" t="e" cm="1">
        <f t="array" aca="1" ref="CX6" ca="1">INDIRECT(A6&amp;"!CY5")</f>
        <v>#REF!</v>
      </c>
      <c r="CY6" s="41" t="e" cm="1">
        <f t="array" aca="1" ref="CY6" ca="1">INDIRECT(A6&amp;"!CZ5")</f>
        <v>#REF!</v>
      </c>
      <c r="CZ6" s="41" t="e" cm="1">
        <f t="array" aca="1" ref="CZ6" ca="1">INDIRECT(A6&amp;"!DA5")</f>
        <v>#REF!</v>
      </c>
      <c r="DA6" s="41" t="e" cm="1">
        <f t="array" aca="1" ref="DA6" ca="1">INDIRECT(A6&amp;"!DB5")</f>
        <v>#REF!</v>
      </c>
      <c r="DB6" s="41" t="e" cm="1">
        <f t="array" aca="1" ref="DB6" ca="1">INDIRECT(A6&amp;"!DC5")</f>
        <v>#REF!</v>
      </c>
      <c r="DC6" s="41" t="e" cm="1">
        <f t="array" aca="1" ref="DC6" ca="1">INDIRECT(A6&amp;"!DD5")</f>
        <v>#REF!</v>
      </c>
      <c r="DD6" s="41" t="e" cm="1">
        <f t="array" aca="1" ref="DD6" ca="1">INDIRECT(A6&amp;"!DE5")</f>
        <v>#REF!</v>
      </c>
      <c r="DE6" s="41" t="e" cm="1">
        <f t="array" aca="1" ref="DE6" ca="1">INDIRECT(A6&amp;"!DF5")</f>
        <v>#REF!</v>
      </c>
      <c r="DF6" s="41" t="e" cm="1">
        <f t="array" aca="1" ref="DF6" ca="1">INDIRECT(A6&amp;"!DG5")</f>
        <v>#REF!</v>
      </c>
      <c r="DG6" s="41" t="e" cm="1">
        <f t="array" aca="1" ref="DG6" ca="1">INDIRECT(A6&amp;"!DH5")</f>
        <v>#REF!</v>
      </c>
      <c r="DH6" s="37"/>
      <c r="DI6" s="41" t="e" cm="1">
        <f t="array" aca="1" ref="DI6" ca="1">INDIRECT(A6&amp;"!DJ5")</f>
        <v>#REF!</v>
      </c>
      <c r="DJ6" s="41" t="e" cm="1">
        <f t="array" aca="1" ref="DJ6" ca="1">INDIRECT(A6&amp;"!DK5")</f>
        <v>#REF!</v>
      </c>
      <c r="DK6" s="41" t="e" cm="1">
        <f t="array" aca="1" ref="DK6" ca="1">INDIRECT(A6&amp;"!DL5")</f>
        <v>#REF!</v>
      </c>
      <c r="DL6" s="41" t="e" cm="1">
        <f t="array" aca="1" ref="DL6" ca="1">INDIRECT(A6&amp;"!DM5")</f>
        <v>#REF!</v>
      </c>
      <c r="DM6" s="41" t="e" cm="1">
        <f t="array" aca="1" ref="DM6" ca="1">INDIRECT(A6&amp;"!DN5")</f>
        <v>#REF!</v>
      </c>
      <c r="DN6" s="41" t="e" cm="1">
        <f t="array" aca="1" ref="DN6" ca="1">INDIRECT(A6&amp;"!DO5")</f>
        <v>#REF!</v>
      </c>
      <c r="DO6" s="37"/>
      <c r="DP6" s="47"/>
      <c r="DQ6" s="50" t="s">
        <v>2169</v>
      </c>
      <c r="DR6" s="48">
        <v>179</v>
      </c>
      <c r="DS6" s="48" t="e">
        <f ca="1">IF(B6=DR6,"◯","×")</f>
        <v>#REF!</v>
      </c>
      <c r="DT6" s="48" t="e">
        <f ca="1">IF(AND(B6=C6+D6,B6=E6+F6,B6=G6+H6,B6=I6+J6,B6=K6+L6,B6=M6+N6,B6=O6+P6,B6=Q6+R6),"◯","×")</f>
        <v>#REF!</v>
      </c>
      <c r="DU6" s="48" t="e">
        <f ca="1">IF(AND(C6+E6+G6=T6+U6,C6+E6+G6=V6+W6,C6+E6+G6=X6+Y6,C6+E6+G6=Z6+AA6,C6+E6+G6=AB6+AC6,C6+E6+G6=AD6+AE6),"◯","×")</f>
        <v>#REF!</v>
      </c>
      <c r="DV6" s="48" t="e">
        <f ca="1">IF(AND(I6+K6+M6=AG6+AH6,I6+K6+M6=AI6+AJ6,I6+K6+M6=AK6+AL6,I6+K6+M6=AM6+AN6,I6+K6+M6=AO6+AP6,I6+K6+M6=AQ6+AR6),"◯","×")</f>
        <v>#REF!</v>
      </c>
      <c r="DW6" s="48" t="e">
        <f ca="1">IF(B6=AT6+AU6+AV6,"◯","×")</f>
        <v>#REF!</v>
      </c>
      <c r="DX6" s="48" t="e">
        <f ca="1">IF(AND(AT6=AW6+AX6,AT6=AY6+AZ6,AT6=BA6+BB6,AT6=BC6+BD6,AT6=BE6+BF6,AT6=BG6+BH6),"◯","×")</f>
        <v>#REF!</v>
      </c>
      <c r="DY6" s="48" t="e">
        <f ca="1">IF(B6=BJ6+BK6+BL6,"◯","×")</f>
        <v>#REF!</v>
      </c>
      <c r="DZ6" s="48" t="e">
        <f ca="1">IF(AND(BJ6=BM6+BN6,BJ6=BO6+BP6,BJ6=BQ6+BR6,BJ6=BS6+BT6,BJ6=BU6+BV6,BJ6=BW6+BX6),"◯","×")</f>
        <v>#REF!</v>
      </c>
      <c r="EA6" s="48" t="e">
        <f ca="1">IF(B6=BZ6+CA6+CB6+CC6+CD6+CE6,"◯","×")</f>
        <v>#REF!</v>
      </c>
      <c r="EB6" s="48" t="e">
        <f ca="1">IF(BZ6+CA6+CB6+CE6=CF6+CG6+CH6+CI6+CJ6+CK6+CL6+CM6,"◯","×")</f>
        <v>#REF!</v>
      </c>
      <c r="EC6" s="48" t="e">
        <f ca="1">IF(BZ6+CA6+CB6+CE6=CN6+CO6+CP6+CQ6+CR6+CS6+CT6+CU6,"◯","×")</f>
        <v>#REF!</v>
      </c>
      <c r="ED6" s="48" t="e">
        <f t="shared" ref="ED6:ED51" ca="1" si="74">IF(AND(BZ6+CA6+CB6+CE6=CV6+CW6,BZ6+CA6+CB6+CE6=CX6+CY6,BZ6+CA6+CB6+CE6=CZ6+DA6,BZ6+CA6+CB6+CE6=DB6+DC6,BZ6+CA6+CB6+CE6=DD6+DE6,BZ6+CA6+CB6+CE6=DF6+DG6),"◯","×")</f>
        <v>#REF!</v>
      </c>
      <c r="EE6" s="48" t="e">
        <f ca="1">IF(AND(BZ6+CA6+CB6+CE6=DI6+DJ6,BZ6+CA6+CB6+CE6=DK6+DL6,BZ6+CA6+CB6+CE6=DM6+DN6),"◯","×")</f>
        <v>#REF!</v>
      </c>
    </row>
    <row r="7" spans="1:135" ht="38.25" customHeight="1" x14ac:dyDescent="0.5">
      <c r="A7" s="41" t="s">
        <v>2112</v>
      </c>
      <c r="B7" s="41" t="e" cm="1">
        <f t="array" aca="1" ref="B7" ca="1">INDIRECT(A7&amp;"!C4")</f>
        <v>#REF!</v>
      </c>
      <c r="C7" s="41" t="e" cm="1">
        <f t="array" aca="1" ref="C7" ca="1">INDIRECT(A7&amp;"!D5")</f>
        <v>#REF!</v>
      </c>
      <c r="D7" s="41" t="e" cm="1">
        <f t="array" aca="1" ref="D7" ca="1">INDIRECT(A7&amp;"!E5")</f>
        <v>#REF!</v>
      </c>
      <c r="E7" s="41" t="e" cm="1">
        <f t="array" aca="1" ref="E7" ca="1">INDIRECT(A7&amp;"!F5")</f>
        <v>#REF!</v>
      </c>
      <c r="F7" s="41" t="e" cm="1">
        <f t="array" aca="1" ref="F7" ca="1">INDIRECT(A7&amp;"!G5")</f>
        <v>#REF!</v>
      </c>
      <c r="G7" s="41" t="e" cm="1">
        <f t="array" aca="1" ref="G7" ca="1">INDIRECT(A7&amp;"!H5")</f>
        <v>#REF!</v>
      </c>
      <c r="H7" s="41" t="e" cm="1">
        <f t="array" aca="1" ref="H7" ca="1">INDIRECT(A7&amp;"!I5")</f>
        <v>#REF!</v>
      </c>
      <c r="I7" s="41" t="e" cm="1">
        <f t="array" aca="1" ref="I7" ca="1">INDIRECT(A7&amp;"!J5")</f>
        <v>#REF!</v>
      </c>
      <c r="J7" s="41" t="e" cm="1">
        <f t="array" aca="1" ref="J7" ca="1">INDIRECT(A7&amp;"!K5")</f>
        <v>#REF!</v>
      </c>
      <c r="K7" s="41" t="e" cm="1">
        <f t="array" aca="1" ref="K7" ca="1">INDIRECT(A7&amp;"!L5")</f>
        <v>#REF!</v>
      </c>
      <c r="L7" s="41" t="e" cm="1">
        <f t="array" aca="1" ref="L7" ca="1">INDIRECT(A7&amp;"!M5")</f>
        <v>#REF!</v>
      </c>
      <c r="M7" s="41" t="e" cm="1">
        <f t="array" aca="1" ref="M7" ca="1">INDIRECT(A7&amp;"!N5")</f>
        <v>#REF!</v>
      </c>
      <c r="N7" s="41" t="e" cm="1">
        <f t="array" aca="1" ref="N7" ca="1">INDIRECT(A7&amp;"!O5")</f>
        <v>#REF!</v>
      </c>
      <c r="O7" s="41" t="e" cm="1">
        <f t="array" aca="1" ref="O7" ca="1">INDIRECT(A7&amp;"!P5")</f>
        <v>#REF!</v>
      </c>
      <c r="P7" s="41" t="e" cm="1">
        <f t="array" aca="1" ref="P7" ca="1">INDIRECT(A7&amp;"!Q5")</f>
        <v>#REF!</v>
      </c>
      <c r="Q7" s="41" t="e" cm="1">
        <f t="array" aca="1" ref="Q7" ca="1">INDIRECT(A7&amp;"!R5")</f>
        <v>#REF!</v>
      </c>
      <c r="R7" s="41" t="e" cm="1">
        <f t="array" aca="1" ref="R7" ca="1">INDIRECT(A7&amp;"!S5")</f>
        <v>#REF!</v>
      </c>
      <c r="S7" s="37"/>
      <c r="T7" s="41" t="e" cm="1">
        <f t="array" aca="1" ref="T7" ca="1">INDIRECT(A7&amp;"!U5")</f>
        <v>#REF!</v>
      </c>
      <c r="U7" s="41" t="e" cm="1">
        <f t="array" aca="1" ref="U7" ca="1">INDIRECT(A7&amp;"!V5")</f>
        <v>#REF!</v>
      </c>
      <c r="V7" s="41" t="e" cm="1">
        <f t="array" aca="1" ref="V7" ca="1">INDIRECT(A7&amp;"!W5")</f>
        <v>#REF!</v>
      </c>
      <c r="W7" s="41" t="e" cm="1">
        <f t="array" aca="1" ref="W7" ca="1">INDIRECT(A7&amp;"!X5")</f>
        <v>#REF!</v>
      </c>
      <c r="X7" s="41" t="e" cm="1">
        <f t="array" aca="1" ref="X7" ca="1">INDIRECT(A7&amp;"!Y5")</f>
        <v>#REF!</v>
      </c>
      <c r="Y7" s="41" t="e" cm="1">
        <f t="array" aca="1" ref="Y7" ca="1">INDIRECT(A7&amp;"!Z5")</f>
        <v>#REF!</v>
      </c>
      <c r="Z7" s="41" t="e" cm="1">
        <f t="array" aca="1" ref="Z7" ca="1">INDIRECT(A7&amp;"!AA5")</f>
        <v>#REF!</v>
      </c>
      <c r="AA7" s="41" t="e" cm="1">
        <f t="array" aca="1" ref="AA7" ca="1">INDIRECT(A7&amp;"!AB5")</f>
        <v>#REF!</v>
      </c>
      <c r="AB7" s="41" t="e" cm="1">
        <f t="array" aca="1" ref="AB7" ca="1">INDIRECT(A7&amp;"!AC5")</f>
        <v>#REF!</v>
      </c>
      <c r="AC7" s="41" t="e" cm="1">
        <f t="array" aca="1" ref="AC7" ca="1">INDIRECT(A7&amp;"!AD5")</f>
        <v>#REF!</v>
      </c>
      <c r="AD7" s="41" t="e" cm="1">
        <f t="array" aca="1" ref="AD7" ca="1">INDIRECT(A7&amp;"!AE5")</f>
        <v>#REF!</v>
      </c>
      <c r="AE7" s="41" t="e" cm="1">
        <f t="array" aca="1" ref="AE7" ca="1">INDIRECT(A7&amp;"!AF5")</f>
        <v>#REF!</v>
      </c>
      <c r="AF7" s="37"/>
      <c r="AG7" s="41" t="e" cm="1">
        <f t="array" aca="1" ref="AG7" ca="1">INDIRECT(A7&amp;"!AH5")</f>
        <v>#REF!</v>
      </c>
      <c r="AH7" s="41" t="e" cm="1">
        <f t="array" aca="1" ref="AH7" ca="1">INDIRECT(A7&amp;"!AI5")</f>
        <v>#REF!</v>
      </c>
      <c r="AI7" s="41" t="e" cm="1">
        <f t="array" aca="1" ref="AI7" ca="1">INDIRECT(A7&amp;"!AJ5")</f>
        <v>#REF!</v>
      </c>
      <c r="AJ7" s="41" t="e" cm="1">
        <f t="array" aca="1" ref="AJ7" ca="1">INDIRECT(A7&amp;"!AK5")</f>
        <v>#REF!</v>
      </c>
      <c r="AK7" s="41" t="e" cm="1">
        <f t="array" aca="1" ref="AK7" ca="1">INDIRECT(A7&amp;"!AL5")</f>
        <v>#REF!</v>
      </c>
      <c r="AL7" s="41" t="e" cm="1">
        <f t="array" aca="1" ref="AL7" ca="1">INDIRECT(A7&amp;"!AM5")</f>
        <v>#REF!</v>
      </c>
      <c r="AM7" s="41" t="e" cm="1">
        <f t="array" aca="1" ref="AM7" ca="1">INDIRECT(A7&amp;"!AN5")</f>
        <v>#REF!</v>
      </c>
      <c r="AN7" s="41" t="e" cm="1">
        <f t="array" aca="1" ref="AN7" ca="1">INDIRECT(A7&amp;"!AO5")</f>
        <v>#REF!</v>
      </c>
      <c r="AO7" s="41" t="e" cm="1">
        <f t="array" aca="1" ref="AO7" ca="1">INDIRECT(A7&amp;"!AP5")</f>
        <v>#REF!</v>
      </c>
      <c r="AP7" s="41" t="e" cm="1">
        <f t="array" aca="1" ref="AP7" ca="1">INDIRECT(A7&amp;"!AQ5")</f>
        <v>#REF!</v>
      </c>
      <c r="AQ7" s="41" t="e" cm="1">
        <f t="array" aca="1" ref="AQ7" ca="1">INDIRECT(A7&amp;"!AR5")</f>
        <v>#REF!</v>
      </c>
      <c r="AR7" s="41" t="e" cm="1">
        <f t="array" aca="1" ref="AR7" ca="1">INDIRECT(A7&amp;"!AS5")</f>
        <v>#REF!</v>
      </c>
      <c r="AS7" s="37"/>
      <c r="AT7" s="41" t="e" cm="1">
        <f t="array" aca="1" ref="AT7" ca="1">INDIRECT(A7&amp;"!AU5")</f>
        <v>#REF!</v>
      </c>
      <c r="AU7" s="41" t="e" cm="1">
        <f t="array" aca="1" ref="AU7" ca="1">INDIRECT(A7&amp;"!AV5")</f>
        <v>#REF!</v>
      </c>
      <c r="AV7" s="41" t="e" cm="1">
        <f t="array" aca="1" ref="AV7" ca="1">INDIRECT(A7&amp;"!AW5")</f>
        <v>#REF!</v>
      </c>
      <c r="AW7" s="41" t="e" cm="1">
        <f t="array" aca="1" ref="AW7" ca="1">INDIRECT(A7&amp;"!AX5")</f>
        <v>#REF!</v>
      </c>
      <c r="AX7" s="41" t="e" cm="1">
        <f t="array" aca="1" ref="AX7" ca="1">INDIRECT(A7&amp;"!AY5")</f>
        <v>#REF!</v>
      </c>
      <c r="AY7" s="41" t="e" cm="1">
        <f t="array" aca="1" ref="AY7" ca="1">INDIRECT(A7&amp;"!AZ5")</f>
        <v>#REF!</v>
      </c>
      <c r="AZ7" s="41" t="e" cm="1">
        <f t="array" aca="1" ref="AZ7" ca="1">INDIRECT(A7&amp;"!BA5")</f>
        <v>#REF!</v>
      </c>
      <c r="BA7" s="41" t="e" cm="1">
        <f t="array" aca="1" ref="BA7" ca="1">INDIRECT(A7&amp;"!BB5")</f>
        <v>#REF!</v>
      </c>
      <c r="BB7" s="41" t="e" cm="1">
        <f t="array" aca="1" ref="BB7" ca="1">INDIRECT(A7&amp;"!BC5")</f>
        <v>#REF!</v>
      </c>
      <c r="BC7" s="41" t="e" cm="1">
        <f t="array" aca="1" ref="BC7" ca="1">INDIRECT(A7&amp;"!BD5")</f>
        <v>#REF!</v>
      </c>
      <c r="BD7" s="41" t="e" cm="1">
        <f t="array" aca="1" ref="BD7" ca="1">INDIRECT(A7&amp;"!BE5")</f>
        <v>#REF!</v>
      </c>
      <c r="BE7" s="41" t="e" cm="1">
        <f t="array" aca="1" ref="BE7" ca="1">INDIRECT(A7&amp;"!BF5")</f>
        <v>#REF!</v>
      </c>
      <c r="BF7" s="41" t="e" cm="1">
        <f t="array" aca="1" ref="BF7" ca="1">INDIRECT(A7&amp;"!BG5")</f>
        <v>#REF!</v>
      </c>
      <c r="BG7" s="41" t="e" cm="1">
        <f t="array" aca="1" ref="BG7" ca="1">INDIRECT(A7&amp;"!BH5")</f>
        <v>#REF!</v>
      </c>
      <c r="BH7" s="41" t="e" cm="1">
        <f t="array" aca="1" ref="BH7" ca="1">INDIRECT(A7&amp;"!BI5")</f>
        <v>#REF!</v>
      </c>
      <c r="BI7" s="37"/>
      <c r="BJ7" s="41" t="e" cm="1">
        <f t="array" aca="1" ref="BJ7" ca="1">INDIRECT(A7&amp;"!BK5")</f>
        <v>#REF!</v>
      </c>
      <c r="BK7" s="41" t="e" cm="1">
        <f t="array" aca="1" ref="BK7" ca="1">INDIRECT(A7&amp;"!BL5")</f>
        <v>#REF!</v>
      </c>
      <c r="BL7" s="41" t="e" cm="1">
        <f t="array" aca="1" ref="BL7" ca="1">INDIRECT(A7&amp;"!BM5")</f>
        <v>#REF!</v>
      </c>
      <c r="BM7" s="41" t="e" cm="1">
        <f t="array" aca="1" ref="BM7" ca="1">INDIRECT(A7&amp;"!BN5")</f>
        <v>#REF!</v>
      </c>
      <c r="BN7" s="41" t="e" cm="1">
        <f t="array" aca="1" ref="BN7" ca="1">INDIRECT(A7&amp;"!BO5")</f>
        <v>#REF!</v>
      </c>
      <c r="BO7" s="41" t="e" cm="1">
        <f t="array" aca="1" ref="BO7" ca="1">INDIRECT(A7&amp;"!BP5")</f>
        <v>#REF!</v>
      </c>
      <c r="BP7" s="41" t="e" cm="1">
        <f t="array" aca="1" ref="BP7" ca="1">INDIRECT(A7&amp;"!BQ5")</f>
        <v>#REF!</v>
      </c>
      <c r="BQ7" s="41" t="e" cm="1">
        <f t="array" aca="1" ref="BQ7" ca="1">INDIRECT(A7&amp;"!BR5")</f>
        <v>#REF!</v>
      </c>
      <c r="BR7" s="41" t="e" cm="1">
        <f t="array" aca="1" ref="BR7" ca="1">INDIRECT(A7&amp;"!BS5")</f>
        <v>#REF!</v>
      </c>
      <c r="BS7" s="41" t="e" cm="1">
        <f t="array" aca="1" ref="BS7" ca="1">INDIRECT(A7&amp;"!BT5")</f>
        <v>#REF!</v>
      </c>
      <c r="BT7" s="41" t="e" cm="1">
        <f t="array" aca="1" ref="BT7" ca="1">INDIRECT(A7&amp;"!BU5")</f>
        <v>#REF!</v>
      </c>
      <c r="BU7" s="41" t="e" cm="1">
        <f t="array" aca="1" ref="BU7" ca="1">INDIRECT(A7&amp;"!BV5")</f>
        <v>#REF!</v>
      </c>
      <c r="BV7" s="41" t="e" cm="1">
        <f t="array" aca="1" ref="BV7" ca="1">INDIRECT(A7&amp;"!BW5")</f>
        <v>#REF!</v>
      </c>
      <c r="BW7" s="41" t="e" cm="1">
        <f t="array" aca="1" ref="BW7" ca="1">INDIRECT(A7&amp;"!BX5")</f>
        <v>#REF!</v>
      </c>
      <c r="BX7" s="41" t="e" cm="1">
        <f t="array" aca="1" ref="BX7" ca="1">INDIRECT(A7&amp;"!BY5")</f>
        <v>#REF!</v>
      </c>
      <c r="BY7" s="37"/>
      <c r="BZ7" s="41" t="e" cm="1">
        <f t="array" aca="1" ref="BZ7" ca="1">INDIRECT(A7&amp;"!CA5")</f>
        <v>#REF!</v>
      </c>
      <c r="CA7" s="41" t="e" cm="1">
        <f t="array" aca="1" ref="CA7" ca="1">INDIRECT(A7&amp;"!CB5")</f>
        <v>#REF!</v>
      </c>
      <c r="CB7" s="41" t="e" cm="1">
        <f t="array" aca="1" ref="CB7" ca="1">INDIRECT(A7&amp;"!CC5")</f>
        <v>#REF!</v>
      </c>
      <c r="CC7" s="41" t="e" cm="1">
        <f t="array" aca="1" ref="CC7" ca="1">INDIRECT(A7&amp;"!CD5")</f>
        <v>#REF!</v>
      </c>
      <c r="CD7" s="41" t="e" cm="1">
        <f t="array" aca="1" ref="CD7" ca="1">INDIRECT(A7&amp;"!CE5")</f>
        <v>#REF!</v>
      </c>
      <c r="CE7" s="41" t="e" cm="1">
        <f t="array" aca="1" ref="CE7" ca="1">INDIRECT(A7&amp;"!CF5")</f>
        <v>#REF!</v>
      </c>
      <c r="CF7" s="41" t="e" cm="1">
        <f t="array" aca="1" ref="CF7" ca="1">INDIRECT(A7&amp;"!CG5")</f>
        <v>#REF!</v>
      </c>
      <c r="CG7" s="41" t="e" cm="1">
        <f t="array" aca="1" ref="CG7" ca="1">INDIRECT(A7&amp;"!CH5")</f>
        <v>#REF!</v>
      </c>
      <c r="CH7" s="41" t="e" cm="1">
        <f t="array" aca="1" ref="CH7" ca="1">INDIRECT(A7&amp;"!CI5")</f>
        <v>#REF!</v>
      </c>
      <c r="CI7" s="41" t="e" cm="1">
        <f t="array" aca="1" ref="CI7" ca="1">INDIRECT(A7&amp;"!CJ5")</f>
        <v>#REF!</v>
      </c>
      <c r="CJ7" s="41" t="e" cm="1">
        <f t="array" aca="1" ref="CJ7" ca="1">INDIRECT(A7&amp;"!CK5")</f>
        <v>#REF!</v>
      </c>
      <c r="CK7" s="41" t="e" cm="1">
        <f t="array" aca="1" ref="CK7" ca="1">INDIRECT(A7&amp;"!CL5")</f>
        <v>#REF!</v>
      </c>
      <c r="CL7" s="41" t="e" cm="1">
        <f t="array" aca="1" ref="CL7" ca="1">INDIRECT(A7&amp;"!CM5")</f>
        <v>#REF!</v>
      </c>
      <c r="CM7" s="41" t="e" cm="1">
        <f t="array" aca="1" ref="CM7" ca="1">INDIRECT(A7&amp;"!CN5")</f>
        <v>#REF!</v>
      </c>
      <c r="CN7" s="41" t="e" cm="1">
        <f t="array" aca="1" ref="CN7" ca="1">INDIRECT(A7&amp;"!CO5")</f>
        <v>#REF!</v>
      </c>
      <c r="CO7" s="41" t="e" cm="1">
        <f t="array" aca="1" ref="CO7" ca="1">INDIRECT(A7&amp;"!CP5")</f>
        <v>#REF!</v>
      </c>
      <c r="CP7" s="41" t="e" cm="1">
        <f t="array" aca="1" ref="CP7" ca="1">INDIRECT(A7&amp;"!CQ5")</f>
        <v>#REF!</v>
      </c>
      <c r="CQ7" s="41" t="e" cm="1">
        <f t="array" aca="1" ref="CQ7" ca="1">INDIRECT(A7&amp;"!CR5")</f>
        <v>#REF!</v>
      </c>
      <c r="CR7" s="41" t="e" cm="1">
        <f t="array" aca="1" ref="CR7" ca="1">INDIRECT(A7&amp;"!CS5")</f>
        <v>#REF!</v>
      </c>
      <c r="CS7" s="41" t="e" cm="1">
        <f t="array" aca="1" ref="CS7" ca="1">INDIRECT(A7&amp;"!CT5")</f>
        <v>#REF!</v>
      </c>
      <c r="CT7" s="41" t="e" cm="1">
        <f t="array" aca="1" ref="CT7" ca="1">INDIRECT(A7&amp;"!CU5")</f>
        <v>#REF!</v>
      </c>
      <c r="CU7" s="41" t="e" cm="1">
        <f t="array" aca="1" ref="CU7" ca="1">INDIRECT(A7&amp;"!CV5")</f>
        <v>#REF!</v>
      </c>
      <c r="CV7" s="41" t="e" cm="1">
        <f t="array" aca="1" ref="CV7" ca="1">INDIRECT(A7&amp;"!CW5")</f>
        <v>#REF!</v>
      </c>
      <c r="CW7" s="41" t="e" cm="1">
        <f t="array" aca="1" ref="CW7" ca="1">INDIRECT(A7&amp;"!CX5")</f>
        <v>#REF!</v>
      </c>
      <c r="CX7" s="41" t="e" cm="1">
        <f t="array" aca="1" ref="CX7" ca="1">INDIRECT(A7&amp;"!CY5")</f>
        <v>#REF!</v>
      </c>
      <c r="CY7" s="41" t="e" cm="1">
        <f t="array" aca="1" ref="CY7" ca="1">INDIRECT(A7&amp;"!CZ5")</f>
        <v>#REF!</v>
      </c>
      <c r="CZ7" s="41" t="e" cm="1">
        <f t="array" aca="1" ref="CZ7" ca="1">INDIRECT(A7&amp;"!DA5")</f>
        <v>#REF!</v>
      </c>
      <c r="DA7" s="41" t="e" cm="1">
        <f t="array" aca="1" ref="DA7" ca="1">INDIRECT(A7&amp;"!DB5")</f>
        <v>#REF!</v>
      </c>
      <c r="DB7" s="41" t="e" cm="1">
        <f t="array" aca="1" ref="DB7" ca="1">INDIRECT(A7&amp;"!DC5")</f>
        <v>#REF!</v>
      </c>
      <c r="DC7" s="41" t="e" cm="1">
        <f t="array" aca="1" ref="DC7" ca="1">INDIRECT(A7&amp;"!DD5")</f>
        <v>#REF!</v>
      </c>
      <c r="DD7" s="41" t="e" cm="1">
        <f t="array" aca="1" ref="DD7" ca="1">INDIRECT(A7&amp;"!DE5")</f>
        <v>#REF!</v>
      </c>
      <c r="DE7" s="41" t="e" cm="1">
        <f t="array" aca="1" ref="DE7" ca="1">INDIRECT(A7&amp;"!DF5")</f>
        <v>#REF!</v>
      </c>
      <c r="DF7" s="41" t="e" cm="1">
        <f t="array" aca="1" ref="DF7" ca="1">INDIRECT(A7&amp;"!DG5")</f>
        <v>#REF!</v>
      </c>
      <c r="DG7" s="41" t="e" cm="1">
        <f t="array" aca="1" ref="DG7" ca="1">INDIRECT(A7&amp;"!DH5")</f>
        <v>#REF!</v>
      </c>
      <c r="DH7" s="37"/>
      <c r="DI7" s="41" t="e" cm="1">
        <f t="array" aca="1" ref="DI7" ca="1">INDIRECT(A7&amp;"!DJ5")</f>
        <v>#REF!</v>
      </c>
      <c r="DJ7" s="41" t="e" cm="1">
        <f t="array" aca="1" ref="DJ7" ca="1">INDIRECT(A7&amp;"!DK5")</f>
        <v>#REF!</v>
      </c>
      <c r="DK7" s="41" t="e" cm="1">
        <f t="array" aca="1" ref="DK7" ca="1">INDIRECT(A7&amp;"!DL5")</f>
        <v>#REF!</v>
      </c>
      <c r="DL7" s="41" t="e" cm="1">
        <f t="array" aca="1" ref="DL7" ca="1">INDIRECT(A7&amp;"!DM5")</f>
        <v>#REF!</v>
      </c>
      <c r="DM7" s="41" t="e" cm="1">
        <f t="array" aca="1" ref="DM7" ca="1">INDIRECT(A7&amp;"!DN5")</f>
        <v>#REF!</v>
      </c>
      <c r="DN7" s="41" t="e" cm="1">
        <f t="array" aca="1" ref="DN7" ca="1">INDIRECT(A7&amp;"!DO5")</f>
        <v>#REF!</v>
      </c>
      <c r="DO7" s="37"/>
      <c r="DP7" s="47"/>
      <c r="DQ7" s="50" t="s">
        <v>2170</v>
      </c>
      <c r="DR7" s="48">
        <v>40</v>
      </c>
      <c r="DS7" s="48" t="e">
        <f t="shared" ref="DS7:DS52" ca="1" si="75">IF(B7=DR7,"◯","×")</f>
        <v>#REF!</v>
      </c>
      <c r="DT7" s="48" t="e">
        <f ca="1">IF(AND(B7=C7+D7,B7=E7+F7,B7=G7+H7,B7=I7+J7,B7=K7+L7,B7=M7+N7,B7=O7+P7,B7=Q7+R7),"◯","×")</f>
        <v>#REF!</v>
      </c>
      <c r="DU7" s="48" t="e">
        <f t="shared" ref="DU7:DU52" ca="1" si="76">IF(AND(C7+E7+G7=T7+U7,C7+E7+G7=V7+W7,C7+E7+G7=X7+Y7,C7+E7+G7=Z7+AA7,C7+E7+G7=AB7+AC7,C7+E7+G7=AD7+AE7),"◯","×")</f>
        <v>#REF!</v>
      </c>
      <c r="DV7" s="48" t="e">
        <f ca="1">IF(AND(I7+K7+M7=AG7+AH7,I7+K7+M7=AI7+AJ7,I7+K7+M7=AK7+AL7,I7+K7+M7=AM7+AN7,I7+K7+M7=AO7+AP7,I7+K7+M7=AQ7+AR7),"◯","×")</f>
        <v>#REF!</v>
      </c>
      <c r="DW7" s="48" t="e">
        <f ca="1">IF(B7=AT7+AU7+AV7,"◯","×")</f>
        <v>#REF!</v>
      </c>
      <c r="DX7" s="48" t="e">
        <f t="shared" ref="DX7:DX52" ca="1" si="77">IF(AND(AT7=AW7+AX7,AT7=AY7+AZ7,AT7=BA7+BB7,AT7=BC7+BD7,AT7=BE7+BF7,AT7=BG7+BH7),"◯","×")</f>
        <v>#REF!</v>
      </c>
      <c r="DY7" s="48" t="e">
        <f ca="1">IF(B7=BJ7+BK7+BL7,"◯","×")</f>
        <v>#REF!</v>
      </c>
      <c r="DZ7" s="48" t="e">
        <f t="shared" ref="DZ7:DZ52" ca="1" si="78">IF(AND(BJ7=BM7+BN7,BJ7=BO7+BP7,BJ7=BQ7+BR7,BJ7=BS7+BT7,BJ7=BU7+BV7,BJ7=BW7+BX7),"◯","×")</f>
        <v>#REF!</v>
      </c>
      <c r="EA7" s="48" t="e">
        <f ca="1">IF(B7=BZ7+CA7+CB7+CC7+CD7+CE7,"◯","×")</f>
        <v>#REF!</v>
      </c>
      <c r="EB7" s="48" t="e">
        <f t="shared" ref="EB7:EB52" ca="1" si="79">IF(BZ7+CA7+CB7+CE7=CF7+CG7+CH7+CI7+CJ7+CK7+CL7+CM7,"◯","×")</f>
        <v>#REF!</v>
      </c>
      <c r="EC7" s="48" t="e">
        <f t="shared" ref="EC7:EC52" ca="1" si="80">IF(BZ7+CA7+CB7+CE7=CN7+CO7+CP7+CQ7+CR7+CS7+CT7+CU7,"◯","×")</f>
        <v>#REF!</v>
      </c>
      <c r="ED7" s="48" t="e">
        <f ca="1">IF(AND(BZ7+CA7+CB7+CE7=CV7+CW7,BZ7+CA7+CB7+CE7=CX7+CY7,BZ7+CA7+CB7+CE7=CZ7+DA7,BZ7+CA7+CB7+CE7=DB7+DC7,BZ7+CA7+CB7+CE7=DD7+DE7,BZ7+CA7+CB7+CE7=DF7+DG7),"◯","×")</f>
        <v>#REF!</v>
      </c>
      <c r="EE7" s="48" t="e">
        <f t="shared" ref="EE7:EE52" ca="1" si="81">IF(AND(BZ7+CA7+CB7+CE7=DI7+DJ7,BZ7+CA7+CB7+CE7=DK7+DL7,BZ7+CA7+CB7+CE7=DM7+DN7),"◯","×")</f>
        <v>#REF!</v>
      </c>
    </row>
    <row r="8" spans="1:135" ht="38.25" customHeight="1" x14ac:dyDescent="0.5">
      <c r="A8" s="41" t="s">
        <v>2113</v>
      </c>
      <c r="B8" s="41" t="e" cm="1">
        <f t="array" aca="1" ref="B8" ca="1">INDIRECT(A8&amp;"!C4")</f>
        <v>#REF!</v>
      </c>
      <c r="C8" s="41" t="e" cm="1">
        <f t="array" aca="1" ref="C8" ca="1">INDIRECT(A8&amp;"!D5")</f>
        <v>#REF!</v>
      </c>
      <c r="D8" s="41" t="e" cm="1">
        <f t="array" aca="1" ref="D8" ca="1">INDIRECT(A8&amp;"!E5")</f>
        <v>#REF!</v>
      </c>
      <c r="E8" s="41" t="e" cm="1">
        <f t="array" aca="1" ref="E8" ca="1">INDIRECT(A8&amp;"!F5")</f>
        <v>#REF!</v>
      </c>
      <c r="F8" s="41" t="e" cm="1">
        <f t="array" aca="1" ref="F8" ca="1">INDIRECT(A8&amp;"!G5")</f>
        <v>#REF!</v>
      </c>
      <c r="G8" s="41" t="e" cm="1">
        <f t="array" aca="1" ref="G8" ca="1">INDIRECT(A8&amp;"!H5")</f>
        <v>#REF!</v>
      </c>
      <c r="H8" s="41" t="e" cm="1">
        <f t="array" aca="1" ref="H8" ca="1">INDIRECT(A8&amp;"!I5")</f>
        <v>#REF!</v>
      </c>
      <c r="I8" s="41" t="e" cm="1">
        <f t="array" aca="1" ref="I8" ca="1">INDIRECT(A8&amp;"!J5")</f>
        <v>#REF!</v>
      </c>
      <c r="J8" s="41" t="e" cm="1">
        <f t="array" aca="1" ref="J8" ca="1">INDIRECT(A8&amp;"!K5")</f>
        <v>#REF!</v>
      </c>
      <c r="K8" s="41" t="e" cm="1">
        <f t="array" aca="1" ref="K8" ca="1">INDIRECT(A8&amp;"!L5")</f>
        <v>#REF!</v>
      </c>
      <c r="L8" s="41" t="e" cm="1">
        <f t="array" aca="1" ref="L8" ca="1">INDIRECT(A8&amp;"!M5")</f>
        <v>#REF!</v>
      </c>
      <c r="M8" s="41" t="e" cm="1">
        <f t="array" aca="1" ref="M8" ca="1">INDIRECT(A8&amp;"!N5")</f>
        <v>#REF!</v>
      </c>
      <c r="N8" s="41" t="e" cm="1">
        <f t="array" aca="1" ref="N8" ca="1">INDIRECT(A8&amp;"!O5")</f>
        <v>#REF!</v>
      </c>
      <c r="O8" s="41" t="e" cm="1">
        <f t="array" aca="1" ref="O8" ca="1">INDIRECT(A8&amp;"!P5")</f>
        <v>#REF!</v>
      </c>
      <c r="P8" s="41" t="e" cm="1">
        <f t="array" aca="1" ref="P8" ca="1">INDIRECT(A8&amp;"!Q5")</f>
        <v>#REF!</v>
      </c>
      <c r="Q8" s="41" t="e" cm="1">
        <f t="array" aca="1" ref="Q8" ca="1">INDIRECT(A8&amp;"!R5")</f>
        <v>#REF!</v>
      </c>
      <c r="R8" s="41" t="e" cm="1">
        <f t="array" aca="1" ref="R8" ca="1">INDIRECT(A8&amp;"!S5")</f>
        <v>#REF!</v>
      </c>
      <c r="S8" s="37"/>
      <c r="T8" s="41" t="e" cm="1">
        <f t="array" aca="1" ref="T8" ca="1">INDIRECT(A8&amp;"!U5")</f>
        <v>#REF!</v>
      </c>
      <c r="U8" s="41" t="e" cm="1">
        <f t="array" aca="1" ref="U8" ca="1">INDIRECT(A8&amp;"!V5")</f>
        <v>#REF!</v>
      </c>
      <c r="V8" s="41" t="e" cm="1">
        <f t="array" aca="1" ref="V8" ca="1">INDIRECT(A8&amp;"!W5")</f>
        <v>#REF!</v>
      </c>
      <c r="W8" s="41" t="e" cm="1">
        <f t="array" aca="1" ref="W8" ca="1">INDIRECT(A8&amp;"!X5")</f>
        <v>#REF!</v>
      </c>
      <c r="X8" s="41" t="e" cm="1">
        <f t="array" aca="1" ref="X8" ca="1">INDIRECT(A8&amp;"!Y5")</f>
        <v>#REF!</v>
      </c>
      <c r="Y8" s="41" t="e" cm="1">
        <f t="array" aca="1" ref="Y8" ca="1">INDIRECT(A8&amp;"!Z5")</f>
        <v>#REF!</v>
      </c>
      <c r="Z8" s="41" t="e" cm="1">
        <f t="array" aca="1" ref="Z8" ca="1">INDIRECT(A8&amp;"!AA5")</f>
        <v>#REF!</v>
      </c>
      <c r="AA8" s="41" t="e" cm="1">
        <f t="array" aca="1" ref="AA8" ca="1">INDIRECT(A8&amp;"!AB5")</f>
        <v>#REF!</v>
      </c>
      <c r="AB8" s="41" t="e" cm="1">
        <f t="array" aca="1" ref="AB8" ca="1">INDIRECT(A8&amp;"!AC5")</f>
        <v>#REF!</v>
      </c>
      <c r="AC8" s="41" t="e" cm="1">
        <f t="array" aca="1" ref="AC8" ca="1">INDIRECT(A8&amp;"!AD5")</f>
        <v>#REF!</v>
      </c>
      <c r="AD8" s="41" t="e" cm="1">
        <f t="array" aca="1" ref="AD8" ca="1">INDIRECT(A8&amp;"!AE5")</f>
        <v>#REF!</v>
      </c>
      <c r="AE8" s="41" t="e" cm="1">
        <f t="array" aca="1" ref="AE8" ca="1">INDIRECT(A8&amp;"!AF5")</f>
        <v>#REF!</v>
      </c>
      <c r="AF8" s="37"/>
      <c r="AG8" s="41" t="e" cm="1">
        <f t="array" aca="1" ref="AG8" ca="1">INDIRECT(A8&amp;"!AH5")</f>
        <v>#REF!</v>
      </c>
      <c r="AH8" s="41" t="e" cm="1">
        <f t="array" aca="1" ref="AH8" ca="1">INDIRECT(A8&amp;"!AI5")</f>
        <v>#REF!</v>
      </c>
      <c r="AI8" s="41" t="e" cm="1">
        <f t="array" aca="1" ref="AI8" ca="1">INDIRECT(A8&amp;"!AJ5")</f>
        <v>#REF!</v>
      </c>
      <c r="AJ8" s="41" t="e" cm="1">
        <f t="array" aca="1" ref="AJ8" ca="1">INDIRECT(A8&amp;"!AK5")</f>
        <v>#REF!</v>
      </c>
      <c r="AK8" s="41" t="e" cm="1">
        <f t="array" aca="1" ref="AK8" ca="1">INDIRECT(A8&amp;"!AL5")</f>
        <v>#REF!</v>
      </c>
      <c r="AL8" s="41" t="e" cm="1">
        <f t="array" aca="1" ref="AL8" ca="1">INDIRECT(A8&amp;"!AM5")</f>
        <v>#REF!</v>
      </c>
      <c r="AM8" s="41" t="e" cm="1">
        <f t="array" aca="1" ref="AM8" ca="1">INDIRECT(A8&amp;"!AN5")</f>
        <v>#REF!</v>
      </c>
      <c r="AN8" s="41" t="e" cm="1">
        <f t="array" aca="1" ref="AN8" ca="1">INDIRECT(A8&amp;"!AO5")</f>
        <v>#REF!</v>
      </c>
      <c r="AO8" s="41" t="e" cm="1">
        <f t="array" aca="1" ref="AO8" ca="1">INDIRECT(A8&amp;"!AP5")</f>
        <v>#REF!</v>
      </c>
      <c r="AP8" s="41" t="e" cm="1">
        <f t="array" aca="1" ref="AP8" ca="1">INDIRECT(A8&amp;"!AQ5")</f>
        <v>#REF!</v>
      </c>
      <c r="AQ8" s="41" t="e" cm="1">
        <f t="array" aca="1" ref="AQ8" ca="1">INDIRECT(A8&amp;"!AR5")</f>
        <v>#REF!</v>
      </c>
      <c r="AR8" s="41" t="e" cm="1">
        <f t="array" aca="1" ref="AR8" ca="1">INDIRECT(A8&amp;"!AS5")</f>
        <v>#REF!</v>
      </c>
      <c r="AS8" s="37"/>
      <c r="AT8" s="41" t="e" cm="1">
        <f t="array" aca="1" ref="AT8" ca="1">INDIRECT(A8&amp;"!AU5")</f>
        <v>#REF!</v>
      </c>
      <c r="AU8" s="41" t="e" cm="1">
        <f t="array" aca="1" ref="AU8" ca="1">INDIRECT(A8&amp;"!AV5")</f>
        <v>#REF!</v>
      </c>
      <c r="AV8" s="41" t="e" cm="1">
        <f t="array" aca="1" ref="AV8" ca="1">INDIRECT(A8&amp;"!AW5")</f>
        <v>#REF!</v>
      </c>
      <c r="AW8" s="41" t="e" cm="1">
        <f t="array" aca="1" ref="AW8" ca="1">INDIRECT(A8&amp;"!AX5")</f>
        <v>#REF!</v>
      </c>
      <c r="AX8" s="41" t="e" cm="1">
        <f t="array" aca="1" ref="AX8" ca="1">INDIRECT(A8&amp;"!AY5")</f>
        <v>#REF!</v>
      </c>
      <c r="AY8" s="41" t="e" cm="1">
        <f t="array" aca="1" ref="AY8" ca="1">INDIRECT(A8&amp;"!AZ5")</f>
        <v>#REF!</v>
      </c>
      <c r="AZ8" s="41" t="e" cm="1">
        <f t="array" aca="1" ref="AZ8" ca="1">INDIRECT(A8&amp;"!BA5")</f>
        <v>#REF!</v>
      </c>
      <c r="BA8" s="41" t="e" cm="1">
        <f t="array" aca="1" ref="BA8" ca="1">INDIRECT(A8&amp;"!BB5")</f>
        <v>#REF!</v>
      </c>
      <c r="BB8" s="41" t="e" cm="1">
        <f t="array" aca="1" ref="BB8" ca="1">INDIRECT(A8&amp;"!BC5")</f>
        <v>#REF!</v>
      </c>
      <c r="BC8" s="41" t="e" cm="1">
        <f t="array" aca="1" ref="BC8" ca="1">INDIRECT(A8&amp;"!BD5")</f>
        <v>#REF!</v>
      </c>
      <c r="BD8" s="41" t="e" cm="1">
        <f t="array" aca="1" ref="BD8" ca="1">INDIRECT(A8&amp;"!BE5")</f>
        <v>#REF!</v>
      </c>
      <c r="BE8" s="41" t="e" cm="1">
        <f t="array" aca="1" ref="BE8" ca="1">INDIRECT(A8&amp;"!BF5")</f>
        <v>#REF!</v>
      </c>
      <c r="BF8" s="41" t="e" cm="1">
        <f t="array" aca="1" ref="BF8" ca="1">INDIRECT(A8&amp;"!BG5")</f>
        <v>#REF!</v>
      </c>
      <c r="BG8" s="41" t="e" cm="1">
        <f t="array" aca="1" ref="BG8" ca="1">INDIRECT(A8&amp;"!BH5")</f>
        <v>#REF!</v>
      </c>
      <c r="BH8" s="41" t="e" cm="1">
        <f t="array" aca="1" ref="BH8" ca="1">INDIRECT(A8&amp;"!BI5")</f>
        <v>#REF!</v>
      </c>
      <c r="BI8" s="37"/>
      <c r="BJ8" s="41" t="e" cm="1">
        <f t="array" aca="1" ref="BJ8" ca="1">INDIRECT(A8&amp;"!BK5")</f>
        <v>#REF!</v>
      </c>
      <c r="BK8" s="41" t="e" cm="1">
        <f t="array" aca="1" ref="BK8" ca="1">INDIRECT(A8&amp;"!BL5")</f>
        <v>#REF!</v>
      </c>
      <c r="BL8" s="41" t="e" cm="1">
        <f t="array" aca="1" ref="BL8" ca="1">INDIRECT(A8&amp;"!BM5")</f>
        <v>#REF!</v>
      </c>
      <c r="BM8" s="41" t="e" cm="1">
        <f t="array" aca="1" ref="BM8" ca="1">INDIRECT(A8&amp;"!BN5")</f>
        <v>#REF!</v>
      </c>
      <c r="BN8" s="41" t="e" cm="1">
        <f t="array" aca="1" ref="BN8" ca="1">INDIRECT(A8&amp;"!BO5")</f>
        <v>#REF!</v>
      </c>
      <c r="BO8" s="41" t="e" cm="1">
        <f t="array" aca="1" ref="BO8" ca="1">INDIRECT(A8&amp;"!BP5")</f>
        <v>#REF!</v>
      </c>
      <c r="BP8" s="41" t="e" cm="1">
        <f t="array" aca="1" ref="BP8" ca="1">INDIRECT(A8&amp;"!BQ5")</f>
        <v>#REF!</v>
      </c>
      <c r="BQ8" s="41" t="e" cm="1">
        <f t="array" aca="1" ref="BQ8" ca="1">INDIRECT(A8&amp;"!BR5")</f>
        <v>#REF!</v>
      </c>
      <c r="BR8" s="41" t="e" cm="1">
        <f t="array" aca="1" ref="BR8" ca="1">INDIRECT(A8&amp;"!BS5")</f>
        <v>#REF!</v>
      </c>
      <c r="BS8" s="41" t="e" cm="1">
        <f t="array" aca="1" ref="BS8" ca="1">INDIRECT(A8&amp;"!BT5")</f>
        <v>#REF!</v>
      </c>
      <c r="BT8" s="41" t="e" cm="1">
        <f t="array" aca="1" ref="BT8" ca="1">INDIRECT(A8&amp;"!BU5")</f>
        <v>#REF!</v>
      </c>
      <c r="BU8" s="41" t="e" cm="1">
        <f t="array" aca="1" ref="BU8" ca="1">INDIRECT(A8&amp;"!BV5")</f>
        <v>#REF!</v>
      </c>
      <c r="BV8" s="41" t="e" cm="1">
        <f t="array" aca="1" ref="BV8" ca="1">INDIRECT(A8&amp;"!BW5")</f>
        <v>#REF!</v>
      </c>
      <c r="BW8" s="41" t="e" cm="1">
        <f t="array" aca="1" ref="BW8" ca="1">INDIRECT(A8&amp;"!BX5")</f>
        <v>#REF!</v>
      </c>
      <c r="BX8" s="41" t="e" cm="1">
        <f t="array" aca="1" ref="BX8" ca="1">INDIRECT(A8&amp;"!BY5")</f>
        <v>#REF!</v>
      </c>
      <c r="BY8" s="37"/>
      <c r="BZ8" s="41" t="e" cm="1">
        <f t="array" aca="1" ref="BZ8" ca="1">INDIRECT(A8&amp;"!CA5")</f>
        <v>#REF!</v>
      </c>
      <c r="CA8" s="41" t="e" cm="1">
        <f t="array" aca="1" ref="CA8" ca="1">INDIRECT(A8&amp;"!CB5")</f>
        <v>#REF!</v>
      </c>
      <c r="CB8" s="41" t="e" cm="1">
        <f t="array" aca="1" ref="CB8" ca="1">INDIRECT(A8&amp;"!CC5")</f>
        <v>#REF!</v>
      </c>
      <c r="CC8" s="41" t="e" cm="1">
        <f t="array" aca="1" ref="CC8" ca="1">INDIRECT(A8&amp;"!CD5")</f>
        <v>#REF!</v>
      </c>
      <c r="CD8" s="41" t="e" cm="1">
        <f t="array" aca="1" ref="CD8" ca="1">INDIRECT(A8&amp;"!CE5")</f>
        <v>#REF!</v>
      </c>
      <c r="CE8" s="41" t="e" cm="1">
        <f t="array" aca="1" ref="CE8" ca="1">INDIRECT(A8&amp;"!CF5")</f>
        <v>#REF!</v>
      </c>
      <c r="CF8" s="41" t="e" cm="1">
        <f t="array" aca="1" ref="CF8" ca="1">INDIRECT(A8&amp;"!CG5")</f>
        <v>#REF!</v>
      </c>
      <c r="CG8" s="41" t="e" cm="1">
        <f t="array" aca="1" ref="CG8" ca="1">INDIRECT(A8&amp;"!CH5")</f>
        <v>#REF!</v>
      </c>
      <c r="CH8" s="41" t="e" cm="1">
        <f t="array" aca="1" ref="CH8" ca="1">INDIRECT(A8&amp;"!CI5")</f>
        <v>#REF!</v>
      </c>
      <c r="CI8" s="41" t="e" cm="1">
        <f t="array" aca="1" ref="CI8" ca="1">INDIRECT(A8&amp;"!CJ5")</f>
        <v>#REF!</v>
      </c>
      <c r="CJ8" s="41" t="e" cm="1">
        <f t="array" aca="1" ref="CJ8" ca="1">INDIRECT(A8&amp;"!CK5")</f>
        <v>#REF!</v>
      </c>
      <c r="CK8" s="41" t="e" cm="1">
        <f t="array" aca="1" ref="CK8" ca="1">INDIRECT(A8&amp;"!CL5")</f>
        <v>#REF!</v>
      </c>
      <c r="CL8" s="41" t="e" cm="1">
        <f t="array" aca="1" ref="CL8" ca="1">INDIRECT(A8&amp;"!CM5")</f>
        <v>#REF!</v>
      </c>
      <c r="CM8" s="41" t="e" cm="1">
        <f t="array" aca="1" ref="CM8" ca="1">INDIRECT(A8&amp;"!CN5")</f>
        <v>#REF!</v>
      </c>
      <c r="CN8" s="41" t="e" cm="1">
        <f t="array" aca="1" ref="CN8" ca="1">INDIRECT(A8&amp;"!CO5")</f>
        <v>#REF!</v>
      </c>
      <c r="CO8" s="41" t="e" cm="1">
        <f t="array" aca="1" ref="CO8" ca="1">INDIRECT(A8&amp;"!CP5")</f>
        <v>#REF!</v>
      </c>
      <c r="CP8" s="41" t="e" cm="1">
        <f t="array" aca="1" ref="CP8" ca="1">INDIRECT(A8&amp;"!CQ5")</f>
        <v>#REF!</v>
      </c>
      <c r="CQ8" s="41" t="e" cm="1">
        <f t="array" aca="1" ref="CQ8" ca="1">INDIRECT(A8&amp;"!CR5")</f>
        <v>#REF!</v>
      </c>
      <c r="CR8" s="41" t="e" cm="1">
        <f t="array" aca="1" ref="CR8" ca="1">INDIRECT(A8&amp;"!CS5")</f>
        <v>#REF!</v>
      </c>
      <c r="CS8" s="41" t="e" cm="1">
        <f t="array" aca="1" ref="CS8" ca="1">INDIRECT(A8&amp;"!CT5")</f>
        <v>#REF!</v>
      </c>
      <c r="CT8" s="41" t="e" cm="1">
        <f t="array" aca="1" ref="CT8" ca="1">INDIRECT(A8&amp;"!CU5")</f>
        <v>#REF!</v>
      </c>
      <c r="CU8" s="41" t="e" cm="1">
        <f t="array" aca="1" ref="CU8" ca="1">INDIRECT(A8&amp;"!CV5")</f>
        <v>#REF!</v>
      </c>
      <c r="CV8" s="41" t="e" cm="1">
        <f t="array" aca="1" ref="CV8" ca="1">INDIRECT(A8&amp;"!CW5")</f>
        <v>#REF!</v>
      </c>
      <c r="CW8" s="41" t="e" cm="1">
        <f t="array" aca="1" ref="CW8" ca="1">INDIRECT(A8&amp;"!CX5")</f>
        <v>#REF!</v>
      </c>
      <c r="CX8" s="41" t="e" cm="1">
        <f t="array" aca="1" ref="CX8" ca="1">INDIRECT(A8&amp;"!CY5")</f>
        <v>#REF!</v>
      </c>
      <c r="CY8" s="41" t="e" cm="1">
        <f t="array" aca="1" ref="CY8" ca="1">INDIRECT(A8&amp;"!CZ5")</f>
        <v>#REF!</v>
      </c>
      <c r="CZ8" s="41" t="e" cm="1">
        <f t="array" aca="1" ref="CZ8" ca="1">INDIRECT(A8&amp;"!DA5")</f>
        <v>#REF!</v>
      </c>
      <c r="DA8" s="41" t="e" cm="1">
        <f t="array" aca="1" ref="DA8" ca="1">INDIRECT(A8&amp;"!DB5")</f>
        <v>#REF!</v>
      </c>
      <c r="DB8" s="41" t="e" cm="1">
        <f t="array" aca="1" ref="DB8" ca="1">INDIRECT(A8&amp;"!DC5")</f>
        <v>#REF!</v>
      </c>
      <c r="DC8" s="41" t="e" cm="1">
        <f t="array" aca="1" ref="DC8" ca="1">INDIRECT(A8&amp;"!DD5")</f>
        <v>#REF!</v>
      </c>
      <c r="DD8" s="41" t="e" cm="1">
        <f t="array" aca="1" ref="DD8" ca="1">INDIRECT(A8&amp;"!DE5")</f>
        <v>#REF!</v>
      </c>
      <c r="DE8" s="41" t="e" cm="1">
        <f t="array" aca="1" ref="DE8" ca="1">INDIRECT(A8&amp;"!DF5")</f>
        <v>#REF!</v>
      </c>
      <c r="DF8" s="41" t="e" cm="1">
        <f t="array" aca="1" ref="DF8" ca="1">INDIRECT(A8&amp;"!DG5")</f>
        <v>#REF!</v>
      </c>
      <c r="DG8" s="41" t="e" cm="1">
        <f t="array" aca="1" ref="DG8" ca="1">INDIRECT(A8&amp;"!DH5")</f>
        <v>#REF!</v>
      </c>
      <c r="DH8" s="37"/>
      <c r="DI8" s="41" t="e" cm="1">
        <f t="array" aca="1" ref="DI8" ca="1">INDIRECT(A8&amp;"!DJ5")</f>
        <v>#REF!</v>
      </c>
      <c r="DJ8" s="41" t="e" cm="1">
        <f t="array" aca="1" ref="DJ8" ca="1">INDIRECT(A8&amp;"!DK5")</f>
        <v>#REF!</v>
      </c>
      <c r="DK8" s="41" t="e" cm="1">
        <f t="array" aca="1" ref="DK8" ca="1">INDIRECT(A8&amp;"!DL5")</f>
        <v>#REF!</v>
      </c>
      <c r="DL8" s="41" t="e" cm="1">
        <f t="array" aca="1" ref="DL8" ca="1">INDIRECT(A8&amp;"!DM5")</f>
        <v>#REF!</v>
      </c>
      <c r="DM8" s="41" t="e" cm="1">
        <f t="array" aca="1" ref="DM8" ca="1">INDIRECT(A8&amp;"!DN5")</f>
        <v>#REF!</v>
      </c>
      <c r="DN8" s="41" t="e" cm="1">
        <f t="array" aca="1" ref="DN8" ca="1">INDIRECT(A8&amp;"!DO5")</f>
        <v>#REF!</v>
      </c>
      <c r="DO8" s="37"/>
      <c r="DP8" s="47"/>
      <c r="DQ8" s="48" t="s">
        <v>2171</v>
      </c>
      <c r="DR8" s="48">
        <v>33</v>
      </c>
      <c r="DS8" s="48" t="e">
        <f t="shared" ca="1" si="75"/>
        <v>#REF!</v>
      </c>
      <c r="DT8" s="48" t="e">
        <f ca="1">IF(AND(B8=C8+D8,B8=E8+F8,B8=G8+H8,B8=I8+J8,B8=K8+L8,B8=M8+N8,B8=O8+P8,B8=Q8+R8),"◯","×")</f>
        <v>#REF!</v>
      </c>
      <c r="DU8" s="48" t="e">
        <f t="shared" ca="1" si="76"/>
        <v>#REF!</v>
      </c>
      <c r="DV8" s="48" t="e">
        <f t="shared" ref="DV8:DV52" ca="1" si="82">IF(AND(I8+K8+M8=AG8+AH8,I8+K8+M8=AI8+AJ8,I8+K8+M8=AK8+AL8,I8+K8+M8=AM8+AN8,I8+K8+M8=AO8+AP8,I8+K8+M8=AQ8+AR8),"◯","×")</f>
        <v>#REF!</v>
      </c>
      <c r="DW8" s="48" t="e">
        <f t="shared" ref="DW8:DW52" ca="1" si="83">IF(B8=AT8+AU8+AV8,"◯","×")</f>
        <v>#REF!</v>
      </c>
      <c r="DX8" s="48" t="e">
        <f t="shared" ca="1" si="77"/>
        <v>#REF!</v>
      </c>
      <c r="DY8" s="48" t="e">
        <f t="shared" ref="DY8:DY52" ca="1" si="84">IF(B8=BJ8+BK8+BL8,"◯","×")</f>
        <v>#REF!</v>
      </c>
      <c r="DZ8" s="48" t="e">
        <f t="shared" ca="1" si="78"/>
        <v>#REF!</v>
      </c>
      <c r="EA8" s="48" t="e">
        <f t="shared" ref="EA8:EA52" ca="1" si="85">IF(B8=BZ8+CA8+CB8+CC8+CD8+CE8,"◯","×")</f>
        <v>#REF!</v>
      </c>
      <c r="EB8" s="48" t="e">
        <f t="shared" ca="1" si="79"/>
        <v>#REF!</v>
      </c>
      <c r="EC8" s="48" t="e">
        <f t="shared" ca="1" si="80"/>
        <v>#REF!</v>
      </c>
      <c r="ED8" s="48" t="e">
        <f t="shared" ca="1" si="74"/>
        <v>#REF!</v>
      </c>
      <c r="EE8" s="48" t="e">
        <f t="shared" ca="1" si="81"/>
        <v>#REF!</v>
      </c>
    </row>
    <row r="9" spans="1:135" ht="38.25" customHeight="1" x14ac:dyDescent="0.5">
      <c r="A9" s="41" t="s">
        <v>2114</v>
      </c>
      <c r="B9" s="41" t="e" cm="1">
        <f t="array" aca="1" ref="B9" ca="1">INDIRECT(A9&amp;"!C4")</f>
        <v>#REF!</v>
      </c>
      <c r="C9" s="41" t="e" cm="1">
        <f t="array" aca="1" ref="C9" ca="1">INDIRECT(A9&amp;"!D5")</f>
        <v>#REF!</v>
      </c>
      <c r="D9" s="41" t="e" cm="1">
        <f t="array" aca="1" ref="D9" ca="1">INDIRECT(A9&amp;"!E5")</f>
        <v>#REF!</v>
      </c>
      <c r="E9" s="41" t="e" cm="1">
        <f t="array" aca="1" ref="E9" ca="1">INDIRECT(A9&amp;"!F5")</f>
        <v>#REF!</v>
      </c>
      <c r="F9" s="41" t="e" cm="1">
        <f t="array" aca="1" ref="F9" ca="1">INDIRECT(A9&amp;"!G5")</f>
        <v>#REF!</v>
      </c>
      <c r="G9" s="41" t="e" cm="1">
        <f t="array" aca="1" ref="G9" ca="1">INDIRECT(A9&amp;"!H5")</f>
        <v>#REF!</v>
      </c>
      <c r="H9" s="41" t="e" cm="1">
        <f t="array" aca="1" ref="H9" ca="1">INDIRECT(A9&amp;"!I5")</f>
        <v>#REF!</v>
      </c>
      <c r="I9" s="41" t="e" cm="1">
        <f t="array" aca="1" ref="I9" ca="1">INDIRECT(A9&amp;"!J5")</f>
        <v>#REF!</v>
      </c>
      <c r="J9" s="41" t="e" cm="1">
        <f t="array" aca="1" ref="J9" ca="1">INDIRECT(A9&amp;"!K5")</f>
        <v>#REF!</v>
      </c>
      <c r="K9" s="41" t="e" cm="1">
        <f t="array" aca="1" ref="K9" ca="1">INDIRECT(A9&amp;"!L5")</f>
        <v>#REF!</v>
      </c>
      <c r="L9" s="41" t="e" cm="1">
        <f t="array" aca="1" ref="L9" ca="1">INDIRECT(A9&amp;"!M5")</f>
        <v>#REF!</v>
      </c>
      <c r="M9" s="41" t="e" cm="1">
        <f t="array" aca="1" ref="M9" ca="1">INDIRECT(A9&amp;"!N5")</f>
        <v>#REF!</v>
      </c>
      <c r="N9" s="41" t="e" cm="1">
        <f t="array" aca="1" ref="N9" ca="1">INDIRECT(A9&amp;"!O5")</f>
        <v>#REF!</v>
      </c>
      <c r="O9" s="41" t="e" cm="1">
        <f t="array" aca="1" ref="O9" ca="1">INDIRECT(A9&amp;"!P5")</f>
        <v>#REF!</v>
      </c>
      <c r="P9" s="41" t="e" cm="1">
        <f t="array" aca="1" ref="P9" ca="1">INDIRECT(A9&amp;"!Q5")</f>
        <v>#REF!</v>
      </c>
      <c r="Q9" s="41" t="e" cm="1">
        <f t="array" aca="1" ref="Q9" ca="1">INDIRECT(A9&amp;"!R5")</f>
        <v>#REF!</v>
      </c>
      <c r="R9" s="41" t="e" cm="1">
        <f t="array" aca="1" ref="R9" ca="1">INDIRECT(A9&amp;"!S5")</f>
        <v>#REF!</v>
      </c>
      <c r="S9" s="37"/>
      <c r="T9" s="41" t="e" cm="1">
        <f t="array" aca="1" ref="T9" ca="1">INDIRECT(A9&amp;"!U5")</f>
        <v>#REF!</v>
      </c>
      <c r="U9" s="41" t="e" cm="1">
        <f t="array" aca="1" ref="U9" ca="1">INDIRECT(A9&amp;"!V5")</f>
        <v>#REF!</v>
      </c>
      <c r="V9" s="41" t="e" cm="1">
        <f t="array" aca="1" ref="V9" ca="1">INDIRECT(A9&amp;"!W5")</f>
        <v>#REF!</v>
      </c>
      <c r="W9" s="41" t="e" cm="1">
        <f t="array" aca="1" ref="W9" ca="1">INDIRECT(A9&amp;"!X5")</f>
        <v>#REF!</v>
      </c>
      <c r="X9" s="41" t="e" cm="1">
        <f t="array" aca="1" ref="X9" ca="1">INDIRECT(A9&amp;"!Y5")</f>
        <v>#REF!</v>
      </c>
      <c r="Y9" s="41" t="e" cm="1">
        <f t="array" aca="1" ref="Y9" ca="1">INDIRECT(A9&amp;"!Z5")</f>
        <v>#REF!</v>
      </c>
      <c r="Z9" s="41" t="e" cm="1">
        <f t="array" aca="1" ref="Z9" ca="1">INDIRECT(A9&amp;"!AA5")</f>
        <v>#REF!</v>
      </c>
      <c r="AA9" s="41" t="e" cm="1">
        <f t="array" aca="1" ref="AA9" ca="1">INDIRECT(A9&amp;"!AB5")</f>
        <v>#REF!</v>
      </c>
      <c r="AB9" s="41" t="e" cm="1">
        <f t="array" aca="1" ref="AB9" ca="1">INDIRECT(A9&amp;"!AC5")</f>
        <v>#REF!</v>
      </c>
      <c r="AC9" s="41" t="e" cm="1">
        <f t="array" aca="1" ref="AC9" ca="1">INDIRECT(A9&amp;"!AD5")</f>
        <v>#REF!</v>
      </c>
      <c r="AD9" s="41" t="e" cm="1">
        <f t="array" aca="1" ref="AD9" ca="1">INDIRECT(A9&amp;"!AE5")</f>
        <v>#REF!</v>
      </c>
      <c r="AE9" s="41" t="e" cm="1">
        <f t="array" aca="1" ref="AE9" ca="1">INDIRECT(A9&amp;"!AF5")</f>
        <v>#REF!</v>
      </c>
      <c r="AF9" s="37"/>
      <c r="AG9" s="41" t="e" cm="1">
        <f t="array" aca="1" ref="AG9" ca="1">INDIRECT(A9&amp;"!AH5")</f>
        <v>#REF!</v>
      </c>
      <c r="AH9" s="41" t="e" cm="1">
        <f t="array" aca="1" ref="AH9" ca="1">INDIRECT(A9&amp;"!AI5")</f>
        <v>#REF!</v>
      </c>
      <c r="AI9" s="41" t="e" cm="1">
        <f t="array" aca="1" ref="AI9" ca="1">INDIRECT(A9&amp;"!AJ5")</f>
        <v>#REF!</v>
      </c>
      <c r="AJ9" s="41" t="e" cm="1">
        <f t="array" aca="1" ref="AJ9" ca="1">INDIRECT(A9&amp;"!AK5")</f>
        <v>#REF!</v>
      </c>
      <c r="AK9" s="41" t="e" cm="1">
        <f t="array" aca="1" ref="AK9" ca="1">INDIRECT(A9&amp;"!AL5")</f>
        <v>#REF!</v>
      </c>
      <c r="AL9" s="41" t="e" cm="1">
        <f t="array" aca="1" ref="AL9" ca="1">INDIRECT(A9&amp;"!AM5")</f>
        <v>#REF!</v>
      </c>
      <c r="AM9" s="41" t="e" cm="1">
        <f t="array" aca="1" ref="AM9" ca="1">INDIRECT(A9&amp;"!AN5")</f>
        <v>#REF!</v>
      </c>
      <c r="AN9" s="41" t="e" cm="1">
        <f t="array" aca="1" ref="AN9" ca="1">INDIRECT(A9&amp;"!AO5")</f>
        <v>#REF!</v>
      </c>
      <c r="AO9" s="41" t="e" cm="1">
        <f t="array" aca="1" ref="AO9" ca="1">INDIRECT(A9&amp;"!AP5")</f>
        <v>#REF!</v>
      </c>
      <c r="AP9" s="41" t="e" cm="1">
        <f t="array" aca="1" ref="AP9" ca="1">INDIRECT(A9&amp;"!AQ5")</f>
        <v>#REF!</v>
      </c>
      <c r="AQ9" s="41" t="e" cm="1">
        <f t="array" aca="1" ref="AQ9" ca="1">INDIRECT(A9&amp;"!AR5")</f>
        <v>#REF!</v>
      </c>
      <c r="AR9" s="41" t="e" cm="1">
        <f t="array" aca="1" ref="AR9" ca="1">INDIRECT(A9&amp;"!AS5")</f>
        <v>#REF!</v>
      </c>
      <c r="AS9" s="37"/>
      <c r="AT9" s="41" t="e" cm="1">
        <f t="array" aca="1" ref="AT9" ca="1">INDIRECT(A9&amp;"!AU5")</f>
        <v>#REF!</v>
      </c>
      <c r="AU9" s="41" t="e" cm="1">
        <f t="array" aca="1" ref="AU9" ca="1">INDIRECT(A9&amp;"!AV5")</f>
        <v>#REF!</v>
      </c>
      <c r="AV9" s="41" t="e" cm="1">
        <f t="array" aca="1" ref="AV9" ca="1">INDIRECT(A9&amp;"!AW5")</f>
        <v>#REF!</v>
      </c>
      <c r="AW9" s="41" t="e" cm="1">
        <f t="array" aca="1" ref="AW9" ca="1">INDIRECT(A9&amp;"!AX5")</f>
        <v>#REF!</v>
      </c>
      <c r="AX9" s="41" t="e" cm="1">
        <f t="array" aca="1" ref="AX9" ca="1">INDIRECT(A9&amp;"!AY5")</f>
        <v>#REF!</v>
      </c>
      <c r="AY9" s="41" t="e" cm="1">
        <f t="array" aca="1" ref="AY9" ca="1">INDIRECT(A9&amp;"!AZ5")</f>
        <v>#REF!</v>
      </c>
      <c r="AZ9" s="41" t="e" cm="1">
        <f t="array" aca="1" ref="AZ9" ca="1">INDIRECT(A9&amp;"!BA5")</f>
        <v>#REF!</v>
      </c>
      <c r="BA9" s="41" t="e" cm="1">
        <f t="array" aca="1" ref="BA9" ca="1">INDIRECT(A9&amp;"!BB5")</f>
        <v>#REF!</v>
      </c>
      <c r="BB9" s="41" t="e" cm="1">
        <f t="array" aca="1" ref="BB9" ca="1">INDIRECT(A9&amp;"!BC5")</f>
        <v>#REF!</v>
      </c>
      <c r="BC9" s="41" t="e" cm="1">
        <f t="array" aca="1" ref="BC9" ca="1">INDIRECT(A9&amp;"!BD5")</f>
        <v>#REF!</v>
      </c>
      <c r="BD9" s="41" t="e" cm="1">
        <f t="array" aca="1" ref="BD9" ca="1">INDIRECT(A9&amp;"!BE5")</f>
        <v>#REF!</v>
      </c>
      <c r="BE9" s="41" t="e" cm="1">
        <f t="array" aca="1" ref="BE9" ca="1">INDIRECT(A9&amp;"!BF5")</f>
        <v>#REF!</v>
      </c>
      <c r="BF9" s="41" t="e" cm="1">
        <f t="array" aca="1" ref="BF9" ca="1">INDIRECT(A9&amp;"!BG5")</f>
        <v>#REF!</v>
      </c>
      <c r="BG9" s="41" t="e" cm="1">
        <f t="array" aca="1" ref="BG9" ca="1">INDIRECT(A9&amp;"!BH5")</f>
        <v>#REF!</v>
      </c>
      <c r="BH9" s="41" t="e" cm="1">
        <f t="array" aca="1" ref="BH9" ca="1">INDIRECT(A9&amp;"!BI5")</f>
        <v>#REF!</v>
      </c>
      <c r="BI9" s="37"/>
      <c r="BJ9" s="41" t="e" cm="1">
        <f t="array" aca="1" ref="BJ9" ca="1">INDIRECT(A9&amp;"!BK5")</f>
        <v>#REF!</v>
      </c>
      <c r="BK9" s="41" t="e" cm="1">
        <f t="array" aca="1" ref="BK9" ca="1">INDIRECT(A9&amp;"!BL5")</f>
        <v>#REF!</v>
      </c>
      <c r="BL9" s="41" t="e" cm="1">
        <f t="array" aca="1" ref="BL9" ca="1">INDIRECT(A9&amp;"!BM5")</f>
        <v>#REF!</v>
      </c>
      <c r="BM9" s="41" t="e" cm="1">
        <f t="array" aca="1" ref="BM9" ca="1">INDIRECT(A9&amp;"!BN5")</f>
        <v>#REF!</v>
      </c>
      <c r="BN9" s="41" t="e" cm="1">
        <f t="array" aca="1" ref="BN9" ca="1">INDIRECT(A9&amp;"!BO5")</f>
        <v>#REF!</v>
      </c>
      <c r="BO9" s="41" t="e" cm="1">
        <f t="array" aca="1" ref="BO9" ca="1">INDIRECT(A9&amp;"!BP5")</f>
        <v>#REF!</v>
      </c>
      <c r="BP9" s="41" t="e" cm="1">
        <f t="array" aca="1" ref="BP9" ca="1">INDIRECT(A9&amp;"!BQ5")</f>
        <v>#REF!</v>
      </c>
      <c r="BQ9" s="41" t="e" cm="1">
        <f t="array" aca="1" ref="BQ9" ca="1">INDIRECT(A9&amp;"!BR5")</f>
        <v>#REF!</v>
      </c>
      <c r="BR9" s="41" t="e" cm="1">
        <f t="array" aca="1" ref="BR9" ca="1">INDIRECT(A9&amp;"!BS5")</f>
        <v>#REF!</v>
      </c>
      <c r="BS9" s="41" t="e" cm="1">
        <f t="array" aca="1" ref="BS9" ca="1">INDIRECT(A9&amp;"!BT5")</f>
        <v>#REF!</v>
      </c>
      <c r="BT9" s="41" t="e" cm="1">
        <f t="array" aca="1" ref="BT9" ca="1">INDIRECT(A9&amp;"!BU5")</f>
        <v>#REF!</v>
      </c>
      <c r="BU9" s="41" t="e" cm="1">
        <f t="array" aca="1" ref="BU9" ca="1">INDIRECT(A9&amp;"!BV5")</f>
        <v>#REF!</v>
      </c>
      <c r="BV9" s="41" t="e" cm="1">
        <f t="array" aca="1" ref="BV9" ca="1">INDIRECT(A9&amp;"!BW5")</f>
        <v>#REF!</v>
      </c>
      <c r="BW9" s="41" t="e" cm="1">
        <f t="array" aca="1" ref="BW9" ca="1">INDIRECT(A9&amp;"!BX5")</f>
        <v>#REF!</v>
      </c>
      <c r="BX9" s="41" t="e" cm="1">
        <f t="array" aca="1" ref="BX9" ca="1">INDIRECT(A9&amp;"!BY5")</f>
        <v>#REF!</v>
      </c>
      <c r="BY9" s="37"/>
      <c r="BZ9" s="41" t="e" cm="1">
        <f t="array" aca="1" ref="BZ9" ca="1">INDIRECT(A9&amp;"!CA5")</f>
        <v>#REF!</v>
      </c>
      <c r="CA9" s="41" t="e" cm="1">
        <f t="array" aca="1" ref="CA9" ca="1">INDIRECT(A9&amp;"!CB5")</f>
        <v>#REF!</v>
      </c>
      <c r="CB9" s="41" t="e" cm="1">
        <f t="array" aca="1" ref="CB9" ca="1">INDIRECT(A9&amp;"!CC5")</f>
        <v>#REF!</v>
      </c>
      <c r="CC9" s="41" t="e" cm="1">
        <f t="array" aca="1" ref="CC9" ca="1">INDIRECT(A9&amp;"!CD5")</f>
        <v>#REF!</v>
      </c>
      <c r="CD9" s="41" t="e" cm="1">
        <f t="array" aca="1" ref="CD9" ca="1">INDIRECT(A9&amp;"!CE5")</f>
        <v>#REF!</v>
      </c>
      <c r="CE9" s="41" t="e" cm="1">
        <f t="array" aca="1" ref="CE9" ca="1">INDIRECT(A9&amp;"!CF5")</f>
        <v>#REF!</v>
      </c>
      <c r="CF9" s="41" t="e" cm="1">
        <f t="array" aca="1" ref="CF9" ca="1">INDIRECT(A9&amp;"!CG5")</f>
        <v>#REF!</v>
      </c>
      <c r="CG9" s="41" t="e" cm="1">
        <f t="array" aca="1" ref="CG9" ca="1">INDIRECT(A9&amp;"!CH5")</f>
        <v>#REF!</v>
      </c>
      <c r="CH9" s="41" t="e" cm="1">
        <f t="array" aca="1" ref="CH9" ca="1">INDIRECT(A9&amp;"!CI5")</f>
        <v>#REF!</v>
      </c>
      <c r="CI9" s="41" t="e" cm="1">
        <f t="array" aca="1" ref="CI9" ca="1">INDIRECT(A9&amp;"!CJ5")</f>
        <v>#REF!</v>
      </c>
      <c r="CJ9" s="41" t="e" cm="1">
        <f t="array" aca="1" ref="CJ9" ca="1">INDIRECT(A9&amp;"!CK5")</f>
        <v>#REF!</v>
      </c>
      <c r="CK9" s="41" t="e" cm="1">
        <f t="array" aca="1" ref="CK9" ca="1">INDIRECT(A9&amp;"!CL5")</f>
        <v>#REF!</v>
      </c>
      <c r="CL9" s="41" t="e" cm="1">
        <f t="array" aca="1" ref="CL9" ca="1">INDIRECT(A9&amp;"!CM5")</f>
        <v>#REF!</v>
      </c>
      <c r="CM9" s="41" t="e" cm="1">
        <f t="array" aca="1" ref="CM9" ca="1">INDIRECT(A9&amp;"!CN5")</f>
        <v>#REF!</v>
      </c>
      <c r="CN9" s="41" t="e" cm="1">
        <f t="array" aca="1" ref="CN9" ca="1">INDIRECT(A9&amp;"!CO5")</f>
        <v>#REF!</v>
      </c>
      <c r="CO9" s="41" t="e" cm="1">
        <f t="array" aca="1" ref="CO9" ca="1">INDIRECT(A9&amp;"!CP5")</f>
        <v>#REF!</v>
      </c>
      <c r="CP9" s="41" t="e" cm="1">
        <f t="array" aca="1" ref="CP9" ca="1">INDIRECT(A9&amp;"!CQ5")</f>
        <v>#REF!</v>
      </c>
      <c r="CQ9" s="41" t="e" cm="1">
        <f t="array" aca="1" ref="CQ9" ca="1">INDIRECT(A9&amp;"!CR5")</f>
        <v>#REF!</v>
      </c>
      <c r="CR9" s="41" t="e" cm="1">
        <f t="array" aca="1" ref="CR9" ca="1">INDIRECT(A9&amp;"!CS5")</f>
        <v>#REF!</v>
      </c>
      <c r="CS9" s="41" t="e" cm="1">
        <f t="array" aca="1" ref="CS9" ca="1">INDIRECT(A9&amp;"!CT5")</f>
        <v>#REF!</v>
      </c>
      <c r="CT9" s="41" t="e" cm="1">
        <f t="array" aca="1" ref="CT9" ca="1">INDIRECT(A9&amp;"!CU5")</f>
        <v>#REF!</v>
      </c>
      <c r="CU9" s="41" t="e" cm="1">
        <f t="array" aca="1" ref="CU9" ca="1">INDIRECT(A9&amp;"!CV5")</f>
        <v>#REF!</v>
      </c>
      <c r="CV9" s="41" t="e" cm="1">
        <f t="array" aca="1" ref="CV9" ca="1">INDIRECT(A9&amp;"!CW5")</f>
        <v>#REF!</v>
      </c>
      <c r="CW9" s="41" t="e" cm="1">
        <f t="array" aca="1" ref="CW9" ca="1">INDIRECT(A9&amp;"!CX5")</f>
        <v>#REF!</v>
      </c>
      <c r="CX9" s="41" t="e" cm="1">
        <f t="array" aca="1" ref="CX9" ca="1">INDIRECT(A9&amp;"!CY5")</f>
        <v>#REF!</v>
      </c>
      <c r="CY9" s="41" t="e" cm="1">
        <f t="array" aca="1" ref="CY9" ca="1">INDIRECT(A9&amp;"!CZ5")</f>
        <v>#REF!</v>
      </c>
      <c r="CZ9" s="41" t="e" cm="1">
        <f t="array" aca="1" ref="CZ9" ca="1">INDIRECT(A9&amp;"!DA5")</f>
        <v>#REF!</v>
      </c>
      <c r="DA9" s="41" t="e" cm="1">
        <f t="array" aca="1" ref="DA9" ca="1">INDIRECT(A9&amp;"!DB5")</f>
        <v>#REF!</v>
      </c>
      <c r="DB9" s="41" t="e" cm="1">
        <f t="array" aca="1" ref="DB9" ca="1">INDIRECT(A9&amp;"!DC5")</f>
        <v>#REF!</v>
      </c>
      <c r="DC9" s="41" t="e" cm="1">
        <f t="array" aca="1" ref="DC9" ca="1">INDIRECT(A9&amp;"!DD5")</f>
        <v>#REF!</v>
      </c>
      <c r="DD9" s="41" t="e" cm="1">
        <f t="array" aca="1" ref="DD9" ca="1">INDIRECT(A9&amp;"!DE5")</f>
        <v>#REF!</v>
      </c>
      <c r="DE9" s="41" t="e" cm="1">
        <f t="array" aca="1" ref="DE9" ca="1">INDIRECT(A9&amp;"!DF5")</f>
        <v>#REF!</v>
      </c>
      <c r="DF9" s="41" t="e" cm="1">
        <f t="array" aca="1" ref="DF9" ca="1">INDIRECT(A9&amp;"!DG5")</f>
        <v>#REF!</v>
      </c>
      <c r="DG9" s="41" t="e" cm="1">
        <f t="array" aca="1" ref="DG9" ca="1">INDIRECT(A9&amp;"!DH5")</f>
        <v>#REF!</v>
      </c>
      <c r="DH9" s="37"/>
      <c r="DI9" s="41" t="e" cm="1">
        <f t="array" aca="1" ref="DI9" ca="1">INDIRECT(A9&amp;"!DJ5")</f>
        <v>#REF!</v>
      </c>
      <c r="DJ9" s="41" t="e" cm="1">
        <f t="array" aca="1" ref="DJ9" ca="1">INDIRECT(A9&amp;"!DK5")</f>
        <v>#REF!</v>
      </c>
      <c r="DK9" s="41" t="e" cm="1">
        <f t="array" aca="1" ref="DK9" ca="1">INDIRECT(A9&amp;"!DL5")</f>
        <v>#REF!</v>
      </c>
      <c r="DL9" s="41" t="e" cm="1">
        <f t="array" aca="1" ref="DL9" ca="1">INDIRECT(A9&amp;"!DM5")</f>
        <v>#REF!</v>
      </c>
      <c r="DM9" s="41" t="e" cm="1">
        <f t="array" aca="1" ref="DM9" ca="1">INDIRECT(A9&amp;"!DN5")</f>
        <v>#REF!</v>
      </c>
      <c r="DN9" s="41" t="e" cm="1">
        <f t="array" aca="1" ref="DN9" ca="1">INDIRECT(A9&amp;"!DO5")</f>
        <v>#REF!</v>
      </c>
      <c r="DO9" s="37"/>
      <c r="DP9" s="47"/>
      <c r="DQ9" s="50" t="s">
        <v>2172</v>
      </c>
      <c r="DR9" s="48">
        <v>35</v>
      </c>
      <c r="DS9" s="48" t="e">
        <f t="shared" ca="1" si="75"/>
        <v>#REF!</v>
      </c>
      <c r="DT9" s="48" t="e">
        <f t="shared" ref="DT9:DT52" ca="1" si="86">IF(AND(B9=C9+D9,B9=E9+F9,B9=G9+H9,B9=I9+J9,B9=K9+L9,B9=M9+N9,B9=O9+P9,B9=Q9+R9),"◯","×")</f>
        <v>#REF!</v>
      </c>
      <c r="DU9" s="48" t="e">
        <f t="shared" ca="1" si="76"/>
        <v>#REF!</v>
      </c>
      <c r="DV9" s="48" t="e">
        <f ca="1">IF(AND(I9+K9+M9=AG9+AH9,I9+K9+M9=AI9+AJ9,I9+K9+M9=AK9+AL9,I9+K9+M9=AM9+AN9,I9+K9+M9=AO9+AP9,I9+K9+M9=AQ9+AR9),"◯","×")</f>
        <v>#REF!</v>
      </c>
      <c r="DW9" s="48" t="e">
        <f t="shared" ca="1" si="83"/>
        <v>#REF!</v>
      </c>
      <c r="DX9" s="48" t="e">
        <f t="shared" ca="1" si="77"/>
        <v>#REF!</v>
      </c>
      <c r="DY9" s="48" t="e">
        <f t="shared" ca="1" si="84"/>
        <v>#REF!</v>
      </c>
      <c r="DZ9" s="48" t="e">
        <f t="shared" ca="1" si="78"/>
        <v>#REF!</v>
      </c>
      <c r="EA9" s="48" t="e">
        <f t="shared" ca="1" si="85"/>
        <v>#REF!</v>
      </c>
      <c r="EB9" s="48" t="e">
        <f t="shared" ca="1" si="79"/>
        <v>#REF!</v>
      </c>
      <c r="EC9" s="48" t="e">
        <f t="shared" ca="1" si="80"/>
        <v>#REF!</v>
      </c>
      <c r="ED9" s="48" t="e">
        <f t="shared" ca="1" si="74"/>
        <v>#REF!</v>
      </c>
      <c r="EE9" s="48" t="e">
        <f t="shared" ca="1" si="81"/>
        <v>#REF!</v>
      </c>
    </row>
    <row r="10" spans="1:135" ht="38.25" customHeight="1" x14ac:dyDescent="0.5">
      <c r="A10" s="41" t="s">
        <v>2115</v>
      </c>
      <c r="B10" s="41" t="e" cm="1">
        <f t="array" aca="1" ref="B10" ca="1">INDIRECT(A10&amp;"!C4")</f>
        <v>#REF!</v>
      </c>
      <c r="C10" s="41" t="e" cm="1">
        <f t="array" aca="1" ref="C10" ca="1">INDIRECT(A10&amp;"!D5")</f>
        <v>#REF!</v>
      </c>
      <c r="D10" s="41" t="e" cm="1">
        <f t="array" aca="1" ref="D10" ca="1">INDIRECT(A10&amp;"!E5")</f>
        <v>#REF!</v>
      </c>
      <c r="E10" s="41" t="e" cm="1">
        <f t="array" aca="1" ref="E10" ca="1">INDIRECT(A10&amp;"!F5")</f>
        <v>#REF!</v>
      </c>
      <c r="F10" s="41" t="e" cm="1">
        <f t="array" aca="1" ref="F10" ca="1">INDIRECT(A10&amp;"!G5")</f>
        <v>#REF!</v>
      </c>
      <c r="G10" s="41" t="e" cm="1">
        <f t="array" aca="1" ref="G10" ca="1">INDIRECT(A10&amp;"!H5")</f>
        <v>#REF!</v>
      </c>
      <c r="H10" s="41" t="e" cm="1">
        <f t="array" aca="1" ref="H10" ca="1">INDIRECT(A10&amp;"!I5")</f>
        <v>#REF!</v>
      </c>
      <c r="I10" s="41" t="e" cm="1">
        <f t="array" aca="1" ref="I10" ca="1">INDIRECT(A10&amp;"!J5")</f>
        <v>#REF!</v>
      </c>
      <c r="J10" s="41" t="e" cm="1">
        <f t="array" aca="1" ref="J10" ca="1">INDIRECT(A10&amp;"!K5")</f>
        <v>#REF!</v>
      </c>
      <c r="K10" s="41" t="e" cm="1">
        <f t="array" aca="1" ref="K10" ca="1">INDIRECT(A10&amp;"!L5")</f>
        <v>#REF!</v>
      </c>
      <c r="L10" s="41" t="e" cm="1">
        <f t="array" aca="1" ref="L10" ca="1">INDIRECT(A10&amp;"!M5")</f>
        <v>#REF!</v>
      </c>
      <c r="M10" s="41" t="e" cm="1">
        <f t="array" aca="1" ref="M10" ca="1">INDIRECT(A10&amp;"!N5")</f>
        <v>#REF!</v>
      </c>
      <c r="N10" s="41" t="e" cm="1">
        <f t="array" aca="1" ref="N10" ca="1">INDIRECT(A10&amp;"!O5")</f>
        <v>#REF!</v>
      </c>
      <c r="O10" s="41" t="e" cm="1">
        <f t="array" aca="1" ref="O10" ca="1">INDIRECT(A10&amp;"!P5")</f>
        <v>#REF!</v>
      </c>
      <c r="P10" s="41" t="e" cm="1">
        <f t="array" aca="1" ref="P10" ca="1">INDIRECT(A10&amp;"!Q5")</f>
        <v>#REF!</v>
      </c>
      <c r="Q10" s="41" t="e" cm="1">
        <f t="array" aca="1" ref="Q10" ca="1">INDIRECT(A10&amp;"!R5")</f>
        <v>#REF!</v>
      </c>
      <c r="R10" s="41" t="e" cm="1">
        <f t="array" aca="1" ref="R10" ca="1">INDIRECT(A10&amp;"!S5")</f>
        <v>#REF!</v>
      </c>
      <c r="S10" s="37"/>
      <c r="T10" s="41" t="e" cm="1">
        <f t="array" aca="1" ref="T10" ca="1">INDIRECT(A10&amp;"!U5")</f>
        <v>#REF!</v>
      </c>
      <c r="U10" s="41" t="e" cm="1">
        <f t="array" aca="1" ref="U10" ca="1">INDIRECT(A10&amp;"!V5")</f>
        <v>#REF!</v>
      </c>
      <c r="V10" s="41" t="e" cm="1">
        <f t="array" aca="1" ref="V10" ca="1">INDIRECT(A10&amp;"!W5")</f>
        <v>#REF!</v>
      </c>
      <c r="W10" s="41" t="e" cm="1">
        <f t="array" aca="1" ref="W10" ca="1">INDIRECT(A10&amp;"!X5")</f>
        <v>#REF!</v>
      </c>
      <c r="X10" s="41" t="e" cm="1">
        <f t="array" aca="1" ref="X10" ca="1">INDIRECT(A10&amp;"!Y5")</f>
        <v>#REF!</v>
      </c>
      <c r="Y10" s="41" t="e" cm="1">
        <f t="array" aca="1" ref="Y10" ca="1">INDIRECT(A10&amp;"!Z5")</f>
        <v>#REF!</v>
      </c>
      <c r="Z10" s="41" t="e" cm="1">
        <f t="array" aca="1" ref="Z10" ca="1">INDIRECT(A10&amp;"!AA5")</f>
        <v>#REF!</v>
      </c>
      <c r="AA10" s="41" t="e" cm="1">
        <f t="array" aca="1" ref="AA10" ca="1">INDIRECT(A10&amp;"!AB5")</f>
        <v>#REF!</v>
      </c>
      <c r="AB10" s="41" t="e" cm="1">
        <f t="array" aca="1" ref="AB10" ca="1">INDIRECT(A10&amp;"!AC5")</f>
        <v>#REF!</v>
      </c>
      <c r="AC10" s="41" t="e" cm="1">
        <f t="array" aca="1" ref="AC10" ca="1">INDIRECT(A10&amp;"!AD5")</f>
        <v>#REF!</v>
      </c>
      <c r="AD10" s="41" t="e" cm="1">
        <f t="array" aca="1" ref="AD10" ca="1">INDIRECT(A10&amp;"!AE5")</f>
        <v>#REF!</v>
      </c>
      <c r="AE10" s="41" t="e" cm="1">
        <f t="array" aca="1" ref="AE10" ca="1">INDIRECT(A10&amp;"!AF5")</f>
        <v>#REF!</v>
      </c>
      <c r="AF10" s="37"/>
      <c r="AG10" s="41" t="e" cm="1">
        <f t="array" aca="1" ref="AG10" ca="1">INDIRECT(A10&amp;"!AH5")</f>
        <v>#REF!</v>
      </c>
      <c r="AH10" s="41" t="e" cm="1">
        <f t="array" aca="1" ref="AH10" ca="1">INDIRECT(A10&amp;"!AI5")</f>
        <v>#REF!</v>
      </c>
      <c r="AI10" s="41" t="e" cm="1">
        <f t="array" aca="1" ref="AI10" ca="1">INDIRECT(A10&amp;"!AJ5")</f>
        <v>#REF!</v>
      </c>
      <c r="AJ10" s="41" t="e" cm="1">
        <f t="array" aca="1" ref="AJ10" ca="1">INDIRECT(A10&amp;"!AK5")</f>
        <v>#REF!</v>
      </c>
      <c r="AK10" s="41" t="e" cm="1">
        <f t="array" aca="1" ref="AK10" ca="1">INDIRECT(A10&amp;"!AL5")</f>
        <v>#REF!</v>
      </c>
      <c r="AL10" s="41" t="e" cm="1">
        <f t="array" aca="1" ref="AL10" ca="1">INDIRECT(A10&amp;"!AM5")</f>
        <v>#REF!</v>
      </c>
      <c r="AM10" s="41" t="e" cm="1">
        <f t="array" aca="1" ref="AM10" ca="1">INDIRECT(A10&amp;"!AN5")</f>
        <v>#REF!</v>
      </c>
      <c r="AN10" s="41" t="e" cm="1">
        <f t="array" aca="1" ref="AN10" ca="1">INDIRECT(A10&amp;"!AO5")</f>
        <v>#REF!</v>
      </c>
      <c r="AO10" s="41" t="e" cm="1">
        <f t="array" aca="1" ref="AO10" ca="1">INDIRECT(A10&amp;"!AP5")</f>
        <v>#REF!</v>
      </c>
      <c r="AP10" s="41" t="e" cm="1">
        <f t="array" aca="1" ref="AP10" ca="1">INDIRECT(A10&amp;"!AQ5")</f>
        <v>#REF!</v>
      </c>
      <c r="AQ10" s="41" t="e" cm="1">
        <f t="array" aca="1" ref="AQ10" ca="1">INDIRECT(A10&amp;"!AR5")</f>
        <v>#REF!</v>
      </c>
      <c r="AR10" s="41" t="e" cm="1">
        <f t="array" aca="1" ref="AR10" ca="1">INDIRECT(A10&amp;"!AS5")</f>
        <v>#REF!</v>
      </c>
      <c r="AS10" s="37"/>
      <c r="AT10" s="41" t="e" cm="1">
        <f t="array" aca="1" ref="AT10" ca="1">INDIRECT(A10&amp;"!AU5")</f>
        <v>#REF!</v>
      </c>
      <c r="AU10" s="41" t="e" cm="1">
        <f t="array" aca="1" ref="AU10" ca="1">INDIRECT(A10&amp;"!AV5")</f>
        <v>#REF!</v>
      </c>
      <c r="AV10" s="41" t="e" cm="1">
        <f t="array" aca="1" ref="AV10" ca="1">INDIRECT(A10&amp;"!AW5")</f>
        <v>#REF!</v>
      </c>
      <c r="AW10" s="41" t="e" cm="1">
        <f t="array" aca="1" ref="AW10" ca="1">INDIRECT(A10&amp;"!AX5")</f>
        <v>#REF!</v>
      </c>
      <c r="AX10" s="41" t="e" cm="1">
        <f t="array" aca="1" ref="AX10" ca="1">INDIRECT(A10&amp;"!AY5")</f>
        <v>#REF!</v>
      </c>
      <c r="AY10" s="41" t="e" cm="1">
        <f t="array" aca="1" ref="AY10" ca="1">INDIRECT(A10&amp;"!AZ5")</f>
        <v>#REF!</v>
      </c>
      <c r="AZ10" s="41" t="e" cm="1">
        <f t="array" aca="1" ref="AZ10" ca="1">INDIRECT(A10&amp;"!BA5")</f>
        <v>#REF!</v>
      </c>
      <c r="BA10" s="41" t="e" cm="1">
        <f t="array" aca="1" ref="BA10" ca="1">INDIRECT(A10&amp;"!BB5")</f>
        <v>#REF!</v>
      </c>
      <c r="BB10" s="41" t="e" cm="1">
        <f t="array" aca="1" ref="BB10" ca="1">INDIRECT(A10&amp;"!BC5")</f>
        <v>#REF!</v>
      </c>
      <c r="BC10" s="41" t="e" cm="1">
        <f t="array" aca="1" ref="BC10" ca="1">INDIRECT(A10&amp;"!BD5")</f>
        <v>#REF!</v>
      </c>
      <c r="BD10" s="41" t="e" cm="1">
        <f t="array" aca="1" ref="BD10" ca="1">INDIRECT(A10&amp;"!BE5")</f>
        <v>#REF!</v>
      </c>
      <c r="BE10" s="41" t="e" cm="1">
        <f t="array" aca="1" ref="BE10" ca="1">INDIRECT(A10&amp;"!BF5")</f>
        <v>#REF!</v>
      </c>
      <c r="BF10" s="41" t="e" cm="1">
        <f t="array" aca="1" ref="BF10" ca="1">INDIRECT(A10&amp;"!BG5")</f>
        <v>#REF!</v>
      </c>
      <c r="BG10" s="41" t="e" cm="1">
        <f t="array" aca="1" ref="BG10" ca="1">INDIRECT(A10&amp;"!BH5")</f>
        <v>#REF!</v>
      </c>
      <c r="BH10" s="41" t="e" cm="1">
        <f t="array" aca="1" ref="BH10" ca="1">INDIRECT(A10&amp;"!BI5")</f>
        <v>#REF!</v>
      </c>
      <c r="BI10" s="37"/>
      <c r="BJ10" s="41" t="e" cm="1">
        <f t="array" aca="1" ref="BJ10" ca="1">INDIRECT(A10&amp;"!BK5")</f>
        <v>#REF!</v>
      </c>
      <c r="BK10" s="41" t="e" cm="1">
        <f t="array" aca="1" ref="BK10" ca="1">INDIRECT(A10&amp;"!BL5")</f>
        <v>#REF!</v>
      </c>
      <c r="BL10" s="41" t="e" cm="1">
        <f t="array" aca="1" ref="BL10" ca="1">INDIRECT(A10&amp;"!BM5")</f>
        <v>#REF!</v>
      </c>
      <c r="BM10" s="41" t="e" cm="1">
        <f t="array" aca="1" ref="BM10" ca="1">INDIRECT(A10&amp;"!BN5")</f>
        <v>#REF!</v>
      </c>
      <c r="BN10" s="41" t="e" cm="1">
        <f t="array" aca="1" ref="BN10" ca="1">INDIRECT(A10&amp;"!BO5")</f>
        <v>#REF!</v>
      </c>
      <c r="BO10" s="41" t="e" cm="1">
        <f t="array" aca="1" ref="BO10" ca="1">INDIRECT(A10&amp;"!BP5")</f>
        <v>#REF!</v>
      </c>
      <c r="BP10" s="41" t="e" cm="1">
        <f t="array" aca="1" ref="BP10" ca="1">INDIRECT(A10&amp;"!BQ5")</f>
        <v>#REF!</v>
      </c>
      <c r="BQ10" s="41" t="e" cm="1">
        <f t="array" aca="1" ref="BQ10" ca="1">INDIRECT(A10&amp;"!BR5")</f>
        <v>#REF!</v>
      </c>
      <c r="BR10" s="41" t="e" cm="1">
        <f t="array" aca="1" ref="BR10" ca="1">INDIRECT(A10&amp;"!BS5")</f>
        <v>#REF!</v>
      </c>
      <c r="BS10" s="41" t="e" cm="1">
        <f t="array" aca="1" ref="BS10" ca="1">INDIRECT(A10&amp;"!BT5")</f>
        <v>#REF!</v>
      </c>
      <c r="BT10" s="41" t="e" cm="1">
        <f t="array" aca="1" ref="BT10" ca="1">INDIRECT(A10&amp;"!BU5")</f>
        <v>#REF!</v>
      </c>
      <c r="BU10" s="41" t="e" cm="1">
        <f t="array" aca="1" ref="BU10" ca="1">INDIRECT(A10&amp;"!BV5")</f>
        <v>#REF!</v>
      </c>
      <c r="BV10" s="41" t="e" cm="1">
        <f t="array" aca="1" ref="BV10" ca="1">INDIRECT(A10&amp;"!BW5")</f>
        <v>#REF!</v>
      </c>
      <c r="BW10" s="41" t="e" cm="1">
        <f t="array" aca="1" ref="BW10" ca="1">INDIRECT(A10&amp;"!BX5")</f>
        <v>#REF!</v>
      </c>
      <c r="BX10" s="41" t="e" cm="1">
        <f t="array" aca="1" ref="BX10" ca="1">INDIRECT(A10&amp;"!BY5")</f>
        <v>#REF!</v>
      </c>
      <c r="BY10" s="37"/>
      <c r="BZ10" s="41" t="e" cm="1">
        <f t="array" aca="1" ref="BZ10" ca="1">INDIRECT(A10&amp;"!CA5")</f>
        <v>#REF!</v>
      </c>
      <c r="CA10" s="41" t="e" cm="1">
        <f t="array" aca="1" ref="CA10" ca="1">INDIRECT(A10&amp;"!CB5")</f>
        <v>#REF!</v>
      </c>
      <c r="CB10" s="41" t="e" cm="1">
        <f t="array" aca="1" ref="CB10" ca="1">INDIRECT(A10&amp;"!CC5")</f>
        <v>#REF!</v>
      </c>
      <c r="CC10" s="41" t="e" cm="1">
        <f t="array" aca="1" ref="CC10" ca="1">INDIRECT(A10&amp;"!CD5")</f>
        <v>#REF!</v>
      </c>
      <c r="CD10" s="41" t="e" cm="1">
        <f t="array" aca="1" ref="CD10" ca="1">INDIRECT(A10&amp;"!CE5")</f>
        <v>#REF!</v>
      </c>
      <c r="CE10" s="41" t="e" cm="1">
        <f t="array" aca="1" ref="CE10" ca="1">INDIRECT(A10&amp;"!CF5")</f>
        <v>#REF!</v>
      </c>
      <c r="CF10" s="41" t="e" cm="1">
        <f t="array" aca="1" ref="CF10" ca="1">INDIRECT(A10&amp;"!CG5")</f>
        <v>#REF!</v>
      </c>
      <c r="CG10" s="41" t="e" cm="1">
        <f t="array" aca="1" ref="CG10" ca="1">INDIRECT(A10&amp;"!CH5")</f>
        <v>#REF!</v>
      </c>
      <c r="CH10" s="41" t="e" cm="1">
        <f t="array" aca="1" ref="CH10" ca="1">INDIRECT(A10&amp;"!CI5")</f>
        <v>#REF!</v>
      </c>
      <c r="CI10" s="41" t="e" cm="1">
        <f t="array" aca="1" ref="CI10" ca="1">INDIRECT(A10&amp;"!CJ5")</f>
        <v>#REF!</v>
      </c>
      <c r="CJ10" s="41" t="e" cm="1">
        <f t="array" aca="1" ref="CJ10" ca="1">INDIRECT(A10&amp;"!CK5")</f>
        <v>#REF!</v>
      </c>
      <c r="CK10" s="41" t="e" cm="1">
        <f t="array" aca="1" ref="CK10" ca="1">INDIRECT(A10&amp;"!CL5")</f>
        <v>#REF!</v>
      </c>
      <c r="CL10" s="41" t="e" cm="1">
        <f t="array" aca="1" ref="CL10" ca="1">INDIRECT(A10&amp;"!CM5")</f>
        <v>#REF!</v>
      </c>
      <c r="CM10" s="41" t="e" cm="1">
        <f t="array" aca="1" ref="CM10" ca="1">INDIRECT(A10&amp;"!CN5")</f>
        <v>#REF!</v>
      </c>
      <c r="CN10" s="41" t="e" cm="1">
        <f t="array" aca="1" ref="CN10" ca="1">INDIRECT(A10&amp;"!CO5")</f>
        <v>#REF!</v>
      </c>
      <c r="CO10" s="41" t="e" cm="1">
        <f t="array" aca="1" ref="CO10" ca="1">INDIRECT(A10&amp;"!CP5")</f>
        <v>#REF!</v>
      </c>
      <c r="CP10" s="41" t="e" cm="1">
        <f t="array" aca="1" ref="CP10" ca="1">INDIRECT(A10&amp;"!CQ5")</f>
        <v>#REF!</v>
      </c>
      <c r="CQ10" s="41" t="e" cm="1">
        <f t="array" aca="1" ref="CQ10" ca="1">INDIRECT(A10&amp;"!CR5")</f>
        <v>#REF!</v>
      </c>
      <c r="CR10" s="41" t="e" cm="1">
        <f t="array" aca="1" ref="CR10" ca="1">INDIRECT(A10&amp;"!CS5")</f>
        <v>#REF!</v>
      </c>
      <c r="CS10" s="41" t="e" cm="1">
        <f t="array" aca="1" ref="CS10" ca="1">INDIRECT(A10&amp;"!CT5")</f>
        <v>#REF!</v>
      </c>
      <c r="CT10" s="41" t="e" cm="1">
        <f t="array" aca="1" ref="CT10" ca="1">INDIRECT(A10&amp;"!CU5")</f>
        <v>#REF!</v>
      </c>
      <c r="CU10" s="41" t="e" cm="1">
        <f t="array" aca="1" ref="CU10" ca="1">INDIRECT(A10&amp;"!CV5")</f>
        <v>#REF!</v>
      </c>
      <c r="CV10" s="41" t="e" cm="1">
        <f t="array" aca="1" ref="CV10" ca="1">INDIRECT(A10&amp;"!CW5")</f>
        <v>#REF!</v>
      </c>
      <c r="CW10" s="41" t="e" cm="1">
        <f t="array" aca="1" ref="CW10" ca="1">INDIRECT(A10&amp;"!CX5")</f>
        <v>#REF!</v>
      </c>
      <c r="CX10" s="41" t="e" cm="1">
        <f t="array" aca="1" ref="CX10" ca="1">INDIRECT(A10&amp;"!CY5")</f>
        <v>#REF!</v>
      </c>
      <c r="CY10" s="41" t="e" cm="1">
        <f t="array" aca="1" ref="CY10" ca="1">INDIRECT(A10&amp;"!CZ5")</f>
        <v>#REF!</v>
      </c>
      <c r="CZ10" s="41" t="e" cm="1">
        <f t="array" aca="1" ref="CZ10" ca="1">INDIRECT(A10&amp;"!DA5")</f>
        <v>#REF!</v>
      </c>
      <c r="DA10" s="41" t="e" cm="1">
        <f t="array" aca="1" ref="DA10" ca="1">INDIRECT(A10&amp;"!DB5")</f>
        <v>#REF!</v>
      </c>
      <c r="DB10" s="41" t="e" cm="1">
        <f t="array" aca="1" ref="DB10" ca="1">INDIRECT(A10&amp;"!DC5")</f>
        <v>#REF!</v>
      </c>
      <c r="DC10" s="41" t="e" cm="1">
        <f t="array" aca="1" ref="DC10" ca="1">INDIRECT(A10&amp;"!DD5")</f>
        <v>#REF!</v>
      </c>
      <c r="DD10" s="41" t="e" cm="1">
        <f t="array" aca="1" ref="DD10" ca="1">INDIRECT(A10&amp;"!DE5")</f>
        <v>#REF!</v>
      </c>
      <c r="DE10" s="41" t="e" cm="1">
        <f t="array" aca="1" ref="DE10" ca="1">INDIRECT(A10&amp;"!DF5")</f>
        <v>#REF!</v>
      </c>
      <c r="DF10" s="41" t="e" cm="1">
        <f t="array" aca="1" ref="DF10" ca="1">INDIRECT(A10&amp;"!DG5")</f>
        <v>#REF!</v>
      </c>
      <c r="DG10" s="41" t="e" cm="1">
        <f t="array" aca="1" ref="DG10" ca="1">INDIRECT(A10&amp;"!DH5")</f>
        <v>#REF!</v>
      </c>
      <c r="DH10" s="37"/>
      <c r="DI10" s="41" t="e" cm="1">
        <f t="array" aca="1" ref="DI10" ca="1">INDIRECT(A10&amp;"!DJ5")</f>
        <v>#REF!</v>
      </c>
      <c r="DJ10" s="41" t="e" cm="1">
        <f t="array" aca="1" ref="DJ10" ca="1">INDIRECT(A10&amp;"!DK5")</f>
        <v>#REF!</v>
      </c>
      <c r="DK10" s="41" t="e" cm="1">
        <f t="array" aca="1" ref="DK10" ca="1">INDIRECT(A10&amp;"!DL5")</f>
        <v>#REF!</v>
      </c>
      <c r="DL10" s="41" t="e" cm="1">
        <f t="array" aca="1" ref="DL10" ca="1">INDIRECT(A10&amp;"!DM5")</f>
        <v>#REF!</v>
      </c>
      <c r="DM10" s="41" t="e" cm="1">
        <f t="array" aca="1" ref="DM10" ca="1">INDIRECT(A10&amp;"!DN5")</f>
        <v>#REF!</v>
      </c>
      <c r="DN10" s="41" t="e" cm="1">
        <f t="array" aca="1" ref="DN10" ca="1">INDIRECT(A10&amp;"!DO5")</f>
        <v>#REF!</v>
      </c>
      <c r="DO10" s="37"/>
      <c r="DP10" s="47"/>
      <c r="DQ10" s="50" t="s">
        <v>2173</v>
      </c>
      <c r="DR10" s="48">
        <v>25</v>
      </c>
      <c r="DS10" s="48" t="e">
        <f t="shared" ca="1" si="75"/>
        <v>#REF!</v>
      </c>
      <c r="DT10" s="48" t="e">
        <f t="shared" ca="1" si="86"/>
        <v>#REF!</v>
      </c>
      <c r="DU10" s="48" t="e">
        <f t="shared" ca="1" si="76"/>
        <v>#REF!</v>
      </c>
      <c r="DV10" s="48" t="e">
        <f t="shared" ca="1" si="82"/>
        <v>#REF!</v>
      </c>
      <c r="DW10" s="48" t="e">
        <f t="shared" ca="1" si="83"/>
        <v>#REF!</v>
      </c>
      <c r="DX10" s="48" t="e">
        <f t="shared" ca="1" si="77"/>
        <v>#REF!</v>
      </c>
      <c r="DY10" s="48" t="e">
        <f t="shared" ca="1" si="84"/>
        <v>#REF!</v>
      </c>
      <c r="DZ10" s="48" t="e">
        <f t="shared" ca="1" si="78"/>
        <v>#REF!</v>
      </c>
      <c r="EA10" s="48" t="e">
        <f t="shared" ca="1" si="85"/>
        <v>#REF!</v>
      </c>
      <c r="EB10" s="48" t="e">
        <f t="shared" ca="1" si="79"/>
        <v>#REF!</v>
      </c>
      <c r="EC10" s="48" t="e">
        <f t="shared" ca="1" si="80"/>
        <v>#REF!</v>
      </c>
      <c r="ED10" s="48" t="e">
        <f t="shared" ca="1" si="74"/>
        <v>#REF!</v>
      </c>
      <c r="EE10" s="48" t="e">
        <f t="shared" ca="1" si="81"/>
        <v>#REF!</v>
      </c>
    </row>
    <row r="11" spans="1:135" s="49" customFormat="1" ht="38.25" customHeight="1" x14ac:dyDescent="0.5">
      <c r="A11" s="41" t="s">
        <v>2116</v>
      </c>
      <c r="B11" s="41" t="e" cm="1">
        <f t="array" aca="1" ref="B11" ca="1">INDIRECT(A11&amp;"!C4")</f>
        <v>#REF!</v>
      </c>
      <c r="C11" s="41" t="e" cm="1">
        <f t="array" aca="1" ref="C11" ca="1">INDIRECT(A11&amp;"!D5")</f>
        <v>#REF!</v>
      </c>
      <c r="D11" s="41" t="e" cm="1">
        <f t="array" aca="1" ref="D11" ca="1">INDIRECT(A11&amp;"!E5")</f>
        <v>#REF!</v>
      </c>
      <c r="E11" s="41" t="e" cm="1">
        <f t="array" aca="1" ref="E11" ca="1">INDIRECT(A11&amp;"!F5")</f>
        <v>#REF!</v>
      </c>
      <c r="F11" s="41" t="e" cm="1">
        <f t="array" aca="1" ref="F11" ca="1">INDIRECT(A11&amp;"!G5")</f>
        <v>#REF!</v>
      </c>
      <c r="G11" s="41" t="e" cm="1">
        <f t="array" aca="1" ref="G11" ca="1">INDIRECT(A11&amp;"!H5")</f>
        <v>#REF!</v>
      </c>
      <c r="H11" s="41" t="e" cm="1">
        <f t="array" aca="1" ref="H11" ca="1">INDIRECT(A11&amp;"!I5")</f>
        <v>#REF!</v>
      </c>
      <c r="I11" s="41" t="e" cm="1">
        <f t="array" aca="1" ref="I11" ca="1">INDIRECT(A11&amp;"!J5")</f>
        <v>#REF!</v>
      </c>
      <c r="J11" s="41" t="e" cm="1">
        <f t="array" aca="1" ref="J11" ca="1">INDIRECT(A11&amp;"!K5")</f>
        <v>#REF!</v>
      </c>
      <c r="K11" s="41" t="e" cm="1">
        <f t="array" aca="1" ref="K11" ca="1">INDIRECT(A11&amp;"!L5")</f>
        <v>#REF!</v>
      </c>
      <c r="L11" s="41" t="e" cm="1">
        <f t="array" aca="1" ref="L11" ca="1">INDIRECT(A11&amp;"!M5")</f>
        <v>#REF!</v>
      </c>
      <c r="M11" s="41" t="e" cm="1">
        <f t="array" aca="1" ref="M11" ca="1">INDIRECT(A11&amp;"!N5")</f>
        <v>#REF!</v>
      </c>
      <c r="N11" s="41" t="e" cm="1">
        <f t="array" aca="1" ref="N11" ca="1">INDIRECT(A11&amp;"!O5")</f>
        <v>#REF!</v>
      </c>
      <c r="O11" s="41" t="e" cm="1">
        <f t="array" aca="1" ref="O11" ca="1">INDIRECT(A11&amp;"!P5")</f>
        <v>#REF!</v>
      </c>
      <c r="P11" s="41" t="e" cm="1">
        <f t="array" aca="1" ref="P11" ca="1">INDIRECT(A11&amp;"!Q5")</f>
        <v>#REF!</v>
      </c>
      <c r="Q11" s="41" t="e" cm="1">
        <f t="array" aca="1" ref="Q11" ca="1">INDIRECT(A11&amp;"!R5")</f>
        <v>#REF!</v>
      </c>
      <c r="R11" s="41" t="e" cm="1">
        <f t="array" aca="1" ref="R11" ca="1">INDIRECT(A11&amp;"!S5")</f>
        <v>#REF!</v>
      </c>
      <c r="S11" s="51"/>
      <c r="T11" s="41" t="e" cm="1">
        <f t="array" aca="1" ref="T11" ca="1">INDIRECT(A11&amp;"!U5")</f>
        <v>#REF!</v>
      </c>
      <c r="U11" s="41" t="e" cm="1">
        <f t="array" aca="1" ref="U11" ca="1">INDIRECT(A11&amp;"!V5")</f>
        <v>#REF!</v>
      </c>
      <c r="V11" s="41" t="e" cm="1">
        <f t="array" aca="1" ref="V11" ca="1">INDIRECT(A11&amp;"!W5")</f>
        <v>#REF!</v>
      </c>
      <c r="W11" s="41" t="e" cm="1">
        <f t="array" aca="1" ref="W11" ca="1">INDIRECT(A11&amp;"!X5")</f>
        <v>#REF!</v>
      </c>
      <c r="X11" s="41" t="e" cm="1">
        <f t="array" aca="1" ref="X11" ca="1">INDIRECT(A11&amp;"!Y5")</f>
        <v>#REF!</v>
      </c>
      <c r="Y11" s="41" t="e" cm="1">
        <f t="array" aca="1" ref="Y11" ca="1">INDIRECT(A11&amp;"!Z5")</f>
        <v>#REF!</v>
      </c>
      <c r="Z11" s="41" t="e" cm="1">
        <f t="array" aca="1" ref="Z11" ca="1">INDIRECT(A11&amp;"!AA5")</f>
        <v>#REF!</v>
      </c>
      <c r="AA11" s="41" t="e" cm="1">
        <f t="array" aca="1" ref="AA11" ca="1">INDIRECT(A11&amp;"!AB5")</f>
        <v>#REF!</v>
      </c>
      <c r="AB11" s="41" t="e" cm="1">
        <f t="array" aca="1" ref="AB11" ca="1">INDIRECT(A11&amp;"!AC5")</f>
        <v>#REF!</v>
      </c>
      <c r="AC11" s="41" t="e" cm="1">
        <f t="array" aca="1" ref="AC11" ca="1">INDIRECT(A11&amp;"!AD5")</f>
        <v>#REF!</v>
      </c>
      <c r="AD11" s="41" t="e" cm="1">
        <f t="array" aca="1" ref="AD11" ca="1">INDIRECT(A11&amp;"!AE5")</f>
        <v>#REF!</v>
      </c>
      <c r="AE11" s="41" t="e" cm="1">
        <f t="array" aca="1" ref="AE11" ca="1">INDIRECT(A11&amp;"!AF5")</f>
        <v>#REF!</v>
      </c>
      <c r="AF11" s="51"/>
      <c r="AG11" s="41" t="e" cm="1">
        <f t="array" aca="1" ref="AG11" ca="1">INDIRECT(A11&amp;"!AH5")</f>
        <v>#REF!</v>
      </c>
      <c r="AH11" s="41" t="e" cm="1">
        <f t="array" aca="1" ref="AH11" ca="1">INDIRECT(A11&amp;"!AI5")</f>
        <v>#REF!</v>
      </c>
      <c r="AI11" s="41" t="e" cm="1">
        <f t="array" aca="1" ref="AI11" ca="1">INDIRECT(A11&amp;"!AJ5")</f>
        <v>#REF!</v>
      </c>
      <c r="AJ11" s="41" t="e" cm="1">
        <f t="array" aca="1" ref="AJ11" ca="1">INDIRECT(A11&amp;"!AK5")</f>
        <v>#REF!</v>
      </c>
      <c r="AK11" s="41" t="e" cm="1">
        <f t="array" aca="1" ref="AK11" ca="1">INDIRECT(A11&amp;"!AL5")</f>
        <v>#REF!</v>
      </c>
      <c r="AL11" s="41" t="e" cm="1">
        <f t="array" aca="1" ref="AL11" ca="1">INDIRECT(A11&amp;"!AM5")</f>
        <v>#REF!</v>
      </c>
      <c r="AM11" s="41" t="e" cm="1">
        <f t="array" aca="1" ref="AM11" ca="1">INDIRECT(A11&amp;"!AN5")</f>
        <v>#REF!</v>
      </c>
      <c r="AN11" s="41" t="e" cm="1">
        <f t="array" aca="1" ref="AN11" ca="1">INDIRECT(A11&amp;"!AO5")</f>
        <v>#REF!</v>
      </c>
      <c r="AO11" s="41" t="e" cm="1">
        <f t="array" aca="1" ref="AO11" ca="1">INDIRECT(A11&amp;"!AP5")</f>
        <v>#REF!</v>
      </c>
      <c r="AP11" s="41" t="e" cm="1">
        <f t="array" aca="1" ref="AP11" ca="1">INDIRECT(A11&amp;"!AQ5")</f>
        <v>#REF!</v>
      </c>
      <c r="AQ11" s="41" t="e" cm="1">
        <f t="array" aca="1" ref="AQ11" ca="1">INDIRECT(A11&amp;"!AR5")</f>
        <v>#REF!</v>
      </c>
      <c r="AR11" s="41" t="e" cm="1">
        <f t="array" aca="1" ref="AR11" ca="1">INDIRECT(A11&amp;"!AS5")</f>
        <v>#REF!</v>
      </c>
      <c r="AS11" s="37"/>
      <c r="AT11" s="41" t="e" cm="1">
        <f t="array" aca="1" ref="AT11" ca="1">INDIRECT(A11&amp;"!AU5")</f>
        <v>#REF!</v>
      </c>
      <c r="AU11" s="41" t="e" cm="1">
        <f t="array" aca="1" ref="AU11" ca="1">INDIRECT(A11&amp;"!AV5")</f>
        <v>#REF!</v>
      </c>
      <c r="AV11" s="41" t="e" cm="1">
        <f t="array" aca="1" ref="AV11" ca="1">INDIRECT(A11&amp;"!AW5")</f>
        <v>#REF!</v>
      </c>
      <c r="AW11" s="41" t="e" cm="1">
        <f t="array" aca="1" ref="AW11" ca="1">INDIRECT(A11&amp;"!AX5")</f>
        <v>#REF!</v>
      </c>
      <c r="AX11" s="41" t="e" cm="1">
        <f t="array" aca="1" ref="AX11" ca="1">INDIRECT(A11&amp;"!AY5")</f>
        <v>#REF!</v>
      </c>
      <c r="AY11" s="41" t="e" cm="1">
        <f t="array" aca="1" ref="AY11" ca="1">INDIRECT(A11&amp;"!AZ5")</f>
        <v>#REF!</v>
      </c>
      <c r="AZ11" s="41" t="e" cm="1">
        <f t="array" aca="1" ref="AZ11" ca="1">INDIRECT(A11&amp;"!BA5")</f>
        <v>#REF!</v>
      </c>
      <c r="BA11" s="41" t="e" cm="1">
        <f t="array" aca="1" ref="BA11" ca="1">INDIRECT(A11&amp;"!BB5")</f>
        <v>#REF!</v>
      </c>
      <c r="BB11" s="41" t="e" cm="1">
        <f t="array" aca="1" ref="BB11" ca="1">INDIRECT(A11&amp;"!BC5")</f>
        <v>#REF!</v>
      </c>
      <c r="BC11" s="41" t="e" cm="1">
        <f t="array" aca="1" ref="BC11" ca="1">INDIRECT(A11&amp;"!BD5")</f>
        <v>#REF!</v>
      </c>
      <c r="BD11" s="41" t="e" cm="1">
        <f t="array" aca="1" ref="BD11" ca="1">INDIRECT(A11&amp;"!BE5")</f>
        <v>#REF!</v>
      </c>
      <c r="BE11" s="41" t="e" cm="1">
        <f t="array" aca="1" ref="BE11" ca="1">INDIRECT(A11&amp;"!BF5")</f>
        <v>#REF!</v>
      </c>
      <c r="BF11" s="41" t="e" cm="1">
        <f t="array" aca="1" ref="BF11" ca="1">INDIRECT(A11&amp;"!BG5")</f>
        <v>#REF!</v>
      </c>
      <c r="BG11" s="41" t="e" cm="1">
        <f t="array" aca="1" ref="BG11" ca="1">INDIRECT(A11&amp;"!BH5")</f>
        <v>#REF!</v>
      </c>
      <c r="BH11" s="41" t="e" cm="1">
        <f t="array" aca="1" ref="BH11" ca="1">INDIRECT(A11&amp;"!BI5")</f>
        <v>#REF!</v>
      </c>
      <c r="BI11" s="37"/>
      <c r="BJ11" s="41" t="e" cm="1">
        <f t="array" aca="1" ref="BJ11" ca="1">INDIRECT(A11&amp;"!BK5")</f>
        <v>#REF!</v>
      </c>
      <c r="BK11" s="41" t="e" cm="1">
        <f t="array" aca="1" ref="BK11" ca="1">INDIRECT(A11&amp;"!BL5")</f>
        <v>#REF!</v>
      </c>
      <c r="BL11" s="41" t="e" cm="1">
        <f t="array" aca="1" ref="BL11" ca="1">INDIRECT(A11&amp;"!BM5")</f>
        <v>#REF!</v>
      </c>
      <c r="BM11" s="41" t="e" cm="1">
        <f t="array" aca="1" ref="BM11" ca="1">INDIRECT(A11&amp;"!BN5")</f>
        <v>#REF!</v>
      </c>
      <c r="BN11" s="41" t="e" cm="1">
        <f t="array" aca="1" ref="BN11" ca="1">INDIRECT(A11&amp;"!BO5")</f>
        <v>#REF!</v>
      </c>
      <c r="BO11" s="41" t="e" cm="1">
        <f t="array" aca="1" ref="BO11" ca="1">INDIRECT(A11&amp;"!BP5")</f>
        <v>#REF!</v>
      </c>
      <c r="BP11" s="41" t="e" cm="1">
        <f t="array" aca="1" ref="BP11" ca="1">INDIRECT(A11&amp;"!BQ5")</f>
        <v>#REF!</v>
      </c>
      <c r="BQ11" s="41" t="e" cm="1">
        <f t="array" aca="1" ref="BQ11" ca="1">INDIRECT(A11&amp;"!BR5")</f>
        <v>#REF!</v>
      </c>
      <c r="BR11" s="41" t="e" cm="1">
        <f t="array" aca="1" ref="BR11" ca="1">INDIRECT(A11&amp;"!BS5")</f>
        <v>#REF!</v>
      </c>
      <c r="BS11" s="41" t="e" cm="1">
        <f t="array" aca="1" ref="BS11" ca="1">INDIRECT(A11&amp;"!BT5")</f>
        <v>#REF!</v>
      </c>
      <c r="BT11" s="41" t="e" cm="1">
        <f t="array" aca="1" ref="BT11" ca="1">INDIRECT(A11&amp;"!BU5")</f>
        <v>#REF!</v>
      </c>
      <c r="BU11" s="41" t="e" cm="1">
        <f t="array" aca="1" ref="BU11" ca="1">INDIRECT(A11&amp;"!BV5")</f>
        <v>#REF!</v>
      </c>
      <c r="BV11" s="41" t="e" cm="1">
        <f t="array" aca="1" ref="BV11" ca="1">INDIRECT(A11&amp;"!BW5")</f>
        <v>#REF!</v>
      </c>
      <c r="BW11" s="41" t="e" cm="1">
        <f t="array" aca="1" ref="BW11" ca="1">INDIRECT(A11&amp;"!BX5")</f>
        <v>#REF!</v>
      </c>
      <c r="BX11" s="41" t="e" cm="1">
        <f t="array" aca="1" ref="BX11" ca="1">INDIRECT(A11&amp;"!BY5")</f>
        <v>#REF!</v>
      </c>
      <c r="BY11" s="37"/>
      <c r="BZ11" s="41" t="e" cm="1">
        <f t="array" aca="1" ref="BZ11" ca="1">INDIRECT(A11&amp;"!CA5")</f>
        <v>#REF!</v>
      </c>
      <c r="CA11" s="41" t="e" cm="1">
        <f t="array" aca="1" ref="CA11" ca="1">INDIRECT(A11&amp;"!CB5")</f>
        <v>#REF!</v>
      </c>
      <c r="CB11" s="41" t="e" cm="1">
        <f t="array" aca="1" ref="CB11" ca="1">INDIRECT(A11&amp;"!CC5")</f>
        <v>#REF!</v>
      </c>
      <c r="CC11" s="41" t="e" cm="1">
        <f t="array" aca="1" ref="CC11" ca="1">INDIRECT(A11&amp;"!CD5")</f>
        <v>#REF!</v>
      </c>
      <c r="CD11" s="41" t="e" cm="1">
        <f t="array" aca="1" ref="CD11" ca="1">INDIRECT(A11&amp;"!CE5")</f>
        <v>#REF!</v>
      </c>
      <c r="CE11" s="41" t="e" cm="1">
        <f t="array" aca="1" ref="CE11" ca="1">INDIRECT(A11&amp;"!CF5")</f>
        <v>#REF!</v>
      </c>
      <c r="CF11" s="41" t="e" cm="1">
        <f t="array" aca="1" ref="CF11" ca="1">INDIRECT(A11&amp;"!CG5")</f>
        <v>#REF!</v>
      </c>
      <c r="CG11" s="41" t="e" cm="1">
        <f t="array" aca="1" ref="CG11" ca="1">INDIRECT(A11&amp;"!CH5")</f>
        <v>#REF!</v>
      </c>
      <c r="CH11" s="41" t="e" cm="1">
        <f t="array" aca="1" ref="CH11" ca="1">INDIRECT(A11&amp;"!CI5")</f>
        <v>#REF!</v>
      </c>
      <c r="CI11" s="41" t="e" cm="1">
        <f t="array" aca="1" ref="CI11" ca="1">INDIRECT(A11&amp;"!CJ5")</f>
        <v>#REF!</v>
      </c>
      <c r="CJ11" s="41" t="e" cm="1">
        <f t="array" aca="1" ref="CJ11" ca="1">INDIRECT(A11&amp;"!CK5")</f>
        <v>#REF!</v>
      </c>
      <c r="CK11" s="41" t="e" cm="1">
        <f t="array" aca="1" ref="CK11" ca="1">INDIRECT(A11&amp;"!CL5")</f>
        <v>#REF!</v>
      </c>
      <c r="CL11" s="41" t="e" cm="1">
        <f t="array" aca="1" ref="CL11" ca="1">INDIRECT(A11&amp;"!CM5")</f>
        <v>#REF!</v>
      </c>
      <c r="CM11" s="41" t="e" cm="1">
        <f t="array" aca="1" ref="CM11" ca="1">INDIRECT(A11&amp;"!CN5")</f>
        <v>#REF!</v>
      </c>
      <c r="CN11" s="41" t="e" cm="1">
        <f t="array" aca="1" ref="CN11" ca="1">INDIRECT(A11&amp;"!CO5")</f>
        <v>#REF!</v>
      </c>
      <c r="CO11" s="41" t="e" cm="1">
        <f t="array" aca="1" ref="CO11" ca="1">INDIRECT(A11&amp;"!CP5")</f>
        <v>#REF!</v>
      </c>
      <c r="CP11" s="41" t="e" cm="1">
        <f t="array" aca="1" ref="CP11" ca="1">INDIRECT(A11&amp;"!CQ5")</f>
        <v>#REF!</v>
      </c>
      <c r="CQ11" s="41" t="e" cm="1">
        <f t="array" aca="1" ref="CQ11" ca="1">INDIRECT(A11&amp;"!CR5")</f>
        <v>#REF!</v>
      </c>
      <c r="CR11" s="41" t="e" cm="1">
        <f t="array" aca="1" ref="CR11" ca="1">INDIRECT(A11&amp;"!CS5")</f>
        <v>#REF!</v>
      </c>
      <c r="CS11" s="41" t="e" cm="1">
        <f t="array" aca="1" ref="CS11" ca="1">INDIRECT(A11&amp;"!CT5")</f>
        <v>#REF!</v>
      </c>
      <c r="CT11" s="41" t="e" cm="1">
        <f t="array" aca="1" ref="CT11" ca="1">INDIRECT(A11&amp;"!CU5")</f>
        <v>#REF!</v>
      </c>
      <c r="CU11" s="41" t="e" cm="1">
        <f t="array" aca="1" ref="CU11" ca="1">INDIRECT(A11&amp;"!CV5")</f>
        <v>#REF!</v>
      </c>
      <c r="CV11" s="41" t="e" cm="1">
        <f t="array" aca="1" ref="CV11" ca="1">INDIRECT(A11&amp;"!CW5")</f>
        <v>#REF!</v>
      </c>
      <c r="CW11" s="41" t="e" cm="1">
        <f t="array" aca="1" ref="CW11" ca="1">INDIRECT(A11&amp;"!CX5")</f>
        <v>#REF!</v>
      </c>
      <c r="CX11" s="41" t="e" cm="1">
        <f t="array" aca="1" ref="CX11" ca="1">INDIRECT(A11&amp;"!CY5")</f>
        <v>#REF!</v>
      </c>
      <c r="CY11" s="41" t="e" cm="1">
        <f t="array" aca="1" ref="CY11" ca="1">INDIRECT(A11&amp;"!CZ5")</f>
        <v>#REF!</v>
      </c>
      <c r="CZ11" s="41" t="e" cm="1">
        <f t="array" aca="1" ref="CZ11" ca="1">INDIRECT(A11&amp;"!DA5")</f>
        <v>#REF!</v>
      </c>
      <c r="DA11" s="41" t="e" cm="1">
        <f t="array" aca="1" ref="DA11" ca="1">INDIRECT(A11&amp;"!DB5")</f>
        <v>#REF!</v>
      </c>
      <c r="DB11" s="41" t="e" cm="1">
        <f t="array" aca="1" ref="DB11" ca="1">INDIRECT(A11&amp;"!DC5")</f>
        <v>#REF!</v>
      </c>
      <c r="DC11" s="41" t="e" cm="1">
        <f t="array" aca="1" ref="DC11" ca="1">INDIRECT(A11&amp;"!DD5")</f>
        <v>#REF!</v>
      </c>
      <c r="DD11" s="41" t="e" cm="1">
        <f t="array" aca="1" ref="DD11" ca="1">INDIRECT(A11&amp;"!DE5")</f>
        <v>#REF!</v>
      </c>
      <c r="DE11" s="41" t="e" cm="1">
        <f t="array" aca="1" ref="DE11" ca="1">INDIRECT(A11&amp;"!DF5")</f>
        <v>#REF!</v>
      </c>
      <c r="DF11" s="41" t="e" cm="1">
        <f t="array" aca="1" ref="DF11" ca="1">INDIRECT(A11&amp;"!DG5")</f>
        <v>#REF!</v>
      </c>
      <c r="DG11" s="41" t="e" cm="1">
        <f t="array" aca="1" ref="DG11" ca="1">INDIRECT(A11&amp;"!DH5")</f>
        <v>#REF!</v>
      </c>
      <c r="DH11" s="37"/>
      <c r="DI11" s="41" t="e" cm="1">
        <f t="array" aca="1" ref="DI11" ca="1">INDIRECT(A11&amp;"!DJ5")</f>
        <v>#REF!</v>
      </c>
      <c r="DJ11" s="41" t="e" cm="1">
        <f t="array" aca="1" ref="DJ11" ca="1">INDIRECT(A11&amp;"!DK5")</f>
        <v>#REF!</v>
      </c>
      <c r="DK11" s="41" t="e" cm="1">
        <f t="array" aca="1" ref="DK11" ca="1">INDIRECT(A11&amp;"!DL5")</f>
        <v>#REF!</v>
      </c>
      <c r="DL11" s="41" t="e" cm="1">
        <f t="array" aca="1" ref="DL11" ca="1">INDIRECT(A11&amp;"!DM5")</f>
        <v>#REF!</v>
      </c>
      <c r="DM11" s="41" t="e" cm="1">
        <f t="array" aca="1" ref="DM11" ca="1">INDIRECT(A11&amp;"!DN5")</f>
        <v>#REF!</v>
      </c>
      <c r="DN11" s="41" t="e" cm="1">
        <f t="array" aca="1" ref="DN11" ca="1">INDIRECT(A11&amp;"!DO5")</f>
        <v>#REF!</v>
      </c>
      <c r="DO11" s="37"/>
      <c r="DP11" s="47"/>
      <c r="DQ11" s="48" t="s">
        <v>2174</v>
      </c>
      <c r="DR11" s="48">
        <v>35</v>
      </c>
      <c r="DS11" s="48" t="e">
        <f t="shared" ca="1" si="75"/>
        <v>#REF!</v>
      </c>
      <c r="DT11" s="48" t="e">
        <f t="shared" ca="1" si="86"/>
        <v>#REF!</v>
      </c>
      <c r="DU11" s="48" t="e">
        <f t="shared" ca="1" si="76"/>
        <v>#REF!</v>
      </c>
      <c r="DV11" s="48" t="e">
        <f ca="1">IF(AND(I11+K11+M11=AG11+AH11,I11+K11+M11=AI11+AJ11,I11+K11+M11=AK11+AL11,I11+K11+M11=AM11+AN11,I11+K11+M11=AO11+AP11,I11+K11+M11=AQ11+AR11),"◯","×")</f>
        <v>#REF!</v>
      </c>
      <c r="DW11" s="48" t="e">
        <f t="shared" ca="1" si="83"/>
        <v>#REF!</v>
      </c>
      <c r="DX11" s="48" t="e">
        <f t="shared" ca="1" si="77"/>
        <v>#REF!</v>
      </c>
      <c r="DY11" s="48" t="e">
        <f t="shared" ca="1" si="84"/>
        <v>#REF!</v>
      </c>
      <c r="DZ11" s="48" t="e">
        <f t="shared" ca="1" si="78"/>
        <v>#REF!</v>
      </c>
      <c r="EA11" s="48" t="e">
        <f t="shared" ca="1" si="85"/>
        <v>#REF!</v>
      </c>
      <c r="EB11" s="48" t="e">
        <f t="shared" ca="1" si="79"/>
        <v>#REF!</v>
      </c>
      <c r="EC11" s="48" t="e">
        <f t="shared" ca="1" si="80"/>
        <v>#REF!</v>
      </c>
      <c r="ED11" s="48" t="e">
        <f t="shared" ca="1" si="74"/>
        <v>#REF!</v>
      </c>
      <c r="EE11" s="48" t="e">
        <f t="shared" ca="1" si="81"/>
        <v>#REF!</v>
      </c>
    </row>
    <row r="12" spans="1:135" ht="38.25" customHeight="1" x14ac:dyDescent="0.5">
      <c r="A12" s="41" t="s">
        <v>2117</v>
      </c>
      <c r="B12" s="41" t="e" cm="1">
        <f t="array" aca="1" ref="B12" ca="1">INDIRECT(A12&amp;"!C4")</f>
        <v>#REF!</v>
      </c>
      <c r="C12" s="41" t="e" cm="1">
        <f t="array" aca="1" ref="C12" ca="1">INDIRECT(A12&amp;"!D5")</f>
        <v>#REF!</v>
      </c>
      <c r="D12" s="41" t="e" cm="1">
        <f t="array" aca="1" ref="D12" ca="1">INDIRECT(A12&amp;"!E5")</f>
        <v>#REF!</v>
      </c>
      <c r="E12" s="41" t="e" cm="1">
        <f t="array" aca="1" ref="E12" ca="1">INDIRECT(A12&amp;"!F5")</f>
        <v>#REF!</v>
      </c>
      <c r="F12" s="41" t="e" cm="1">
        <f t="array" aca="1" ref="F12" ca="1">INDIRECT(A12&amp;"!G5")</f>
        <v>#REF!</v>
      </c>
      <c r="G12" s="41" t="e" cm="1">
        <f t="array" aca="1" ref="G12" ca="1">INDIRECT(A12&amp;"!H5")</f>
        <v>#REF!</v>
      </c>
      <c r="H12" s="41" t="e" cm="1">
        <f t="array" aca="1" ref="H12" ca="1">INDIRECT(A12&amp;"!I5")</f>
        <v>#REF!</v>
      </c>
      <c r="I12" s="41" t="e" cm="1">
        <f t="array" aca="1" ref="I12" ca="1">INDIRECT(A12&amp;"!J5")</f>
        <v>#REF!</v>
      </c>
      <c r="J12" s="41" t="e" cm="1">
        <f t="array" aca="1" ref="J12" ca="1">INDIRECT(A12&amp;"!K5")</f>
        <v>#REF!</v>
      </c>
      <c r="K12" s="41" t="e" cm="1">
        <f t="array" aca="1" ref="K12" ca="1">INDIRECT(A12&amp;"!L5")</f>
        <v>#REF!</v>
      </c>
      <c r="L12" s="41" t="e" cm="1">
        <f t="array" aca="1" ref="L12" ca="1">INDIRECT(A12&amp;"!M5")</f>
        <v>#REF!</v>
      </c>
      <c r="M12" s="41" t="e" cm="1">
        <f t="array" aca="1" ref="M12" ca="1">INDIRECT(A12&amp;"!N5")</f>
        <v>#REF!</v>
      </c>
      <c r="N12" s="41" t="e" cm="1">
        <f t="array" aca="1" ref="N12" ca="1">INDIRECT(A12&amp;"!O5")</f>
        <v>#REF!</v>
      </c>
      <c r="O12" s="41" t="e" cm="1">
        <f t="array" aca="1" ref="O12" ca="1">INDIRECT(A12&amp;"!P5")</f>
        <v>#REF!</v>
      </c>
      <c r="P12" s="41" t="e" cm="1">
        <f t="array" aca="1" ref="P12" ca="1">INDIRECT(A12&amp;"!Q5")</f>
        <v>#REF!</v>
      </c>
      <c r="Q12" s="41" t="e" cm="1">
        <f t="array" aca="1" ref="Q12" ca="1">INDIRECT(A12&amp;"!R5")</f>
        <v>#REF!</v>
      </c>
      <c r="R12" s="41" t="e" cm="1">
        <f t="array" aca="1" ref="R12" ca="1">INDIRECT(A12&amp;"!S5")</f>
        <v>#REF!</v>
      </c>
      <c r="S12" s="37"/>
      <c r="T12" s="41" t="e" cm="1">
        <f t="array" aca="1" ref="T12" ca="1">INDIRECT(A12&amp;"!U5")</f>
        <v>#REF!</v>
      </c>
      <c r="U12" s="41" t="e" cm="1">
        <f t="array" aca="1" ref="U12" ca="1">INDIRECT(A12&amp;"!V5")</f>
        <v>#REF!</v>
      </c>
      <c r="V12" s="41" t="e" cm="1">
        <f t="array" aca="1" ref="V12" ca="1">INDIRECT(A12&amp;"!W5")</f>
        <v>#REF!</v>
      </c>
      <c r="W12" s="41" t="e" cm="1">
        <f t="array" aca="1" ref="W12" ca="1">INDIRECT(A12&amp;"!X5")</f>
        <v>#REF!</v>
      </c>
      <c r="X12" s="41" t="e" cm="1">
        <f t="array" aca="1" ref="X12" ca="1">INDIRECT(A12&amp;"!Y5")</f>
        <v>#REF!</v>
      </c>
      <c r="Y12" s="41" t="e" cm="1">
        <f t="array" aca="1" ref="Y12" ca="1">INDIRECT(A12&amp;"!Z5")</f>
        <v>#REF!</v>
      </c>
      <c r="Z12" s="41" t="e" cm="1">
        <f t="array" aca="1" ref="Z12" ca="1">INDIRECT(A12&amp;"!AA5")</f>
        <v>#REF!</v>
      </c>
      <c r="AA12" s="41" t="e" cm="1">
        <f t="array" aca="1" ref="AA12" ca="1">INDIRECT(A12&amp;"!AB5")</f>
        <v>#REF!</v>
      </c>
      <c r="AB12" s="41" t="e" cm="1">
        <f t="array" aca="1" ref="AB12" ca="1">INDIRECT(A12&amp;"!AC5")</f>
        <v>#REF!</v>
      </c>
      <c r="AC12" s="41" t="e" cm="1">
        <f t="array" aca="1" ref="AC12" ca="1">INDIRECT(A12&amp;"!AD5")</f>
        <v>#REF!</v>
      </c>
      <c r="AD12" s="41" t="e" cm="1">
        <f t="array" aca="1" ref="AD12" ca="1">INDIRECT(A12&amp;"!AE5")</f>
        <v>#REF!</v>
      </c>
      <c r="AE12" s="41" t="e" cm="1">
        <f t="array" aca="1" ref="AE12" ca="1">INDIRECT(A12&amp;"!AF5")</f>
        <v>#REF!</v>
      </c>
      <c r="AF12" s="37"/>
      <c r="AG12" s="41" t="e" cm="1">
        <f t="array" aca="1" ref="AG12" ca="1">INDIRECT(A12&amp;"!AH5")</f>
        <v>#REF!</v>
      </c>
      <c r="AH12" s="41" t="e" cm="1">
        <f t="array" aca="1" ref="AH12" ca="1">INDIRECT(A12&amp;"!AI5")</f>
        <v>#REF!</v>
      </c>
      <c r="AI12" s="41" t="e" cm="1">
        <f t="array" aca="1" ref="AI12" ca="1">INDIRECT(A12&amp;"!AJ5")</f>
        <v>#REF!</v>
      </c>
      <c r="AJ12" s="41" t="e" cm="1">
        <f t="array" aca="1" ref="AJ12" ca="1">INDIRECT(A12&amp;"!AK5")</f>
        <v>#REF!</v>
      </c>
      <c r="AK12" s="41" t="e" cm="1">
        <f t="array" aca="1" ref="AK12" ca="1">INDIRECT(A12&amp;"!AL5")</f>
        <v>#REF!</v>
      </c>
      <c r="AL12" s="41" t="e" cm="1">
        <f t="array" aca="1" ref="AL12" ca="1">INDIRECT(A12&amp;"!AM5")</f>
        <v>#REF!</v>
      </c>
      <c r="AM12" s="41" t="e" cm="1">
        <f t="array" aca="1" ref="AM12" ca="1">INDIRECT(A12&amp;"!AN5")</f>
        <v>#REF!</v>
      </c>
      <c r="AN12" s="41" t="e" cm="1">
        <f t="array" aca="1" ref="AN12" ca="1">INDIRECT(A12&amp;"!AO5")</f>
        <v>#REF!</v>
      </c>
      <c r="AO12" s="41" t="e" cm="1">
        <f t="array" aca="1" ref="AO12" ca="1">INDIRECT(A12&amp;"!AP5")</f>
        <v>#REF!</v>
      </c>
      <c r="AP12" s="41" t="e" cm="1">
        <f t="array" aca="1" ref="AP12" ca="1">INDIRECT(A12&amp;"!AQ5")</f>
        <v>#REF!</v>
      </c>
      <c r="AQ12" s="41" t="e" cm="1">
        <f t="array" aca="1" ref="AQ12" ca="1">INDIRECT(A12&amp;"!AR5")</f>
        <v>#REF!</v>
      </c>
      <c r="AR12" s="41" t="e" cm="1">
        <f t="array" aca="1" ref="AR12" ca="1">INDIRECT(A12&amp;"!AS5")</f>
        <v>#REF!</v>
      </c>
      <c r="AS12" s="37"/>
      <c r="AT12" s="41" t="e" cm="1">
        <f t="array" aca="1" ref="AT12" ca="1">INDIRECT(A12&amp;"!AU5")</f>
        <v>#REF!</v>
      </c>
      <c r="AU12" s="41" t="e" cm="1">
        <f t="array" aca="1" ref="AU12" ca="1">INDIRECT(A12&amp;"!AV5")</f>
        <v>#REF!</v>
      </c>
      <c r="AV12" s="41" t="e" cm="1">
        <f t="array" aca="1" ref="AV12" ca="1">INDIRECT(A12&amp;"!AW5")</f>
        <v>#REF!</v>
      </c>
      <c r="AW12" s="41" t="e" cm="1">
        <f t="array" aca="1" ref="AW12" ca="1">INDIRECT(A12&amp;"!AX5")</f>
        <v>#REF!</v>
      </c>
      <c r="AX12" s="41" t="e" cm="1">
        <f t="array" aca="1" ref="AX12" ca="1">INDIRECT(A12&amp;"!AY5")</f>
        <v>#REF!</v>
      </c>
      <c r="AY12" s="41" t="e" cm="1">
        <f t="array" aca="1" ref="AY12" ca="1">INDIRECT(A12&amp;"!AZ5")</f>
        <v>#REF!</v>
      </c>
      <c r="AZ12" s="41" t="e" cm="1">
        <f t="array" aca="1" ref="AZ12" ca="1">INDIRECT(A12&amp;"!BA5")</f>
        <v>#REF!</v>
      </c>
      <c r="BA12" s="41" t="e" cm="1">
        <f t="array" aca="1" ref="BA12" ca="1">INDIRECT(A12&amp;"!BB5")</f>
        <v>#REF!</v>
      </c>
      <c r="BB12" s="41" t="e" cm="1">
        <f t="array" aca="1" ref="BB12" ca="1">INDIRECT(A12&amp;"!BC5")</f>
        <v>#REF!</v>
      </c>
      <c r="BC12" s="41" t="e" cm="1">
        <f t="array" aca="1" ref="BC12" ca="1">INDIRECT(A12&amp;"!BD5")</f>
        <v>#REF!</v>
      </c>
      <c r="BD12" s="41" t="e" cm="1">
        <f t="array" aca="1" ref="BD12" ca="1">INDIRECT(A12&amp;"!BE5")</f>
        <v>#REF!</v>
      </c>
      <c r="BE12" s="41" t="e" cm="1">
        <f t="array" aca="1" ref="BE12" ca="1">INDIRECT(A12&amp;"!BF5")</f>
        <v>#REF!</v>
      </c>
      <c r="BF12" s="41" t="e" cm="1">
        <f t="array" aca="1" ref="BF12" ca="1">INDIRECT(A12&amp;"!BG5")</f>
        <v>#REF!</v>
      </c>
      <c r="BG12" s="41" t="e" cm="1">
        <f t="array" aca="1" ref="BG12" ca="1">INDIRECT(A12&amp;"!BH5")</f>
        <v>#REF!</v>
      </c>
      <c r="BH12" s="41" t="e" cm="1">
        <f t="array" aca="1" ref="BH12" ca="1">INDIRECT(A12&amp;"!BI5")</f>
        <v>#REF!</v>
      </c>
      <c r="BI12" s="37"/>
      <c r="BJ12" s="41" t="e" cm="1">
        <f t="array" aca="1" ref="BJ12" ca="1">INDIRECT(A12&amp;"!BK5")</f>
        <v>#REF!</v>
      </c>
      <c r="BK12" s="41" t="e" cm="1">
        <f t="array" aca="1" ref="BK12" ca="1">INDIRECT(A12&amp;"!BL5")</f>
        <v>#REF!</v>
      </c>
      <c r="BL12" s="41" t="e" cm="1">
        <f t="array" aca="1" ref="BL12" ca="1">INDIRECT(A12&amp;"!BM5")</f>
        <v>#REF!</v>
      </c>
      <c r="BM12" s="41" t="e" cm="1">
        <f t="array" aca="1" ref="BM12" ca="1">INDIRECT(A12&amp;"!BN5")</f>
        <v>#REF!</v>
      </c>
      <c r="BN12" s="41" t="e" cm="1">
        <f t="array" aca="1" ref="BN12" ca="1">INDIRECT(A12&amp;"!BO5")</f>
        <v>#REF!</v>
      </c>
      <c r="BO12" s="41" t="e" cm="1">
        <f t="array" aca="1" ref="BO12" ca="1">INDIRECT(A12&amp;"!BP5")</f>
        <v>#REF!</v>
      </c>
      <c r="BP12" s="41" t="e" cm="1">
        <f t="array" aca="1" ref="BP12" ca="1">INDIRECT(A12&amp;"!BQ5")</f>
        <v>#REF!</v>
      </c>
      <c r="BQ12" s="41" t="e" cm="1">
        <f t="array" aca="1" ref="BQ12" ca="1">INDIRECT(A12&amp;"!BR5")</f>
        <v>#REF!</v>
      </c>
      <c r="BR12" s="41" t="e" cm="1">
        <f t="array" aca="1" ref="BR12" ca="1">INDIRECT(A12&amp;"!BS5")</f>
        <v>#REF!</v>
      </c>
      <c r="BS12" s="41" t="e" cm="1">
        <f t="array" aca="1" ref="BS12" ca="1">INDIRECT(A12&amp;"!BT5")</f>
        <v>#REF!</v>
      </c>
      <c r="BT12" s="41" t="e" cm="1">
        <f t="array" aca="1" ref="BT12" ca="1">INDIRECT(A12&amp;"!BU5")</f>
        <v>#REF!</v>
      </c>
      <c r="BU12" s="41" t="e" cm="1">
        <f t="array" aca="1" ref="BU12" ca="1">INDIRECT(A12&amp;"!BV5")</f>
        <v>#REF!</v>
      </c>
      <c r="BV12" s="41" t="e" cm="1">
        <f t="array" aca="1" ref="BV12" ca="1">INDIRECT(A12&amp;"!BW5")</f>
        <v>#REF!</v>
      </c>
      <c r="BW12" s="41" t="e" cm="1">
        <f t="array" aca="1" ref="BW12" ca="1">INDIRECT(A12&amp;"!BX5")</f>
        <v>#REF!</v>
      </c>
      <c r="BX12" s="41" t="e" cm="1">
        <f t="array" aca="1" ref="BX12" ca="1">INDIRECT(A12&amp;"!BY5")</f>
        <v>#REF!</v>
      </c>
      <c r="BY12" s="37"/>
      <c r="BZ12" s="41" t="e" cm="1">
        <f t="array" aca="1" ref="BZ12" ca="1">INDIRECT(A12&amp;"!CA5")</f>
        <v>#REF!</v>
      </c>
      <c r="CA12" s="41" t="e" cm="1">
        <f t="array" aca="1" ref="CA12" ca="1">INDIRECT(A12&amp;"!CB5")</f>
        <v>#REF!</v>
      </c>
      <c r="CB12" s="41" t="e" cm="1">
        <f t="array" aca="1" ref="CB12" ca="1">INDIRECT(A12&amp;"!CC5")</f>
        <v>#REF!</v>
      </c>
      <c r="CC12" s="41" t="e" cm="1">
        <f t="array" aca="1" ref="CC12" ca="1">INDIRECT(A12&amp;"!CD5")</f>
        <v>#REF!</v>
      </c>
      <c r="CD12" s="41" t="e" cm="1">
        <f t="array" aca="1" ref="CD12" ca="1">INDIRECT(A12&amp;"!CE5")</f>
        <v>#REF!</v>
      </c>
      <c r="CE12" s="41" t="e" cm="1">
        <f t="array" aca="1" ref="CE12" ca="1">INDIRECT(A12&amp;"!CF5")</f>
        <v>#REF!</v>
      </c>
      <c r="CF12" s="41" t="e" cm="1">
        <f t="array" aca="1" ref="CF12" ca="1">INDIRECT(A12&amp;"!CG5")</f>
        <v>#REF!</v>
      </c>
      <c r="CG12" s="41" t="e" cm="1">
        <f t="array" aca="1" ref="CG12" ca="1">INDIRECT(A12&amp;"!CH5")</f>
        <v>#REF!</v>
      </c>
      <c r="CH12" s="41" t="e" cm="1">
        <f t="array" aca="1" ref="CH12" ca="1">INDIRECT(A12&amp;"!CI5")</f>
        <v>#REF!</v>
      </c>
      <c r="CI12" s="41" t="e" cm="1">
        <f t="array" aca="1" ref="CI12" ca="1">INDIRECT(A12&amp;"!CJ5")</f>
        <v>#REF!</v>
      </c>
      <c r="CJ12" s="41" t="e" cm="1">
        <f t="array" aca="1" ref="CJ12" ca="1">INDIRECT(A12&amp;"!CK5")</f>
        <v>#REF!</v>
      </c>
      <c r="CK12" s="41" t="e" cm="1">
        <f t="array" aca="1" ref="CK12" ca="1">INDIRECT(A12&amp;"!CL5")</f>
        <v>#REF!</v>
      </c>
      <c r="CL12" s="41" t="e" cm="1">
        <f t="array" aca="1" ref="CL12" ca="1">INDIRECT(A12&amp;"!CM5")</f>
        <v>#REF!</v>
      </c>
      <c r="CM12" s="41" t="e" cm="1">
        <f t="array" aca="1" ref="CM12" ca="1">INDIRECT(A12&amp;"!CN5")</f>
        <v>#REF!</v>
      </c>
      <c r="CN12" s="41" t="e" cm="1">
        <f t="array" aca="1" ref="CN12" ca="1">INDIRECT(A12&amp;"!CO5")</f>
        <v>#REF!</v>
      </c>
      <c r="CO12" s="41" t="e" cm="1">
        <f t="array" aca="1" ref="CO12" ca="1">INDIRECT(A12&amp;"!CP5")</f>
        <v>#REF!</v>
      </c>
      <c r="CP12" s="41" t="e" cm="1">
        <f t="array" aca="1" ref="CP12" ca="1">INDIRECT(A12&amp;"!CQ5")</f>
        <v>#REF!</v>
      </c>
      <c r="CQ12" s="41" t="e" cm="1">
        <f t="array" aca="1" ref="CQ12" ca="1">INDIRECT(A12&amp;"!CR5")</f>
        <v>#REF!</v>
      </c>
      <c r="CR12" s="41" t="e" cm="1">
        <f t="array" aca="1" ref="CR12" ca="1">INDIRECT(A12&amp;"!CS5")</f>
        <v>#REF!</v>
      </c>
      <c r="CS12" s="41" t="e" cm="1">
        <f t="array" aca="1" ref="CS12" ca="1">INDIRECT(A12&amp;"!CT5")</f>
        <v>#REF!</v>
      </c>
      <c r="CT12" s="41" t="e" cm="1">
        <f t="array" aca="1" ref="CT12" ca="1">INDIRECT(A12&amp;"!CU5")</f>
        <v>#REF!</v>
      </c>
      <c r="CU12" s="41" t="e" cm="1">
        <f t="array" aca="1" ref="CU12" ca="1">INDIRECT(A12&amp;"!CV5")</f>
        <v>#REF!</v>
      </c>
      <c r="CV12" s="41" t="e" cm="1">
        <f t="array" aca="1" ref="CV12" ca="1">INDIRECT(A12&amp;"!CW5")</f>
        <v>#REF!</v>
      </c>
      <c r="CW12" s="41" t="e" cm="1">
        <f t="array" aca="1" ref="CW12" ca="1">INDIRECT(A12&amp;"!CX5")</f>
        <v>#REF!</v>
      </c>
      <c r="CX12" s="41" t="e" cm="1">
        <f t="array" aca="1" ref="CX12" ca="1">INDIRECT(A12&amp;"!CY5")</f>
        <v>#REF!</v>
      </c>
      <c r="CY12" s="41" t="e" cm="1">
        <f t="array" aca="1" ref="CY12" ca="1">INDIRECT(A12&amp;"!CZ5")</f>
        <v>#REF!</v>
      </c>
      <c r="CZ12" s="41" t="e" cm="1">
        <f t="array" aca="1" ref="CZ12" ca="1">INDIRECT(A12&amp;"!DA5")</f>
        <v>#REF!</v>
      </c>
      <c r="DA12" s="41" t="e" cm="1">
        <f t="array" aca="1" ref="DA12" ca="1">INDIRECT(A12&amp;"!DB5")</f>
        <v>#REF!</v>
      </c>
      <c r="DB12" s="41" t="e" cm="1">
        <f t="array" aca="1" ref="DB12" ca="1">INDIRECT(A12&amp;"!DC5")</f>
        <v>#REF!</v>
      </c>
      <c r="DC12" s="41" t="e" cm="1">
        <f t="array" aca="1" ref="DC12" ca="1">INDIRECT(A12&amp;"!DD5")</f>
        <v>#REF!</v>
      </c>
      <c r="DD12" s="41" t="e" cm="1">
        <f t="array" aca="1" ref="DD12" ca="1">INDIRECT(A12&amp;"!DE5")</f>
        <v>#REF!</v>
      </c>
      <c r="DE12" s="41" t="e" cm="1">
        <f t="array" aca="1" ref="DE12" ca="1">INDIRECT(A12&amp;"!DF5")</f>
        <v>#REF!</v>
      </c>
      <c r="DF12" s="41" t="e" cm="1">
        <f t="array" aca="1" ref="DF12" ca="1">INDIRECT(A12&amp;"!DG5")</f>
        <v>#REF!</v>
      </c>
      <c r="DG12" s="41" t="e" cm="1">
        <f t="array" aca="1" ref="DG12" ca="1">INDIRECT(A12&amp;"!DH5")</f>
        <v>#REF!</v>
      </c>
      <c r="DH12" s="37"/>
      <c r="DI12" s="41" t="e" cm="1">
        <f t="array" aca="1" ref="DI12" ca="1">INDIRECT(A12&amp;"!DJ5")</f>
        <v>#REF!</v>
      </c>
      <c r="DJ12" s="41" t="e" cm="1">
        <f t="array" aca="1" ref="DJ12" ca="1">INDIRECT(A12&amp;"!DK5")</f>
        <v>#REF!</v>
      </c>
      <c r="DK12" s="41" t="e" cm="1">
        <f t="array" aca="1" ref="DK12" ca="1">INDIRECT(A12&amp;"!DL5")</f>
        <v>#REF!</v>
      </c>
      <c r="DL12" s="41" t="e" cm="1">
        <f t="array" aca="1" ref="DL12" ca="1">INDIRECT(A12&amp;"!DM5")</f>
        <v>#REF!</v>
      </c>
      <c r="DM12" s="41" t="e" cm="1">
        <f t="array" aca="1" ref="DM12" ca="1">INDIRECT(A12&amp;"!DN5")</f>
        <v>#REF!</v>
      </c>
      <c r="DN12" s="41" t="e" cm="1">
        <f t="array" aca="1" ref="DN12" ca="1">INDIRECT(A12&amp;"!DO5")</f>
        <v>#REF!</v>
      </c>
      <c r="DO12" s="37"/>
      <c r="DP12" s="47"/>
      <c r="DQ12" s="50" t="s">
        <v>2175</v>
      </c>
      <c r="DR12" s="48">
        <v>59</v>
      </c>
      <c r="DS12" s="48" t="e">
        <f t="shared" ca="1" si="75"/>
        <v>#REF!</v>
      </c>
      <c r="DT12" s="48" t="e">
        <f t="shared" ca="1" si="86"/>
        <v>#REF!</v>
      </c>
      <c r="DU12" s="48" t="e">
        <f t="shared" ca="1" si="76"/>
        <v>#REF!</v>
      </c>
      <c r="DV12" s="48" t="e">
        <f t="shared" ca="1" si="82"/>
        <v>#REF!</v>
      </c>
      <c r="DW12" s="48" t="e">
        <f t="shared" ca="1" si="83"/>
        <v>#REF!</v>
      </c>
      <c r="DX12" s="48" t="e">
        <f t="shared" ca="1" si="77"/>
        <v>#REF!</v>
      </c>
      <c r="DY12" s="48" t="e">
        <f t="shared" ca="1" si="84"/>
        <v>#REF!</v>
      </c>
      <c r="DZ12" s="48" t="e">
        <f t="shared" ca="1" si="78"/>
        <v>#REF!</v>
      </c>
      <c r="EA12" s="48" t="e">
        <f t="shared" ca="1" si="85"/>
        <v>#REF!</v>
      </c>
      <c r="EB12" s="48" t="e">
        <f t="shared" ca="1" si="79"/>
        <v>#REF!</v>
      </c>
      <c r="EC12" s="48" t="e">
        <f t="shared" ca="1" si="80"/>
        <v>#REF!</v>
      </c>
      <c r="ED12" s="48" t="e">
        <f t="shared" ca="1" si="74"/>
        <v>#REF!</v>
      </c>
      <c r="EE12" s="48" t="e">
        <f t="shared" ca="1" si="81"/>
        <v>#REF!</v>
      </c>
    </row>
    <row r="13" spans="1:135" ht="38.25" customHeight="1" x14ac:dyDescent="0.5">
      <c r="A13" s="41" t="s">
        <v>2118</v>
      </c>
      <c r="B13" s="41" t="e" cm="1">
        <f t="array" aca="1" ref="B13" ca="1">INDIRECT(A13&amp;"!C4")</f>
        <v>#REF!</v>
      </c>
      <c r="C13" s="41" t="e" cm="1">
        <f t="array" aca="1" ref="C13" ca="1">INDIRECT(A13&amp;"!D5")</f>
        <v>#REF!</v>
      </c>
      <c r="D13" s="41" t="e" cm="1">
        <f t="array" aca="1" ref="D13" ca="1">INDIRECT(A13&amp;"!E5")</f>
        <v>#REF!</v>
      </c>
      <c r="E13" s="41" t="e" cm="1">
        <f t="array" aca="1" ref="E13" ca="1">INDIRECT(A13&amp;"!F5")</f>
        <v>#REF!</v>
      </c>
      <c r="F13" s="41" t="e" cm="1">
        <f t="array" aca="1" ref="F13" ca="1">INDIRECT(A13&amp;"!G5")</f>
        <v>#REF!</v>
      </c>
      <c r="G13" s="41" t="e" cm="1">
        <f t="array" aca="1" ref="G13" ca="1">INDIRECT(A13&amp;"!H5")</f>
        <v>#REF!</v>
      </c>
      <c r="H13" s="41" t="e" cm="1">
        <f t="array" aca="1" ref="H13" ca="1">INDIRECT(A13&amp;"!I5")</f>
        <v>#REF!</v>
      </c>
      <c r="I13" s="41" t="e" cm="1">
        <f t="array" aca="1" ref="I13" ca="1">INDIRECT(A13&amp;"!J5")</f>
        <v>#REF!</v>
      </c>
      <c r="J13" s="41" t="e" cm="1">
        <f t="array" aca="1" ref="J13" ca="1">INDIRECT(A13&amp;"!K5")</f>
        <v>#REF!</v>
      </c>
      <c r="K13" s="41" t="e" cm="1">
        <f t="array" aca="1" ref="K13" ca="1">INDIRECT(A13&amp;"!L5")</f>
        <v>#REF!</v>
      </c>
      <c r="L13" s="41" t="e" cm="1">
        <f t="array" aca="1" ref="L13" ca="1">INDIRECT(A13&amp;"!M5")</f>
        <v>#REF!</v>
      </c>
      <c r="M13" s="41" t="e" cm="1">
        <f t="array" aca="1" ref="M13" ca="1">INDIRECT(A13&amp;"!N5")</f>
        <v>#REF!</v>
      </c>
      <c r="N13" s="41" t="e" cm="1">
        <f t="array" aca="1" ref="N13" ca="1">INDIRECT(A13&amp;"!O5")</f>
        <v>#REF!</v>
      </c>
      <c r="O13" s="41" t="e" cm="1">
        <f t="array" aca="1" ref="O13" ca="1">INDIRECT(A13&amp;"!P5")</f>
        <v>#REF!</v>
      </c>
      <c r="P13" s="41" t="e" cm="1">
        <f t="array" aca="1" ref="P13" ca="1">INDIRECT(A13&amp;"!Q5")</f>
        <v>#REF!</v>
      </c>
      <c r="Q13" s="41" t="e" cm="1">
        <f t="array" aca="1" ref="Q13" ca="1">INDIRECT(A13&amp;"!R5")</f>
        <v>#REF!</v>
      </c>
      <c r="R13" s="41" t="e" cm="1">
        <f t="array" aca="1" ref="R13" ca="1">INDIRECT(A13&amp;"!S5")</f>
        <v>#REF!</v>
      </c>
      <c r="S13" s="37"/>
      <c r="T13" s="41" t="e" cm="1">
        <f t="array" aca="1" ref="T13" ca="1">INDIRECT(A13&amp;"!U5")</f>
        <v>#REF!</v>
      </c>
      <c r="U13" s="41" t="e" cm="1">
        <f t="array" aca="1" ref="U13" ca="1">INDIRECT(A13&amp;"!V5")</f>
        <v>#REF!</v>
      </c>
      <c r="V13" s="41" t="e" cm="1">
        <f t="array" aca="1" ref="V13" ca="1">INDIRECT(A13&amp;"!W5")</f>
        <v>#REF!</v>
      </c>
      <c r="W13" s="41" t="e" cm="1">
        <f t="array" aca="1" ref="W13" ca="1">INDIRECT(A13&amp;"!X5")</f>
        <v>#REF!</v>
      </c>
      <c r="X13" s="41" t="e" cm="1">
        <f t="array" aca="1" ref="X13" ca="1">INDIRECT(A13&amp;"!Y5")</f>
        <v>#REF!</v>
      </c>
      <c r="Y13" s="41" t="e" cm="1">
        <f t="array" aca="1" ref="Y13" ca="1">INDIRECT(A13&amp;"!Z5")</f>
        <v>#REF!</v>
      </c>
      <c r="Z13" s="41" t="e" cm="1">
        <f t="array" aca="1" ref="Z13" ca="1">INDIRECT(A13&amp;"!AA5")</f>
        <v>#REF!</v>
      </c>
      <c r="AA13" s="41" t="e" cm="1">
        <f t="array" aca="1" ref="AA13" ca="1">INDIRECT(A13&amp;"!AB5")</f>
        <v>#REF!</v>
      </c>
      <c r="AB13" s="41" t="e" cm="1">
        <f t="array" aca="1" ref="AB13" ca="1">INDIRECT(A13&amp;"!AC5")</f>
        <v>#REF!</v>
      </c>
      <c r="AC13" s="41" t="e" cm="1">
        <f t="array" aca="1" ref="AC13" ca="1">INDIRECT(A13&amp;"!AD5")</f>
        <v>#REF!</v>
      </c>
      <c r="AD13" s="41" t="e" cm="1">
        <f t="array" aca="1" ref="AD13" ca="1">INDIRECT(A13&amp;"!AE5")</f>
        <v>#REF!</v>
      </c>
      <c r="AE13" s="41" t="e" cm="1">
        <f t="array" aca="1" ref="AE13" ca="1">INDIRECT(A13&amp;"!AF5")</f>
        <v>#REF!</v>
      </c>
      <c r="AF13" s="37"/>
      <c r="AG13" s="41" t="e" cm="1">
        <f t="array" aca="1" ref="AG13" ca="1">INDIRECT(A13&amp;"!AH5")</f>
        <v>#REF!</v>
      </c>
      <c r="AH13" s="41" t="e" cm="1">
        <f t="array" aca="1" ref="AH13" ca="1">INDIRECT(A13&amp;"!AI5")</f>
        <v>#REF!</v>
      </c>
      <c r="AI13" s="41" t="e" cm="1">
        <f t="array" aca="1" ref="AI13" ca="1">INDIRECT(A13&amp;"!AJ5")</f>
        <v>#REF!</v>
      </c>
      <c r="AJ13" s="41" t="e" cm="1">
        <f t="array" aca="1" ref="AJ13" ca="1">INDIRECT(A13&amp;"!AK5")</f>
        <v>#REF!</v>
      </c>
      <c r="AK13" s="41" t="e" cm="1">
        <f t="array" aca="1" ref="AK13" ca="1">INDIRECT(A13&amp;"!AL5")</f>
        <v>#REF!</v>
      </c>
      <c r="AL13" s="41" t="e" cm="1">
        <f t="array" aca="1" ref="AL13" ca="1">INDIRECT(A13&amp;"!AM5")</f>
        <v>#REF!</v>
      </c>
      <c r="AM13" s="41" t="e" cm="1">
        <f t="array" aca="1" ref="AM13" ca="1">INDIRECT(A13&amp;"!AN5")</f>
        <v>#REF!</v>
      </c>
      <c r="AN13" s="41" t="e" cm="1">
        <f t="array" aca="1" ref="AN13" ca="1">INDIRECT(A13&amp;"!AO5")</f>
        <v>#REF!</v>
      </c>
      <c r="AO13" s="41" t="e" cm="1">
        <f t="array" aca="1" ref="AO13" ca="1">INDIRECT(A13&amp;"!AP5")</f>
        <v>#REF!</v>
      </c>
      <c r="AP13" s="41" t="e" cm="1">
        <f t="array" aca="1" ref="AP13" ca="1">INDIRECT(A13&amp;"!AQ5")</f>
        <v>#REF!</v>
      </c>
      <c r="AQ13" s="41" t="e" cm="1">
        <f t="array" aca="1" ref="AQ13" ca="1">INDIRECT(A13&amp;"!AR5")</f>
        <v>#REF!</v>
      </c>
      <c r="AR13" s="41" t="e" cm="1">
        <f t="array" aca="1" ref="AR13" ca="1">INDIRECT(A13&amp;"!AS5")</f>
        <v>#REF!</v>
      </c>
      <c r="AS13" s="37"/>
      <c r="AT13" s="41" t="e" cm="1">
        <f t="array" aca="1" ref="AT13" ca="1">INDIRECT(A13&amp;"!AU5")</f>
        <v>#REF!</v>
      </c>
      <c r="AU13" s="41" t="e" cm="1">
        <f t="array" aca="1" ref="AU13" ca="1">INDIRECT(A13&amp;"!AV5")</f>
        <v>#REF!</v>
      </c>
      <c r="AV13" s="41" t="e" cm="1">
        <f t="array" aca="1" ref="AV13" ca="1">INDIRECT(A13&amp;"!AW5")</f>
        <v>#REF!</v>
      </c>
      <c r="AW13" s="41" t="e" cm="1">
        <f t="array" aca="1" ref="AW13" ca="1">INDIRECT(A13&amp;"!AX5")</f>
        <v>#REF!</v>
      </c>
      <c r="AX13" s="41" t="e" cm="1">
        <f t="array" aca="1" ref="AX13" ca="1">INDIRECT(A13&amp;"!AY5")</f>
        <v>#REF!</v>
      </c>
      <c r="AY13" s="41" t="e" cm="1">
        <f t="array" aca="1" ref="AY13" ca="1">INDIRECT(A13&amp;"!AZ5")</f>
        <v>#REF!</v>
      </c>
      <c r="AZ13" s="41" t="e" cm="1">
        <f t="array" aca="1" ref="AZ13" ca="1">INDIRECT(A13&amp;"!BA5")</f>
        <v>#REF!</v>
      </c>
      <c r="BA13" s="41" t="e" cm="1">
        <f t="array" aca="1" ref="BA13" ca="1">INDIRECT(A13&amp;"!BB5")</f>
        <v>#REF!</v>
      </c>
      <c r="BB13" s="41" t="e" cm="1">
        <f t="array" aca="1" ref="BB13" ca="1">INDIRECT(A13&amp;"!BC5")</f>
        <v>#REF!</v>
      </c>
      <c r="BC13" s="41" t="e" cm="1">
        <f t="array" aca="1" ref="BC13" ca="1">INDIRECT(A13&amp;"!BD5")</f>
        <v>#REF!</v>
      </c>
      <c r="BD13" s="41" t="e" cm="1">
        <f t="array" aca="1" ref="BD13" ca="1">INDIRECT(A13&amp;"!BE5")</f>
        <v>#REF!</v>
      </c>
      <c r="BE13" s="41" t="e" cm="1">
        <f t="array" aca="1" ref="BE13" ca="1">INDIRECT(A13&amp;"!BF5")</f>
        <v>#REF!</v>
      </c>
      <c r="BF13" s="41" t="e" cm="1">
        <f t="array" aca="1" ref="BF13" ca="1">INDIRECT(A13&amp;"!BG5")</f>
        <v>#REF!</v>
      </c>
      <c r="BG13" s="41" t="e" cm="1">
        <f t="array" aca="1" ref="BG13" ca="1">INDIRECT(A13&amp;"!BH5")</f>
        <v>#REF!</v>
      </c>
      <c r="BH13" s="41" t="e" cm="1">
        <f t="array" aca="1" ref="BH13" ca="1">INDIRECT(A13&amp;"!BI5")</f>
        <v>#REF!</v>
      </c>
      <c r="BI13" s="37"/>
      <c r="BJ13" s="41" t="e" cm="1">
        <f t="array" aca="1" ref="BJ13" ca="1">INDIRECT(A13&amp;"!BK5")</f>
        <v>#REF!</v>
      </c>
      <c r="BK13" s="41" t="e" cm="1">
        <f t="array" aca="1" ref="BK13" ca="1">INDIRECT(A13&amp;"!BL5")</f>
        <v>#REF!</v>
      </c>
      <c r="BL13" s="41" t="e" cm="1">
        <f t="array" aca="1" ref="BL13" ca="1">INDIRECT(A13&amp;"!BM5")</f>
        <v>#REF!</v>
      </c>
      <c r="BM13" s="41" t="e" cm="1">
        <f t="array" aca="1" ref="BM13" ca="1">INDIRECT(A13&amp;"!BN5")</f>
        <v>#REF!</v>
      </c>
      <c r="BN13" s="41" t="e" cm="1">
        <f t="array" aca="1" ref="BN13" ca="1">INDIRECT(A13&amp;"!BO5")</f>
        <v>#REF!</v>
      </c>
      <c r="BO13" s="41" t="e" cm="1">
        <f t="array" aca="1" ref="BO13" ca="1">INDIRECT(A13&amp;"!BP5")</f>
        <v>#REF!</v>
      </c>
      <c r="BP13" s="41" t="e" cm="1">
        <f t="array" aca="1" ref="BP13" ca="1">INDIRECT(A13&amp;"!BQ5")</f>
        <v>#REF!</v>
      </c>
      <c r="BQ13" s="41" t="e" cm="1">
        <f t="array" aca="1" ref="BQ13" ca="1">INDIRECT(A13&amp;"!BR5")</f>
        <v>#REF!</v>
      </c>
      <c r="BR13" s="41" t="e" cm="1">
        <f t="array" aca="1" ref="BR13" ca="1">INDIRECT(A13&amp;"!BS5")</f>
        <v>#REF!</v>
      </c>
      <c r="BS13" s="41" t="e" cm="1">
        <f t="array" aca="1" ref="BS13" ca="1">INDIRECT(A13&amp;"!BT5")</f>
        <v>#REF!</v>
      </c>
      <c r="BT13" s="41" t="e" cm="1">
        <f t="array" aca="1" ref="BT13" ca="1">INDIRECT(A13&amp;"!BU5")</f>
        <v>#REF!</v>
      </c>
      <c r="BU13" s="41" t="e" cm="1">
        <f t="array" aca="1" ref="BU13" ca="1">INDIRECT(A13&amp;"!BV5")</f>
        <v>#REF!</v>
      </c>
      <c r="BV13" s="41" t="e" cm="1">
        <f t="array" aca="1" ref="BV13" ca="1">INDIRECT(A13&amp;"!BW5")</f>
        <v>#REF!</v>
      </c>
      <c r="BW13" s="41" t="e" cm="1">
        <f t="array" aca="1" ref="BW13" ca="1">INDIRECT(A13&amp;"!BX5")</f>
        <v>#REF!</v>
      </c>
      <c r="BX13" s="41" t="e" cm="1">
        <f t="array" aca="1" ref="BX13" ca="1">INDIRECT(A13&amp;"!BY5")</f>
        <v>#REF!</v>
      </c>
      <c r="BY13" s="37"/>
      <c r="BZ13" s="41" t="e" cm="1">
        <f t="array" aca="1" ref="BZ13" ca="1">INDIRECT(A13&amp;"!CA5")</f>
        <v>#REF!</v>
      </c>
      <c r="CA13" s="41" t="e" cm="1">
        <f t="array" aca="1" ref="CA13" ca="1">INDIRECT(A13&amp;"!CB5")</f>
        <v>#REF!</v>
      </c>
      <c r="CB13" s="41" t="e" cm="1">
        <f t="array" aca="1" ref="CB13" ca="1">INDIRECT(A13&amp;"!CC5")</f>
        <v>#REF!</v>
      </c>
      <c r="CC13" s="41" t="e" cm="1">
        <f t="array" aca="1" ref="CC13" ca="1">INDIRECT(A13&amp;"!CD5")</f>
        <v>#REF!</v>
      </c>
      <c r="CD13" s="41" t="e" cm="1">
        <f t="array" aca="1" ref="CD13" ca="1">INDIRECT(A13&amp;"!CE5")</f>
        <v>#REF!</v>
      </c>
      <c r="CE13" s="41" t="e" cm="1">
        <f t="array" aca="1" ref="CE13" ca="1">INDIRECT(A13&amp;"!CF5")</f>
        <v>#REF!</v>
      </c>
      <c r="CF13" s="41" t="e" cm="1">
        <f t="array" aca="1" ref="CF13" ca="1">INDIRECT(A13&amp;"!CG5")</f>
        <v>#REF!</v>
      </c>
      <c r="CG13" s="41" t="e" cm="1">
        <f t="array" aca="1" ref="CG13" ca="1">INDIRECT(A13&amp;"!CH5")</f>
        <v>#REF!</v>
      </c>
      <c r="CH13" s="41" t="e" cm="1">
        <f t="array" aca="1" ref="CH13" ca="1">INDIRECT(A13&amp;"!CI5")</f>
        <v>#REF!</v>
      </c>
      <c r="CI13" s="41" t="e" cm="1">
        <f t="array" aca="1" ref="CI13" ca="1">INDIRECT(A13&amp;"!CJ5")</f>
        <v>#REF!</v>
      </c>
      <c r="CJ13" s="41" t="e" cm="1">
        <f t="array" aca="1" ref="CJ13" ca="1">INDIRECT(A13&amp;"!CK5")</f>
        <v>#REF!</v>
      </c>
      <c r="CK13" s="41" t="e" cm="1">
        <f t="array" aca="1" ref="CK13" ca="1">INDIRECT(A13&amp;"!CL5")</f>
        <v>#REF!</v>
      </c>
      <c r="CL13" s="41" t="e" cm="1">
        <f t="array" aca="1" ref="CL13" ca="1">INDIRECT(A13&amp;"!CM5")</f>
        <v>#REF!</v>
      </c>
      <c r="CM13" s="41" t="e" cm="1">
        <f t="array" aca="1" ref="CM13" ca="1">INDIRECT(A13&amp;"!CN5")</f>
        <v>#REF!</v>
      </c>
      <c r="CN13" s="41" t="e" cm="1">
        <f t="array" aca="1" ref="CN13" ca="1">INDIRECT(A13&amp;"!CO5")</f>
        <v>#REF!</v>
      </c>
      <c r="CO13" s="41" t="e" cm="1">
        <f t="array" aca="1" ref="CO13" ca="1">INDIRECT(A13&amp;"!CP5")</f>
        <v>#REF!</v>
      </c>
      <c r="CP13" s="41" t="e" cm="1">
        <f t="array" aca="1" ref="CP13" ca="1">INDIRECT(A13&amp;"!CQ5")</f>
        <v>#REF!</v>
      </c>
      <c r="CQ13" s="41" t="e" cm="1">
        <f t="array" aca="1" ref="CQ13" ca="1">INDIRECT(A13&amp;"!CR5")</f>
        <v>#REF!</v>
      </c>
      <c r="CR13" s="41" t="e" cm="1">
        <f t="array" aca="1" ref="CR13" ca="1">INDIRECT(A13&amp;"!CS5")</f>
        <v>#REF!</v>
      </c>
      <c r="CS13" s="41" t="e" cm="1">
        <f t="array" aca="1" ref="CS13" ca="1">INDIRECT(A13&amp;"!CT5")</f>
        <v>#REF!</v>
      </c>
      <c r="CT13" s="41" t="e" cm="1">
        <f t="array" aca="1" ref="CT13" ca="1">INDIRECT(A13&amp;"!CU5")</f>
        <v>#REF!</v>
      </c>
      <c r="CU13" s="41" t="e" cm="1">
        <f t="array" aca="1" ref="CU13" ca="1">INDIRECT(A13&amp;"!CV5")</f>
        <v>#REF!</v>
      </c>
      <c r="CV13" s="41" t="e" cm="1">
        <f t="array" aca="1" ref="CV13" ca="1">INDIRECT(A13&amp;"!CW5")</f>
        <v>#REF!</v>
      </c>
      <c r="CW13" s="41" t="e" cm="1">
        <f t="array" aca="1" ref="CW13" ca="1">INDIRECT(A13&amp;"!CX5")</f>
        <v>#REF!</v>
      </c>
      <c r="CX13" s="41" t="e" cm="1">
        <f t="array" aca="1" ref="CX13" ca="1">INDIRECT(A13&amp;"!CY5")</f>
        <v>#REF!</v>
      </c>
      <c r="CY13" s="41" t="e" cm="1">
        <f t="array" aca="1" ref="CY13" ca="1">INDIRECT(A13&amp;"!CZ5")</f>
        <v>#REF!</v>
      </c>
      <c r="CZ13" s="41" t="e" cm="1">
        <f t="array" aca="1" ref="CZ13" ca="1">INDIRECT(A13&amp;"!DA5")</f>
        <v>#REF!</v>
      </c>
      <c r="DA13" s="41" t="e" cm="1">
        <f t="array" aca="1" ref="DA13" ca="1">INDIRECT(A13&amp;"!DB5")</f>
        <v>#REF!</v>
      </c>
      <c r="DB13" s="41" t="e" cm="1">
        <f t="array" aca="1" ref="DB13" ca="1">INDIRECT(A13&amp;"!DC5")</f>
        <v>#REF!</v>
      </c>
      <c r="DC13" s="41" t="e" cm="1">
        <f t="array" aca="1" ref="DC13" ca="1">INDIRECT(A13&amp;"!DD5")</f>
        <v>#REF!</v>
      </c>
      <c r="DD13" s="41" t="e" cm="1">
        <f t="array" aca="1" ref="DD13" ca="1">INDIRECT(A13&amp;"!DE5")</f>
        <v>#REF!</v>
      </c>
      <c r="DE13" s="41" t="e" cm="1">
        <f t="array" aca="1" ref="DE13" ca="1">INDIRECT(A13&amp;"!DF5")</f>
        <v>#REF!</v>
      </c>
      <c r="DF13" s="41" t="e" cm="1">
        <f t="array" aca="1" ref="DF13" ca="1">INDIRECT(A13&amp;"!DG5")</f>
        <v>#REF!</v>
      </c>
      <c r="DG13" s="41" t="e" cm="1">
        <f t="array" aca="1" ref="DG13" ca="1">INDIRECT(A13&amp;"!DH5")</f>
        <v>#REF!</v>
      </c>
      <c r="DH13" s="37"/>
      <c r="DI13" s="41" t="e" cm="1">
        <f t="array" aca="1" ref="DI13" ca="1">INDIRECT(A13&amp;"!DJ5")</f>
        <v>#REF!</v>
      </c>
      <c r="DJ13" s="41" t="e" cm="1">
        <f t="array" aca="1" ref="DJ13" ca="1">INDIRECT(A13&amp;"!DK5")</f>
        <v>#REF!</v>
      </c>
      <c r="DK13" s="41" t="e" cm="1">
        <f t="array" aca="1" ref="DK13" ca="1">INDIRECT(A13&amp;"!DL5")</f>
        <v>#REF!</v>
      </c>
      <c r="DL13" s="41" t="e" cm="1">
        <f t="array" aca="1" ref="DL13" ca="1">INDIRECT(A13&amp;"!DM5")</f>
        <v>#REF!</v>
      </c>
      <c r="DM13" s="41" t="e" cm="1">
        <f t="array" aca="1" ref="DM13" ca="1">INDIRECT(A13&amp;"!DN5")</f>
        <v>#REF!</v>
      </c>
      <c r="DN13" s="41" t="e" cm="1">
        <f t="array" aca="1" ref="DN13" ca="1">INDIRECT(A13&amp;"!DO5")</f>
        <v>#REF!</v>
      </c>
      <c r="DO13" s="37"/>
      <c r="DP13" s="47"/>
      <c r="DQ13" s="48" t="s">
        <v>2176</v>
      </c>
      <c r="DR13" s="48">
        <v>44</v>
      </c>
      <c r="DS13" s="48" t="e">
        <f t="shared" ca="1" si="75"/>
        <v>#REF!</v>
      </c>
      <c r="DT13" s="48" t="e">
        <f t="shared" ca="1" si="86"/>
        <v>#REF!</v>
      </c>
      <c r="DU13" s="48" t="e">
        <f t="shared" ca="1" si="76"/>
        <v>#REF!</v>
      </c>
      <c r="DV13" s="48" t="e">
        <f t="shared" ca="1" si="82"/>
        <v>#REF!</v>
      </c>
      <c r="DW13" s="48" t="e">
        <f t="shared" ca="1" si="83"/>
        <v>#REF!</v>
      </c>
      <c r="DX13" s="48" t="e">
        <f t="shared" ca="1" si="77"/>
        <v>#REF!</v>
      </c>
      <c r="DY13" s="48" t="e">
        <f t="shared" ca="1" si="84"/>
        <v>#REF!</v>
      </c>
      <c r="DZ13" s="48" t="e">
        <f t="shared" ca="1" si="78"/>
        <v>#REF!</v>
      </c>
      <c r="EA13" s="48" t="e">
        <f t="shared" ca="1" si="85"/>
        <v>#REF!</v>
      </c>
      <c r="EB13" s="48" t="e">
        <f t="shared" ca="1" si="79"/>
        <v>#REF!</v>
      </c>
      <c r="EC13" s="48" t="e">
        <f t="shared" ca="1" si="80"/>
        <v>#REF!</v>
      </c>
      <c r="ED13" s="48" t="e">
        <f t="shared" ca="1" si="74"/>
        <v>#REF!</v>
      </c>
      <c r="EE13" s="48" t="e">
        <f t="shared" ca="1" si="81"/>
        <v>#REF!</v>
      </c>
    </row>
    <row r="14" spans="1:135" ht="38.25" customHeight="1" x14ac:dyDescent="0.5">
      <c r="A14" s="41" t="s">
        <v>2119</v>
      </c>
      <c r="B14" s="41" t="e" cm="1">
        <f t="array" aca="1" ref="B14" ca="1">INDIRECT(A14&amp;"!C4")</f>
        <v>#REF!</v>
      </c>
      <c r="C14" s="41" t="e" cm="1">
        <f t="array" aca="1" ref="C14" ca="1">INDIRECT(A14&amp;"!D5")</f>
        <v>#REF!</v>
      </c>
      <c r="D14" s="41" t="e" cm="1">
        <f t="array" aca="1" ref="D14" ca="1">INDIRECT(A14&amp;"!E5")</f>
        <v>#REF!</v>
      </c>
      <c r="E14" s="41" t="e" cm="1">
        <f t="array" aca="1" ref="E14" ca="1">INDIRECT(A14&amp;"!F5")</f>
        <v>#REF!</v>
      </c>
      <c r="F14" s="41" t="e" cm="1">
        <f t="array" aca="1" ref="F14" ca="1">INDIRECT(A14&amp;"!G5")</f>
        <v>#REF!</v>
      </c>
      <c r="G14" s="41" t="e" cm="1">
        <f t="array" aca="1" ref="G14" ca="1">INDIRECT(A14&amp;"!H5")</f>
        <v>#REF!</v>
      </c>
      <c r="H14" s="41" t="e" cm="1">
        <f t="array" aca="1" ref="H14" ca="1">INDIRECT(A14&amp;"!I5")</f>
        <v>#REF!</v>
      </c>
      <c r="I14" s="41" t="e" cm="1">
        <f t="array" aca="1" ref="I14" ca="1">INDIRECT(A14&amp;"!J5")</f>
        <v>#REF!</v>
      </c>
      <c r="J14" s="41" t="e" cm="1">
        <f t="array" aca="1" ref="J14" ca="1">INDIRECT(A14&amp;"!K5")</f>
        <v>#REF!</v>
      </c>
      <c r="K14" s="41" t="e" cm="1">
        <f t="array" aca="1" ref="K14" ca="1">INDIRECT(A14&amp;"!L5")</f>
        <v>#REF!</v>
      </c>
      <c r="L14" s="41" t="e" cm="1">
        <f t="array" aca="1" ref="L14" ca="1">INDIRECT(A14&amp;"!M5")</f>
        <v>#REF!</v>
      </c>
      <c r="M14" s="41" t="e" cm="1">
        <f t="array" aca="1" ref="M14" ca="1">INDIRECT(A14&amp;"!N5")</f>
        <v>#REF!</v>
      </c>
      <c r="N14" s="41" t="e" cm="1">
        <f t="array" aca="1" ref="N14" ca="1">INDIRECT(A14&amp;"!O5")</f>
        <v>#REF!</v>
      </c>
      <c r="O14" s="41" t="e" cm="1">
        <f t="array" aca="1" ref="O14" ca="1">INDIRECT(A14&amp;"!P5")</f>
        <v>#REF!</v>
      </c>
      <c r="P14" s="41" t="e" cm="1">
        <f t="array" aca="1" ref="P14" ca="1">INDIRECT(A14&amp;"!Q5")</f>
        <v>#REF!</v>
      </c>
      <c r="Q14" s="41" t="e" cm="1">
        <f t="array" aca="1" ref="Q14" ca="1">INDIRECT(A14&amp;"!R5")</f>
        <v>#REF!</v>
      </c>
      <c r="R14" s="41" t="e" cm="1">
        <f t="array" aca="1" ref="R14" ca="1">INDIRECT(A14&amp;"!S5")</f>
        <v>#REF!</v>
      </c>
      <c r="S14" s="37"/>
      <c r="T14" s="41" t="e" cm="1">
        <f t="array" aca="1" ref="T14" ca="1">INDIRECT(A14&amp;"!U5")</f>
        <v>#REF!</v>
      </c>
      <c r="U14" s="41" t="e" cm="1">
        <f t="array" aca="1" ref="U14" ca="1">INDIRECT(A14&amp;"!V5")</f>
        <v>#REF!</v>
      </c>
      <c r="V14" s="41" t="e" cm="1">
        <f t="array" aca="1" ref="V14" ca="1">INDIRECT(A14&amp;"!W5")</f>
        <v>#REF!</v>
      </c>
      <c r="W14" s="41" t="e" cm="1">
        <f t="array" aca="1" ref="W14" ca="1">INDIRECT(A14&amp;"!X5")</f>
        <v>#REF!</v>
      </c>
      <c r="X14" s="41" t="e" cm="1">
        <f t="array" aca="1" ref="X14" ca="1">INDIRECT(A14&amp;"!Y5")</f>
        <v>#REF!</v>
      </c>
      <c r="Y14" s="41" t="e" cm="1">
        <f t="array" aca="1" ref="Y14" ca="1">INDIRECT(A14&amp;"!Z5")</f>
        <v>#REF!</v>
      </c>
      <c r="Z14" s="41" t="e" cm="1">
        <f t="array" aca="1" ref="Z14" ca="1">INDIRECT(A14&amp;"!AA5")</f>
        <v>#REF!</v>
      </c>
      <c r="AA14" s="41" t="e" cm="1">
        <f t="array" aca="1" ref="AA14" ca="1">INDIRECT(A14&amp;"!AB5")</f>
        <v>#REF!</v>
      </c>
      <c r="AB14" s="41" t="e" cm="1">
        <f t="array" aca="1" ref="AB14" ca="1">INDIRECT(A14&amp;"!AC5")</f>
        <v>#REF!</v>
      </c>
      <c r="AC14" s="41" t="e" cm="1">
        <f t="array" aca="1" ref="AC14" ca="1">INDIRECT(A14&amp;"!AD5")</f>
        <v>#REF!</v>
      </c>
      <c r="AD14" s="41" t="e" cm="1">
        <f t="array" aca="1" ref="AD14" ca="1">INDIRECT(A14&amp;"!AE5")</f>
        <v>#REF!</v>
      </c>
      <c r="AE14" s="41" t="e" cm="1">
        <f t="array" aca="1" ref="AE14" ca="1">INDIRECT(A14&amp;"!AF5")</f>
        <v>#REF!</v>
      </c>
      <c r="AF14" s="37"/>
      <c r="AG14" s="41" t="e" cm="1">
        <f t="array" aca="1" ref="AG14" ca="1">INDIRECT(A14&amp;"!AH5")</f>
        <v>#REF!</v>
      </c>
      <c r="AH14" s="41" t="e" cm="1">
        <f t="array" aca="1" ref="AH14" ca="1">INDIRECT(A14&amp;"!AI5")</f>
        <v>#REF!</v>
      </c>
      <c r="AI14" s="41" t="e" cm="1">
        <f t="array" aca="1" ref="AI14" ca="1">INDIRECT(A14&amp;"!AJ5")</f>
        <v>#REF!</v>
      </c>
      <c r="AJ14" s="41" t="e" cm="1">
        <f t="array" aca="1" ref="AJ14" ca="1">INDIRECT(A14&amp;"!AK5")</f>
        <v>#REF!</v>
      </c>
      <c r="AK14" s="41" t="e" cm="1">
        <f t="array" aca="1" ref="AK14" ca="1">INDIRECT(A14&amp;"!AL5")</f>
        <v>#REF!</v>
      </c>
      <c r="AL14" s="41" t="e" cm="1">
        <f t="array" aca="1" ref="AL14" ca="1">INDIRECT(A14&amp;"!AM5")</f>
        <v>#REF!</v>
      </c>
      <c r="AM14" s="41" t="e" cm="1">
        <f t="array" aca="1" ref="AM14" ca="1">INDIRECT(A14&amp;"!AN5")</f>
        <v>#REF!</v>
      </c>
      <c r="AN14" s="41" t="e" cm="1">
        <f t="array" aca="1" ref="AN14" ca="1">INDIRECT(A14&amp;"!AO5")</f>
        <v>#REF!</v>
      </c>
      <c r="AO14" s="41" t="e" cm="1">
        <f t="array" aca="1" ref="AO14" ca="1">INDIRECT(A14&amp;"!AP5")</f>
        <v>#REF!</v>
      </c>
      <c r="AP14" s="41" t="e" cm="1">
        <f t="array" aca="1" ref="AP14" ca="1">INDIRECT(A14&amp;"!AQ5")</f>
        <v>#REF!</v>
      </c>
      <c r="AQ14" s="41" t="e" cm="1">
        <f t="array" aca="1" ref="AQ14" ca="1">INDIRECT(A14&amp;"!AR5")</f>
        <v>#REF!</v>
      </c>
      <c r="AR14" s="41" t="e" cm="1">
        <f t="array" aca="1" ref="AR14" ca="1">INDIRECT(A14&amp;"!AS5")</f>
        <v>#REF!</v>
      </c>
      <c r="AS14" s="37"/>
      <c r="AT14" s="41" t="e" cm="1">
        <f t="array" aca="1" ref="AT14" ca="1">INDIRECT(A14&amp;"!AU5")</f>
        <v>#REF!</v>
      </c>
      <c r="AU14" s="41" t="e" cm="1">
        <f t="array" aca="1" ref="AU14" ca="1">INDIRECT(A14&amp;"!AV5")</f>
        <v>#REF!</v>
      </c>
      <c r="AV14" s="41" t="e" cm="1">
        <f t="array" aca="1" ref="AV14" ca="1">INDIRECT(A14&amp;"!AW5")</f>
        <v>#REF!</v>
      </c>
      <c r="AW14" s="41" t="e" cm="1">
        <f t="array" aca="1" ref="AW14" ca="1">INDIRECT(A14&amp;"!AX5")</f>
        <v>#REF!</v>
      </c>
      <c r="AX14" s="41" t="e" cm="1">
        <f t="array" aca="1" ref="AX14" ca="1">INDIRECT(A14&amp;"!AY5")</f>
        <v>#REF!</v>
      </c>
      <c r="AY14" s="41" t="e" cm="1">
        <f t="array" aca="1" ref="AY14" ca="1">INDIRECT(A14&amp;"!AZ5")</f>
        <v>#REF!</v>
      </c>
      <c r="AZ14" s="41" t="e" cm="1">
        <f t="array" aca="1" ref="AZ14" ca="1">INDIRECT(A14&amp;"!BA5")</f>
        <v>#REF!</v>
      </c>
      <c r="BA14" s="41" t="e" cm="1">
        <f t="array" aca="1" ref="BA14" ca="1">INDIRECT(A14&amp;"!BB5")</f>
        <v>#REF!</v>
      </c>
      <c r="BB14" s="41" t="e" cm="1">
        <f t="array" aca="1" ref="BB14" ca="1">INDIRECT(A14&amp;"!BC5")</f>
        <v>#REF!</v>
      </c>
      <c r="BC14" s="41" t="e" cm="1">
        <f t="array" aca="1" ref="BC14" ca="1">INDIRECT(A14&amp;"!BD5")</f>
        <v>#REF!</v>
      </c>
      <c r="BD14" s="41" t="e" cm="1">
        <f t="array" aca="1" ref="BD14" ca="1">INDIRECT(A14&amp;"!BE5")</f>
        <v>#REF!</v>
      </c>
      <c r="BE14" s="41" t="e" cm="1">
        <f t="array" aca="1" ref="BE14" ca="1">INDIRECT(A14&amp;"!BF5")</f>
        <v>#REF!</v>
      </c>
      <c r="BF14" s="41" t="e" cm="1">
        <f t="array" aca="1" ref="BF14" ca="1">INDIRECT(A14&amp;"!BG5")</f>
        <v>#REF!</v>
      </c>
      <c r="BG14" s="41" t="e" cm="1">
        <f t="array" aca="1" ref="BG14" ca="1">INDIRECT(A14&amp;"!BH5")</f>
        <v>#REF!</v>
      </c>
      <c r="BH14" s="41" t="e" cm="1">
        <f t="array" aca="1" ref="BH14" ca="1">INDIRECT(A14&amp;"!BI5")</f>
        <v>#REF!</v>
      </c>
      <c r="BI14" s="37"/>
      <c r="BJ14" s="41" t="e" cm="1">
        <f t="array" aca="1" ref="BJ14" ca="1">INDIRECT(A14&amp;"!BK5")</f>
        <v>#REF!</v>
      </c>
      <c r="BK14" s="41" t="e" cm="1">
        <f t="array" aca="1" ref="BK14" ca="1">INDIRECT(A14&amp;"!BL5")</f>
        <v>#REF!</v>
      </c>
      <c r="BL14" s="41" t="e" cm="1">
        <f t="array" aca="1" ref="BL14" ca="1">INDIRECT(A14&amp;"!BM5")</f>
        <v>#REF!</v>
      </c>
      <c r="BM14" s="41" t="e" cm="1">
        <f t="array" aca="1" ref="BM14" ca="1">INDIRECT(A14&amp;"!BN5")</f>
        <v>#REF!</v>
      </c>
      <c r="BN14" s="41" t="e" cm="1">
        <f t="array" aca="1" ref="BN14" ca="1">INDIRECT(A14&amp;"!BO5")</f>
        <v>#REF!</v>
      </c>
      <c r="BO14" s="41" t="e" cm="1">
        <f t="array" aca="1" ref="BO14" ca="1">INDIRECT(A14&amp;"!BP5")</f>
        <v>#REF!</v>
      </c>
      <c r="BP14" s="41" t="e" cm="1">
        <f t="array" aca="1" ref="BP14" ca="1">INDIRECT(A14&amp;"!BQ5")</f>
        <v>#REF!</v>
      </c>
      <c r="BQ14" s="41" t="e" cm="1">
        <f t="array" aca="1" ref="BQ14" ca="1">INDIRECT(A14&amp;"!BR5")</f>
        <v>#REF!</v>
      </c>
      <c r="BR14" s="41" t="e" cm="1">
        <f t="array" aca="1" ref="BR14" ca="1">INDIRECT(A14&amp;"!BS5")</f>
        <v>#REF!</v>
      </c>
      <c r="BS14" s="41" t="e" cm="1">
        <f t="array" aca="1" ref="BS14" ca="1">INDIRECT(A14&amp;"!BT5")</f>
        <v>#REF!</v>
      </c>
      <c r="BT14" s="41" t="e" cm="1">
        <f t="array" aca="1" ref="BT14" ca="1">INDIRECT(A14&amp;"!BU5")</f>
        <v>#REF!</v>
      </c>
      <c r="BU14" s="41" t="e" cm="1">
        <f t="array" aca="1" ref="BU14" ca="1">INDIRECT(A14&amp;"!BV5")</f>
        <v>#REF!</v>
      </c>
      <c r="BV14" s="41" t="e" cm="1">
        <f t="array" aca="1" ref="BV14" ca="1">INDIRECT(A14&amp;"!BW5")</f>
        <v>#REF!</v>
      </c>
      <c r="BW14" s="41" t="e" cm="1">
        <f t="array" aca="1" ref="BW14" ca="1">INDIRECT(A14&amp;"!BX5")</f>
        <v>#REF!</v>
      </c>
      <c r="BX14" s="41" t="e" cm="1">
        <f t="array" aca="1" ref="BX14" ca="1">INDIRECT(A14&amp;"!BY5")</f>
        <v>#REF!</v>
      </c>
      <c r="BY14" s="37"/>
      <c r="BZ14" s="41" t="e" cm="1">
        <f t="array" aca="1" ref="BZ14" ca="1">INDIRECT(A14&amp;"!CA5")</f>
        <v>#REF!</v>
      </c>
      <c r="CA14" s="41" t="e" cm="1">
        <f t="array" aca="1" ref="CA14" ca="1">INDIRECT(A14&amp;"!CB5")</f>
        <v>#REF!</v>
      </c>
      <c r="CB14" s="41" t="e" cm="1">
        <f t="array" aca="1" ref="CB14" ca="1">INDIRECT(A14&amp;"!CC5")</f>
        <v>#REF!</v>
      </c>
      <c r="CC14" s="41" t="e" cm="1">
        <f t="array" aca="1" ref="CC14" ca="1">INDIRECT(A14&amp;"!CD5")</f>
        <v>#REF!</v>
      </c>
      <c r="CD14" s="41" t="e" cm="1">
        <f t="array" aca="1" ref="CD14" ca="1">INDIRECT(A14&amp;"!CE5")</f>
        <v>#REF!</v>
      </c>
      <c r="CE14" s="41" t="e" cm="1">
        <f t="array" aca="1" ref="CE14" ca="1">INDIRECT(A14&amp;"!CF5")</f>
        <v>#REF!</v>
      </c>
      <c r="CF14" s="41" t="e" cm="1">
        <f t="array" aca="1" ref="CF14" ca="1">INDIRECT(A14&amp;"!CG5")</f>
        <v>#REF!</v>
      </c>
      <c r="CG14" s="41" t="e" cm="1">
        <f t="array" aca="1" ref="CG14" ca="1">INDIRECT(A14&amp;"!CH5")</f>
        <v>#REF!</v>
      </c>
      <c r="CH14" s="41" t="e" cm="1">
        <f t="array" aca="1" ref="CH14" ca="1">INDIRECT(A14&amp;"!CI5")</f>
        <v>#REF!</v>
      </c>
      <c r="CI14" s="41" t="e" cm="1">
        <f t="array" aca="1" ref="CI14" ca="1">INDIRECT(A14&amp;"!CJ5")</f>
        <v>#REF!</v>
      </c>
      <c r="CJ14" s="41" t="e" cm="1">
        <f t="array" aca="1" ref="CJ14" ca="1">INDIRECT(A14&amp;"!CK5")</f>
        <v>#REF!</v>
      </c>
      <c r="CK14" s="41" t="e" cm="1">
        <f t="array" aca="1" ref="CK14" ca="1">INDIRECT(A14&amp;"!CL5")</f>
        <v>#REF!</v>
      </c>
      <c r="CL14" s="41" t="e" cm="1">
        <f t="array" aca="1" ref="CL14" ca="1">INDIRECT(A14&amp;"!CM5")</f>
        <v>#REF!</v>
      </c>
      <c r="CM14" s="41" t="e" cm="1">
        <f t="array" aca="1" ref="CM14" ca="1">INDIRECT(A14&amp;"!CN5")</f>
        <v>#REF!</v>
      </c>
      <c r="CN14" s="41" t="e" cm="1">
        <f t="array" aca="1" ref="CN14" ca="1">INDIRECT(A14&amp;"!CO5")</f>
        <v>#REF!</v>
      </c>
      <c r="CO14" s="41" t="e" cm="1">
        <f t="array" aca="1" ref="CO14" ca="1">INDIRECT(A14&amp;"!CP5")</f>
        <v>#REF!</v>
      </c>
      <c r="CP14" s="41" t="e" cm="1">
        <f t="array" aca="1" ref="CP14" ca="1">INDIRECT(A14&amp;"!CQ5")</f>
        <v>#REF!</v>
      </c>
      <c r="CQ14" s="41" t="e" cm="1">
        <f t="array" aca="1" ref="CQ14" ca="1">INDIRECT(A14&amp;"!CR5")</f>
        <v>#REF!</v>
      </c>
      <c r="CR14" s="41" t="e" cm="1">
        <f t="array" aca="1" ref="CR14" ca="1">INDIRECT(A14&amp;"!CS5")</f>
        <v>#REF!</v>
      </c>
      <c r="CS14" s="41" t="e" cm="1">
        <f t="array" aca="1" ref="CS14" ca="1">INDIRECT(A14&amp;"!CT5")</f>
        <v>#REF!</v>
      </c>
      <c r="CT14" s="41" t="e" cm="1">
        <f t="array" aca="1" ref="CT14" ca="1">INDIRECT(A14&amp;"!CU5")</f>
        <v>#REF!</v>
      </c>
      <c r="CU14" s="41" t="e" cm="1">
        <f t="array" aca="1" ref="CU14" ca="1">INDIRECT(A14&amp;"!CV5")</f>
        <v>#REF!</v>
      </c>
      <c r="CV14" s="41" t="e" cm="1">
        <f t="array" aca="1" ref="CV14" ca="1">INDIRECT(A14&amp;"!CW5")</f>
        <v>#REF!</v>
      </c>
      <c r="CW14" s="41" t="e" cm="1">
        <f t="array" aca="1" ref="CW14" ca="1">INDIRECT(A14&amp;"!CX5")</f>
        <v>#REF!</v>
      </c>
      <c r="CX14" s="41" t="e" cm="1">
        <f t="array" aca="1" ref="CX14" ca="1">INDIRECT(A14&amp;"!CY5")</f>
        <v>#REF!</v>
      </c>
      <c r="CY14" s="41" t="e" cm="1">
        <f t="array" aca="1" ref="CY14" ca="1">INDIRECT(A14&amp;"!CZ5")</f>
        <v>#REF!</v>
      </c>
      <c r="CZ14" s="41" t="e" cm="1">
        <f t="array" aca="1" ref="CZ14" ca="1">INDIRECT(A14&amp;"!DA5")</f>
        <v>#REF!</v>
      </c>
      <c r="DA14" s="41" t="e" cm="1">
        <f t="array" aca="1" ref="DA14" ca="1">INDIRECT(A14&amp;"!DB5")</f>
        <v>#REF!</v>
      </c>
      <c r="DB14" s="41" t="e" cm="1">
        <f t="array" aca="1" ref="DB14" ca="1">INDIRECT(A14&amp;"!DC5")</f>
        <v>#REF!</v>
      </c>
      <c r="DC14" s="41" t="e" cm="1">
        <f t="array" aca="1" ref="DC14" ca="1">INDIRECT(A14&amp;"!DD5")</f>
        <v>#REF!</v>
      </c>
      <c r="DD14" s="41" t="e" cm="1">
        <f t="array" aca="1" ref="DD14" ca="1">INDIRECT(A14&amp;"!DE5")</f>
        <v>#REF!</v>
      </c>
      <c r="DE14" s="41" t="e" cm="1">
        <f t="array" aca="1" ref="DE14" ca="1">INDIRECT(A14&amp;"!DF5")</f>
        <v>#REF!</v>
      </c>
      <c r="DF14" s="41" t="e" cm="1">
        <f t="array" aca="1" ref="DF14" ca="1">INDIRECT(A14&amp;"!DG5")</f>
        <v>#REF!</v>
      </c>
      <c r="DG14" s="41" t="e" cm="1">
        <f t="array" aca="1" ref="DG14" ca="1">INDIRECT(A14&amp;"!DH5")</f>
        <v>#REF!</v>
      </c>
      <c r="DH14" s="37"/>
      <c r="DI14" s="41" t="e" cm="1">
        <f t="array" aca="1" ref="DI14" ca="1">INDIRECT(A14&amp;"!DJ5")</f>
        <v>#REF!</v>
      </c>
      <c r="DJ14" s="41" t="e" cm="1">
        <f t="array" aca="1" ref="DJ14" ca="1">INDIRECT(A14&amp;"!DK5")</f>
        <v>#REF!</v>
      </c>
      <c r="DK14" s="41" t="e" cm="1">
        <f t="array" aca="1" ref="DK14" ca="1">INDIRECT(A14&amp;"!DL5")</f>
        <v>#REF!</v>
      </c>
      <c r="DL14" s="41" t="e" cm="1">
        <f t="array" aca="1" ref="DL14" ca="1">INDIRECT(A14&amp;"!DM5")</f>
        <v>#REF!</v>
      </c>
      <c r="DM14" s="41" t="e" cm="1">
        <f t="array" aca="1" ref="DM14" ca="1">INDIRECT(A14&amp;"!DN5")</f>
        <v>#REF!</v>
      </c>
      <c r="DN14" s="41" t="e" cm="1">
        <f t="array" aca="1" ref="DN14" ca="1">INDIRECT(A14&amp;"!DO5")</f>
        <v>#REF!</v>
      </c>
      <c r="DO14" s="37"/>
      <c r="DP14" s="47"/>
      <c r="DQ14" s="50" t="s">
        <v>2177</v>
      </c>
      <c r="DR14" s="48">
        <v>25</v>
      </c>
      <c r="DS14" s="48" t="e">
        <f t="shared" ca="1" si="75"/>
        <v>#REF!</v>
      </c>
      <c r="DT14" s="48" t="e">
        <f t="shared" ca="1" si="86"/>
        <v>#REF!</v>
      </c>
      <c r="DU14" s="48" t="e">
        <f t="shared" ca="1" si="76"/>
        <v>#REF!</v>
      </c>
      <c r="DV14" s="48" t="e">
        <f t="shared" ca="1" si="82"/>
        <v>#REF!</v>
      </c>
      <c r="DW14" s="48" t="e">
        <f t="shared" ca="1" si="83"/>
        <v>#REF!</v>
      </c>
      <c r="DX14" s="48" t="e">
        <f t="shared" ca="1" si="77"/>
        <v>#REF!</v>
      </c>
      <c r="DY14" s="48" t="e">
        <f t="shared" ca="1" si="84"/>
        <v>#REF!</v>
      </c>
      <c r="DZ14" s="48" t="e">
        <f t="shared" ca="1" si="78"/>
        <v>#REF!</v>
      </c>
      <c r="EA14" s="48" t="e">
        <f t="shared" ca="1" si="85"/>
        <v>#REF!</v>
      </c>
      <c r="EB14" s="48" t="e">
        <f t="shared" ca="1" si="79"/>
        <v>#REF!</v>
      </c>
      <c r="EC14" s="48" t="e">
        <f t="shared" ca="1" si="80"/>
        <v>#REF!</v>
      </c>
      <c r="ED14" s="48" t="e">
        <f t="shared" ca="1" si="74"/>
        <v>#REF!</v>
      </c>
      <c r="EE14" s="48" t="e">
        <f t="shared" ca="1" si="81"/>
        <v>#REF!</v>
      </c>
    </row>
    <row r="15" spans="1:135" ht="38.25" customHeight="1" x14ac:dyDescent="0.5">
      <c r="A15" s="41" t="s">
        <v>2120</v>
      </c>
      <c r="B15" s="41" t="e" cm="1">
        <f t="array" aca="1" ref="B15" ca="1">INDIRECT(A15&amp;"!C4")</f>
        <v>#REF!</v>
      </c>
      <c r="C15" s="41" t="e" cm="1">
        <f t="array" aca="1" ref="C15" ca="1">INDIRECT(A15&amp;"!D5")</f>
        <v>#REF!</v>
      </c>
      <c r="D15" s="41" t="e" cm="1">
        <f t="array" aca="1" ref="D15" ca="1">INDIRECT(A15&amp;"!E5")</f>
        <v>#REF!</v>
      </c>
      <c r="E15" s="41" t="e" cm="1">
        <f t="array" aca="1" ref="E15" ca="1">INDIRECT(A15&amp;"!F5")</f>
        <v>#REF!</v>
      </c>
      <c r="F15" s="41" t="e" cm="1">
        <f t="array" aca="1" ref="F15" ca="1">INDIRECT(A15&amp;"!G5")</f>
        <v>#REF!</v>
      </c>
      <c r="G15" s="41" t="e" cm="1">
        <f t="array" aca="1" ref="G15" ca="1">INDIRECT(A15&amp;"!H5")</f>
        <v>#REF!</v>
      </c>
      <c r="H15" s="41" t="e" cm="1">
        <f t="array" aca="1" ref="H15" ca="1">INDIRECT(A15&amp;"!I5")</f>
        <v>#REF!</v>
      </c>
      <c r="I15" s="41" t="e" cm="1">
        <f t="array" aca="1" ref="I15" ca="1">INDIRECT(A15&amp;"!J5")</f>
        <v>#REF!</v>
      </c>
      <c r="J15" s="41" t="e" cm="1">
        <f t="array" aca="1" ref="J15" ca="1">INDIRECT(A15&amp;"!K5")</f>
        <v>#REF!</v>
      </c>
      <c r="K15" s="41" t="e" cm="1">
        <f t="array" aca="1" ref="K15" ca="1">INDIRECT(A15&amp;"!L5")</f>
        <v>#REF!</v>
      </c>
      <c r="L15" s="41" t="e" cm="1">
        <f t="array" aca="1" ref="L15" ca="1">INDIRECT(A15&amp;"!M5")</f>
        <v>#REF!</v>
      </c>
      <c r="M15" s="41" t="e" cm="1">
        <f t="array" aca="1" ref="M15" ca="1">INDIRECT(A15&amp;"!N5")</f>
        <v>#REF!</v>
      </c>
      <c r="N15" s="41" t="e" cm="1">
        <f t="array" aca="1" ref="N15" ca="1">INDIRECT(A15&amp;"!O5")</f>
        <v>#REF!</v>
      </c>
      <c r="O15" s="41" t="e" cm="1">
        <f t="array" aca="1" ref="O15" ca="1">INDIRECT(A15&amp;"!P5")</f>
        <v>#REF!</v>
      </c>
      <c r="P15" s="41" t="e" cm="1">
        <f t="array" aca="1" ref="P15" ca="1">INDIRECT(A15&amp;"!Q5")</f>
        <v>#REF!</v>
      </c>
      <c r="Q15" s="41" t="e" cm="1">
        <f t="array" aca="1" ref="Q15" ca="1">INDIRECT(A15&amp;"!R5")</f>
        <v>#REF!</v>
      </c>
      <c r="R15" s="41" t="e" cm="1">
        <f t="array" aca="1" ref="R15" ca="1">INDIRECT(A15&amp;"!S5")</f>
        <v>#REF!</v>
      </c>
      <c r="S15" s="37"/>
      <c r="T15" s="41" t="e" cm="1">
        <f t="array" aca="1" ref="T15" ca="1">INDIRECT(A15&amp;"!U5")</f>
        <v>#REF!</v>
      </c>
      <c r="U15" s="41" t="e" cm="1">
        <f t="array" aca="1" ref="U15" ca="1">INDIRECT(A15&amp;"!V5")</f>
        <v>#REF!</v>
      </c>
      <c r="V15" s="41" t="e" cm="1">
        <f t="array" aca="1" ref="V15" ca="1">INDIRECT(A15&amp;"!W5")</f>
        <v>#REF!</v>
      </c>
      <c r="W15" s="41" t="e" cm="1">
        <f t="array" aca="1" ref="W15" ca="1">INDIRECT(A15&amp;"!X5")</f>
        <v>#REF!</v>
      </c>
      <c r="X15" s="41" t="e" cm="1">
        <f t="array" aca="1" ref="X15" ca="1">INDIRECT(A15&amp;"!Y5")</f>
        <v>#REF!</v>
      </c>
      <c r="Y15" s="41" t="e" cm="1">
        <f t="array" aca="1" ref="Y15" ca="1">INDIRECT(A15&amp;"!Z5")</f>
        <v>#REF!</v>
      </c>
      <c r="Z15" s="41" t="e" cm="1">
        <f t="array" aca="1" ref="Z15" ca="1">INDIRECT(A15&amp;"!AA5")</f>
        <v>#REF!</v>
      </c>
      <c r="AA15" s="41" t="e" cm="1">
        <f t="array" aca="1" ref="AA15" ca="1">INDIRECT(A15&amp;"!AB5")</f>
        <v>#REF!</v>
      </c>
      <c r="AB15" s="41" t="e" cm="1">
        <f t="array" aca="1" ref="AB15" ca="1">INDIRECT(A15&amp;"!AC5")</f>
        <v>#REF!</v>
      </c>
      <c r="AC15" s="41" t="e" cm="1">
        <f t="array" aca="1" ref="AC15" ca="1">INDIRECT(A15&amp;"!AD5")</f>
        <v>#REF!</v>
      </c>
      <c r="AD15" s="41" t="e" cm="1">
        <f t="array" aca="1" ref="AD15" ca="1">INDIRECT(A15&amp;"!AE5")</f>
        <v>#REF!</v>
      </c>
      <c r="AE15" s="41" t="e" cm="1">
        <f t="array" aca="1" ref="AE15" ca="1">INDIRECT(A15&amp;"!AF5")</f>
        <v>#REF!</v>
      </c>
      <c r="AF15" s="37"/>
      <c r="AG15" s="41" t="e" cm="1">
        <f t="array" aca="1" ref="AG15" ca="1">INDIRECT(A15&amp;"!AH5")</f>
        <v>#REF!</v>
      </c>
      <c r="AH15" s="41" t="e" cm="1">
        <f t="array" aca="1" ref="AH15" ca="1">INDIRECT(A15&amp;"!AI5")</f>
        <v>#REF!</v>
      </c>
      <c r="AI15" s="41" t="e" cm="1">
        <f t="array" aca="1" ref="AI15" ca="1">INDIRECT(A15&amp;"!AJ5")</f>
        <v>#REF!</v>
      </c>
      <c r="AJ15" s="41" t="e" cm="1">
        <f t="array" aca="1" ref="AJ15" ca="1">INDIRECT(A15&amp;"!AK5")</f>
        <v>#REF!</v>
      </c>
      <c r="AK15" s="41" t="e" cm="1">
        <f t="array" aca="1" ref="AK15" ca="1">INDIRECT(A15&amp;"!AL5")</f>
        <v>#REF!</v>
      </c>
      <c r="AL15" s="41" t="e" cm="1">
        <f t="array" aca="1" ref="AL15" ca="1">INDIRECT(A15&amp;"!AM5")</f>
        <v>#REF!</v>
      </c>
      <c r="AM15" s="41" t="e" cm="1">
        <f t="array" aca="1" ref="AM15" ca="1">INDIRECT(A15&amp;"!AN5")</f>
        <v>#REF!</v>
      </c>
      <c r="AN15" s="41" t="e" cm="1">
        <f t="array" aca="1" ref="AN15" ca="1">INDIRECT(A15&amp;"!AO5")</f>
        <v>#REF!</v>
      </c>
      <c r="AO15" s="41" t="e" cm="1">
        <f t="array" aca="1" ref="AO15" ca="1">INDIRECT(A15&amp;"!AP5")</f>
        <v>#REF!</v>
      </c>
      <c r="AP15" s="41" t="e" cm="1">
        <f t="array" aca="1" ref="AP15" ca="1">INDIRECT(A15&amp;"!AQ5")</f>
        <v>#REF!</v>
      </c>
      <c r="AQ15" s="41" t="e" cm="1">
        <f t="array" aca="1" ref="AQ15" ca="1">INDIRECT(A15&amp;"!AR5")</f>
        <v>#REF!</v>
      </c>
      <c r="AR15" s="41" t="e" cm="1">
        <f t="array" aca="1" ref="AR15" ca="1">INDIRECT(A15&amp;"!AS5")</f>
        <v>#REF!</v>
      </c>
      <c r="AS15" s="37"/>
      <c r="AT15" s="41" t="e" cm="1">
        <f t="array" aca="1" ref="AT15" ca="1">INDIRECT(A15&amp;"!AU5")</f>
        <v>#REF!</v>
      </c>
      <c r="AU15" s="41" t="e" cm="1">
        <f t="array" aca="1" ref="AU15" ca="1">INDIRECT(A15&amp;"!AV5")</f>
        <v>#REF!</v>
      </c>
      <c r="AV15" s="41" t="e" cm="1">
        <f t="array" aca="1" ref="AV15" ca="1">INDIRECT(A15&amp;"!AW5")</f>
        <v>#REF!</v>
      </c>
      <c r="AW15" s="41" t="e" cm="1">
        <f t="array" aca="1" ref="AW15" ca="1">INDIRECT(A15&amp;"!AX5")</f>
        <v>#REF!</v>
      </c>
      <c r="AX15" s="41" t="e" cm="1">
        <f t="array" aca="1" ref="AX15" ca="1">INDIRECT(A15&amp;"!AY5")</f>
        <v>#REF!</v>
      </c>
      <c r="AY15" s="41" t="e" cm="1">
        <f t="array" aca="1" ref="AY15" ca="1">INDIRECT(A15&amp;"!AZ5")</f>
        <v>#REF!</v>
      </c>
      <c r="AZ15" s="41" t="e" cm="1">
        <f t="array" aca="1" ref="AZ15" ca="1">INDIRECT(A15&amp;"!BA5")</f>
        <v>#REF!</v>
      </c>
      <c r="BA15" s="41" t="e" cm="1">
        <f t="array" aca="1" ref="BA15" ca="1">INDIRECT(A15&amp;"!BB5")</f>
        <v>#REF!</v>
      </c>
      <c r="BB15" s="41" t="e" cm="1">
        <f t="array" aca="1" ref="BB15" ca="1">INDIRECT(A15&amp;"!BC5")</f>
        <v>#REF!</v>
      </c>
      <c r="BC15" s="41" t="e" cm="1">
        <f t="array" aca="1" ref="BC15" ca="1">INDIRECT(A15&amp;"!BD5")</f>
        <v>#REF!</v>
      </c>
      <c r="BD15" s="41" t="e" cm="1">
        <f t="array" aca="1" ref="BD15" ca="1">INDIRECT(A15&amp;"!BE5")</f>
        <v>#REF!</v>
      </c>
      <c r="BE15" s="41" t="e" cm="1">
        <f t="array" aca="1" ref="BE15" ca="1">INDIRECT(A15&amp;"!BF5")</f>
        <v>#REF!</v>
      </c>
      <c r="BF15" s="41" t="e" cm="1">
        <f t="array" aca="1" ref="BF15" ca="1">INDIRECT(A15&amp;"!BG5")</f>
        <v>#REF!</v>
      </c>
      <c r="BG15" s="41" t="e" cm="1">
        <f t="array" aca="1" ref="BG15" ca="1">INDIRECT(A15&amp;"!BH5")</f>
        <v>#REF!</v>
      </c>
      <c r="BH15" s="41" t="e" cm="1">
        <f t="array" aca="1" ref="BH15" ca="1">INDIRECT(A15&amp;"!BI5")</f>
        <v>#REF!</v>
      </c>
      <c r="BI15" s="37"/>
      <c r="BJ15" s="41" t="e" cm="1">
        <f t="array" aca="1" ref="BJ15" ca="1">INDIRECT(A15&amp;"!BK5")</f>
        <v>#REF!</v>
      </c>
      <c r="BK15" s="41" t="e" cm="1">
        <f t="array" aca="1" ref="BK15" ca="1">INDIRECT(A15&amp;"!BL5")</f>
        <v>#REF!</v>
      </c>
      <c r="BL15" s="41" t="e" cm="1">
        <f t="array" aca="1" ref="BL15" ca="1">INDIRECT(A15&amp;"!BM5")</f>
        <v>#REF!</v>
      </c>
      <c r="BM15" s="41" t="e" cm="1">
        <f t="array" aca="1" ref="BM15" ca="1">INDIRECT(A15&amp;"!BN5")</f>
        <v>#REF!</v>
      </c>
      <c r="BN15" s="41" t="e" cm="1">
        <f t="array" aca="1" ref="BN15" ca="1">INDIRECT(A15&amp;"!BO5")</f>
        <v>#REF!</v>
      </c>
      <c r="BO15" s="41" t="e" cm="1">
        <f t="array" aca="1" ref="BO15" ca="1">INDIRECT(A15&amp;"!BP5")</f>
        <v>#REF!</v>
      </c>
      <c r="BP15" s="41" t="e" cm="1">
        <f t="array" aca="1" ref="BP15" ca="1">INDIRECT(A15&amp;"!BQ5")</f>
        <v>#REF!</v>
      </c>
      <c r="BQ15" s="41" t="e" cm="1">
        <f t="array" aca="1" ref="BQ15" ca="1">INDIRECT(A15&amp;"!BR5")</f>
        <v>#REF!</v>
      </c>
      <c r="BR15" s="41" t="e" cm="1">
        <f t="array" aca="1" ref="BR15" ca="1">INDIRECT(A15&amp;"!BS5")</f>
        <v>#REF!</v>
      </c>
      <c r="BS15" s="41" t="e" cm="1">
        <f t="array" aca="1" ref="BS15" ca="1">INDIRECT(A15&amp;"!BT5")</f>
        <v>#REF!</v>
      </c>
      <c r="BT15" s="41" t="e" cm="1">
        <f t="array" aca="1" ref="BT15" ca="1">INDIRECT(A15&amp;"!BU5")</f>
        <v>#REF!</v>
      </c>
      <c r="BU15" s="41" t="e" cm="1">
        <f t="array" aca="1" ref="BU15" ca="1">INDIRECT(A15&amp;"!BV5")</f>
        <v>#REF!</v>
      </c>
      <c r="BV15" s="41" t="e" cm="1">
        <f t="array" aca="1" ref="BV15" ca="1">INDIRECT(A15&amp;"!BW5")</f>
        <v>#REF!</v>
      </c>
      <c r="BW15" s="41" t="e" cm="1">
        <f t="array" aca="1" ref="BW15" ca="1">INDIRECT(A15&amp;"!BX5")</f>
        <v>#REF!</v>
      </c>
      <c r="BX15" s="41" t="e" cm="1">
        <f t="array" aca="1" ref="BX15" ca="1">INDIRECT(A15&amp;"!BY5")</f>
        <v>#REF!</v>
      </c>
      <c r="BY15" s="37"/>
      <c r="BZ15" s="41" t="e" cm="1">
        <f t="array" aca="1" ref="BZ15" ca="1">INDIRECT(A15&amp;"!CA5")</f>
        <v>#REF!</v>
      </c>
      <c r="CA15" s="41" t="e" cm="1">
        <f t="array" aca="1" ref="CA15" ca="1">INDIRECT(A15&amp;"!CB5")</f>
        <v>#REF!</v>
      </c>
      <c r="CB15" s="41" t="e" cm="1">
        <f t="array" aca="1" ref="CB15" ca="1">INDIRECT(A15&amp;"!CC5")</f>
        <v>#REF!</v>
      </c>
      <c r="CC15" s="41" t="e" cm="1">
        <f t="array" aca="1" ref="CC15" ca="1">INDIRECT(A15&amp;"!CD5")</f>
        <v>#REF!</v>
      </c>
      <c r="CD15" s="41" t="e" cm="1">
        <f t="array" aca="1" ref="CD15" ca="1">INDIRECT(A15&amp;"!CE5")</f>
        <v>#REF!</v>
      </c>
      <c r="CE15" s="41" t="e" cm="1">
        <f t="array" aca="1" ref="CE15" ca="1">INDIRECT(A15&amp;"!CF5")</f>
        <v>#REF!</v>
      </c>
      <c r="CF15" s="41" t="e" cm="1">
        <f t="array" aca="1" ref="CF15" ca="1">INDIRECT(A15&amp;"!CG5")</f>
        <v>#REF!</v>
      </c>
      <c r="CG15" s="41" t="e" cm="1">
        <f t="array" aca="1" ref="CG15" ca="1">INDIRECT(A15&amp;"!CH5")</f>
        <v>#REF!</v>
      </c>
      <c r="CH15" s="41" t="e" cm="1">
        <f t="array" aca="1" ref="CH15" ca="1">INDIRECT(A15&amp;"!CI5")</f>
        <v>#REF!</v>
      </c>
      <c r="CI15" s="41" t="e" cm="1">
        <f t="array" aca="1" ref="CI15" ca="1">INDIRECT(A15&amp;"!CJ5")</f>
        <v>#REF!</v>
      </c>
      <c r="CJ15" s="41" t="e" cm="1">
        <f t="array" aca="1" ref="CJ15" ca="1">INDIRECT(A15&amp;"!CK5")</f>
        <v>#REF!</v>
      </c>
      <c r="CK15" s="41" t="e" cm="1">
        <f t="array" aca="1" ref="CK15" ca="1">INDIRECT(A15&amp;"!CL5")</f>
        <v>#REF!</v>
      </c>
      <c r="CL15" s="41" t="e" cm="1">
        <f t="array" aca="1" ref="CL15" ca="1">INDIRECT(A15&amp;"!CM5")</f>
        <v>#REF!</v>
      </c>
      <c r="CM15" s="41" t="e" cm="1">
        <f t="array" aca="1" ref="CM15" ca="1">INDIRECT(A15&amp;"!CN5")</f>
        <v>#REF!</v>
      </c>
      <c r="CN15" s="41" t="e" cm="1">
        <f t="array" aca="1" ref="CN15" ca="1">INDIRECT(A15&amp;"!CO5")</f>
        <v>#REF!</v>
      </c>
      <c r="CO15" s="41" t="e" cm="1">
        <f t="array" aca="1" ref="CO15" ca="1">INDIRECT(A15&amp;"!CP5")</f>
        <v>#REF!</v>
      </c>
      <c r="CP15" s="41" t="e" cm="1">
        <f t="array" aca="1" ref="CP15" ca="1">INDIRECT(A15&amp;"!CQ5")</f>
        <v>#REF!</v>
      </c>
      <c r="CQ15" s="41" t="e" cm="1">
        <f t="array" aca="1" ref="CQ15" ca="1">INDIRECT(A15&amp;"!CR5")</f>
        <v>#REF!</v>
      </c>
      <c r="CR15" s="41" t="e" cm="1">
        <f t="array" aca="1" ref="CR15" ca="1">INDIRECT(A15&amp;"!CS5")</f>
        <v>#REF!</v>
      </c>
      <c r="CS15" s="41" t="e" cm="1">
        <f t="array" aca="1" ref="CS15" ca="1">INDIRECT(A15&amp;"!CT5")</f>
        <v>#REF!</v>
      </c>
      <c r="CT15" s="41" t="e" cm="1">
        <f t="array" aca="1" ref="CT15" ca="1">INDIRECT(A15&amp;"!CU5")</f>
        <v>#REF!</v>
      </c>
      <c r="CU15" s="41" t="e" cm="1">
        <f t="array" aca="1" ref="CU15" ca="1">INDIRECT(A15&amp;"!CV5")</f>
        <v>#REF!</v>
      </c>
      <c r="CV15" s="41" t="e" cm="1">
        <f t="array" aca="1" ref="CV15" ca="1">INDIRECT(A15&amp;"!CW5")</f>
        <v>#REF!</v>
      </c>
      <c r="CW15" s="41" t="e" cm="1">
        <f t="array" aca="1" ref="CW15" ca="1">INDIRECT(A15&amp;"!CX5")</f>
        <v>#REF!</v>
      </c>
      <c r="CX15" s="41" t="e" cm="1">
        <f t="array" aca="1" ref="CX15" ca="1">INDIRECT(A15&amp;"!CY5")</f>
        <v>#REF!</v>
      </c>
      <c r="CY15" s="41" t="e" cm="1">
        <f t="array" aca="1" ref="CY15" ca="1">INDIRECT(A15&amp;"!CZ5")</f>
        <v>#REF!</v>
      </c>
      <c r="CZ15" s="41" t="e" cm="1">
        <f t="array" aca="1" ref="CZ15" ca="1">INDIRECT(A15&amp;"!DA5")</f>
        <v>#REF!</v>
      </c>
      <c r="DA15" s="41" t="e" cm="1">
        <f t="array" aca="1" ref="DA15" ca="1">INDIRECT(A15&amp;"!DB5")</f>
        <v>#REF!</v>
      </c>
      <c r="DB15" s="41" t="e" cm="1">
        <f t="array" aca="1" ref="DB15" ca="1">INDIRECT(A15&amp;"!DC5")</f>
        <v>#REF!</v>
      </c>
      <c r="DC15" s="41" t="e" cm="1">
        <f t="array" aca="1" ref="DC15" ca="1">INDIRECT(A15&amp;"!DD5")</f>
        <v>#REF!</v>
      </c>
      <c r="DD15" s="41" t="e" cm="1">
        <f t="array" aca="1" ref="DD15" ca="1">INDIRECT(A15&amp;"!DE5")</f>
        <v>#REF!</v>
      </c>
      <c r="DE15" s="41" t="e" cm="1">
        <f t="array" aca="1" ref="DE15" ca="1">INDIRECT(A15&amp;"!DF5")</f>
        <v>#REF!</v>
      </c>
      <c r="DF15" s="41" t="e" cm="1">
        <f t="array" aca="1" ref="DF15" ca="1">INDIRECT(A15&amp;"!DG5")</f>
        <v>#REF!</v>
      </c>
      <c r="DG15" s="41" t="e" cm="1">
        <f t="array" aca="1" ref="DG15" ca="1">INDIRECT(A15&amp;"!DH5")</f>
        <v>#REF!</v>
      </c>
      <c r="DH15" s="37"/>
      <c r="DI15" s="41" t="e" cm="1">
        <f t="array" aca="1" ref="DI15" ca="1">INDIRECT(A15&amp;"!DJ5")</f>
        <v>#REF!</v>
      </c>
      <c r="DJ15" s="41" t="e" cm="1">
        <f t="array" aca="1" ref="DJ15" ca="1">INDIRECT(A15&amp;"!DK5")</f>
        <v>#REF!</v>
      </c>
      <c r="DK15" s="41" t="e" cm="1">
        <f t="array" aca="1" ref="DK15" ca="1">INDIRECT(A15&amp;"!DL5")</f>
        <v>#REF!</v>
      </c>
      <c r="DL15" s="41" t="e" cm="1">
        <f t="array" aca="1" ref="DL15" ca="1">INDIRECT(A15&amp;"!DM5")</f>
        <v>#REF!</v>
      </c>
      <c r="DM15" s="41" t="e" cm="1">
        <f t="array" aca="1" ref="DM15" ca="1">INDIRECT(A15&amp;"!DN5")</f>
        <v>#REF!</v>
      </c>
      <c r="DN15" s="41" t="e" cm="1">
        <f t="array" aca="1" ref="DN15" ca="1">INDIRECT(A15&amp;"!DO5")</f>
        <v>#REF!</v>
      </c>
      <c r="DO15" s="37"/>
      <c r="DP15" s="47"/>
      <c r="DQ15" s="48" t="s">
        <v>2178</v>
      </c>
      <c r="DR15" s="48">
        <v>35</v>
      </c>
      <c r="DS15" s="48" t="e">
        <f t="shared" ca="1" si="75"/>
        <v>#REF!</v>
      </c>
      <c r="DT15" s="48" t="e">
        <f t="shared" ca="1" si="86"/>
        <v>#REF!</v>
      </c>
      <c r="DU15" s="48" t="e">
        <f t="shared" ca="1" si="76"/>
        <v>#REF!</v>
      </c>
      <c r="DV15" s="48" t="e">
        <f t="shared" ca="1" si="82"/>
        <v>#REF!</v>
      </c>
      <c r="DW15" s="48" t="e">
        <f t="shared" ca="1" si="83"/>
        <v>#REF!</v>
      </c>
      <c r="DX15" s="48" t="e">
        <f t="shared" ca="1" si="77"/>
        <v>#REF!</v>
      </c>
      <c r="DY15" s="48" t="e">
        <f t="shared" ca="1" si="84"/>
        <v>#REF!</v>
      </c>
      <c r="DZ15" s="48" t="e">
        <f t="shared" ca="1" si="78"/>
        <v>#REF!</v>
      </c>
      <c r="EA15" s="48" t="e">
        <f t="shared" ca="1" si="85"/>
        <v>#REF!</v>
      </c>
      <c r="EB15" s="48" t="e">
        <f t="shared" ca="1" si="79"/>
        <v>#REF!</v>
      </c>
      <c r="EC15" s="48" t="e">
        <f t="shared" ca="1" si="80"/>
        <v>#REF!</v>
      </c>
      <c r="ED15" s="48" t="e">
        <f t="shared" ca="1" si="74"/>
        <v>#REF!</v>
      </c>
      <c r="EE15" s="48" t="e">
        <f t="shared" ca="1" si="81"/>
        <v>#REF!</v>
      </c>
    </row>
    <row r="16" spans="1:135" ht="38.25" customHeight="1" x14ac:dyDescent="0.5">
      <c r="A16" s="41" t="s">
        <v>2121</v>
      </c>
      <c r="B16" s="41" t="e" cm="1">
        <f t="array" aca="1" ref="B16" ca="1">INDIRECT(A16&amp;"!C4")</f>
        <v>#REF!</v>
      </c>
      <c r="C16" s="41" t="e" cm="1">
        <f t="array" aca="1" ref="C16" ca="1">INDIRECT(A16&amp;"!D5")</f>
        <v>#REF!</v>
      </c>
      <c r="D16" s="41" t="e" cm="1">
        <f t="array" aca="1" ref="D16" ca="1">INDIRECT(A16&amp;"!E5")</f>
        <v>#REF!</v>
      </c>
      <c r="E16" s="41" t="e" cm="1">
        <f t="array" aca="1" ref="E16" ca="1">INDIRECT(A16&amp;"!F5")</f>
        <v>#REF!</v>
      </c>
      <c r="F16" s="41" t="e" cm="1">
        <f t="array" aca="1" ref="F16" ca="1">INDIRECT(A16&amp;"!G5")</f>
        <v>#REF!</v>
      </c>
      <c r="G16" s="41" t="e" cm="1">
        <f t="array" aca="1" ref="G16" ca="1">INDIRECT(A16&amp;"!H5")</f>
        <v>#REF!</v>
      </c>
      <c r="H16" s="41" t="e" cm="1">
        <f t="array" aca="1" ref="H16" ca="1">INDIRECT(A16&amp;"!I5")</f>
        <v>#REF!</v>
      </c>
      <c r="I16" s="41" t="e" cm="1">
        <f t="array" aca="1" ref="I16" ca="1">INDIRECT(A16&amp;"!J5")</f>
        <v>#REF!</v>
      </c>
      <c r="J16" s="41" t="e" cm="1">
        <f t="array" aca="1" ref="J16" ca="1">INDIRECT(A16&amp;"!K5")</f>
        <v>#REF!</v>
      </c>
      <c r="K16" s="41" t="e" cm="1">
        <f t="array" aca="1" ref="K16" ca="1">INDIRECT(A16&amp;"!L5")</f>
        <v>#REF!</v>
      </c>
      <c r="L16" s="41" t="e" cm="1">
        <f t="array" aca="1" ref="L16" ca="1">INDIRECT(A16&amp;"!M5")</f>
        <v>#REF!</v>
      </c>
      <c r="M16" s="41" t="e" cm="1">
        <f t="array" aca="1" ref="M16" ca="1">INDIRECT(A16&amp;"!N5")</f>
        <v>#REF!</v>
      </c>
      <c r="N16" s="41" t="e" cm="1">
        <f t="array" aca="1" ref="N16" ca="1">INDIRECT(A16&amp;"!O5")</f>
        <v>#REF!</v>
      </c>
      <c r="O16" s="41" t="e" cm="1">
        <f t="array" aca="1" ref="O16" ca="1">INDIRECT(A16&amp;"!P5")</f>
        <v>#REF!</v>
      </c>
      <c r="P16" s="41" t="e" cm="1">
        <f t="array" aca="1" ref="P16" ca="1">INDIRECT(A16&amp;"!Q5")</f>
        <v>#REF!</v>
      </c>
      <c r="Q16" s="41" t="e" cm="1">
        <f t="array" aca="1" ref="Q16" ca="1">INDIRECT(A16&amp;"!R5")</f>
        <v>#REF!</v>
      </c>
      <c r="R16" s="41" t="e" cm="1">
        <f t="array" aca="1" ref="R16" ca="1">INDIRECT(A16&amp;"!S5")</f>
        <v>#REF!</v>
      </c>
      <c r="S16" s="37"/>
      <c r="T16" s="41" t="e" cm="1">
        <f t="array" aca="1" ref="T16" ca="1">INDIRECT(A16&amp;"!U5")</f>
        <v>#REF!</v>
      </c>
      <c r="U16" s="41" t="e" cm="1">
        <f t="array" aca="1" ref="U16" ca="1">INDIRECT(A16&amp;"!V5")</f>
        <v>#REF!</v>
      </c>
      <c r="V16" s="41" t="e" cm="1">
        <f t="array" aca="1" ref="V16" ca="1">INDIRECT(A16&amp;"!W5")</f>
        <v>#REF!</v>
      </c>
      <c r="W16" s="41" t="e" cm="1">
        <f t="array" aca="1" ref="W16" ca="1">INDIRECT(A16&amp;"!X5")</f>
        <v>#REF!</v>
      </c>
      <c r="X16" s="41" t="e" cm="1">
        <f t="array" aca="1" ref="X16" ca="1">INDIRECT(A16&amp;"!Y5")</f>
        <v>#REF!</v>
      </c>
      <c r="Y16" s="41" t="e" cm="1">
        <f t="array" aca="1" ref="Y16" ca="1">INDIRECT(A16&amp;"!Z5")</f>
        <v>#REF!</v>
      </c>
      <c r="Z16" s="41" t="e" cm="1">
        <f t="array" aca="1" ref="Z16" ca="1">INDIRECT(A16&amp;"!AA5")</f>
        <v>#REF!</v>
      </c>
      <c r="AA16" s="41" t="e" cm="1">
        <f t="array" aca="1" ref="AA16" ca="1">INDIRECT(A16&amp;"!AB5")</f>
        <v>#REF!</v>
      </c>
      <c r="AB16" s="41" t="e" cm="1">
        <f t="array" aca="1" ref="AB16" ca="1">INDIRECT(A16&amp;"!AC5")</f>
        <v>#REF!</v>
      </c>
      <c r="AC16" s="41" t="e" cm="1">
        <f t="array" aca="1" ref="AC16" ca="1">INDIRECT(A16&amp;"!AD5")</f>
        <v>#REF!</v>
      </c>
      <c r="AD16" s="41" t="e" cm="1">
        <f t="array" aca="1" ref="AD16" ca="1">INDIRECT(A16&amp;"!AE5")</f>
        <v>#REF!</v>
      </c>
      <c r="AE16" s="41" t="e" cm="1">
        <f t="array" aca="1" ref="AE16" ca="1">INDIRECT(A16&amp;"!AF5")</f>
        <v>#REF!</v>
      </c>
      <c r="AF16" s="37"/>
      <c r="AG16" s="41" t="e" cm="1">
        <f t="array" aca="1" ref="AG16" ca="1">INDIRECT(A16&amp;"!AH5")</f>
        <v>#REF!</v>
      </c>
      <c r="AH16" s="41" t="e" cm="1">
        <f t="array" aca="1" ref="AH16" ca="1">INDIRECT(A16&amp;"!AI5")</f>
        <v>#REF!</v>
      </c>
      <c r="AI16" s="41" t="e" cm="1">
        <f t="array" aca="1" ref="AI16" ca="1">INDIRECT(A16&amp;"!AJ5")</f>
        <v>#REF!</v>
      </c>
      <c r="AJ16" s="41" t="e" cm="1">
        <f t="array" aca="1" ref="AJ16" ca="1">INDIRECT(A16&amp;"!AK5")</f>
        <v>#REF!</v>
      </c>
      <c r="AK16" s="41" t="e" cm="1">
        <f t="array" aca="1" ref="AK16" ca="1">INDIRECT(A16&amp;"!AL5")</f>
        <v>#REF!</v>
      </c>
      <c r="AL16" s="41" t="e" cm="1">
        <f t="array" aca="1" ref="AL16" ca="1">INDIRECT(A16&amp;"!AM5")</f>
        <v>#REF!</v>
      </c>
      <c r="AM16" s="41" t="e" cm="1">
        <f t="array" aca="1" ref="AM16" ca="1">INDIRECT(A16&amp;"!AN5")</f>
        <v>#REF!</v>
      </c>
      <c r="AN16" s="41" t="e" cm="1">
        <f t="array" aca="1" ref="AN16" ca="1">INDIRECT(A16&amp;"!AO5")</f>
        <v>#REF!</v>
      </c>
      <c r="AO16" s="41" t="e" cm="1">
        <f t="array" aca="1" ref="AO16" ca="1">INDIRECT(A16&amp;"!AP5")</f>
        <v>#REF!</v>
      </c>
      <c r="AP16" s="41" t="e" cm="1">
        <f t="array" aca="1" ref="AP16" ca="1">INDIRECT(A16&amp;"!AQ5")</f>
        <v>#REF!</v>
      </c>
      <c r="AQ16" s="41" t="e" cm="1">
        <f t="array" aca="1" ref="AQ16" ca="1">INDIRECT(A16&amp;"!AR5")</f>
        <v>#REF!</v>
      </c>
      <c r="AR16" s="41" t="e" cm="1">
        <f t="array" aca="1" ref="AR16" ca="1">INDIRECT(A16&amp;"!AS5")</f>
        <v>#REF!</v>
      </c>
      <c r="AS16" s="37"/>
      <c r="AT16" s="41" t="e" cm="1">
        <f t="array" aca="1" ref="AT16" ca="1">INDIRECT(A16&amp;"!AU5")</f>
        <v>#REF!</v>
      </c>
      <c r="AU16" s="41" t="e" cm="1">
        <f t="array" aca="1" ref="AU16" ca="1">INDIRECT(A16&amp;"!AV5")</f>
        <v>#REF!</v>
      </c>
      <c r="AV16" s="41" t="e" cm="1">
        <f t="array" aca="1" ref="AV16" ca="1">INDIRECT(A16&amp;"!AW5")</f>
        <v>#REF!</v>
      </c>
      <c r="AW16" s="41" t="e" cm="1">
        <f t="array" aca="1" ref="AW16" ca="1">INDIRECT(A16&amp;"!AX5")</f>
        <v>#REF!</v>
      </c>
      <c r="AX16" s="41" t="e" cm="1">
        <f t="array" aca="1" ref="AX16" ca="1">INDIRECT(A16&amp;"!AY5")</f>
        <v>#REF!</v>
      </c>
      <c r="AY16" s="41" t="e" cm="1">
        <f t="array" aca="1" ref="AY16" ca="1">INDIRECT(A16&amp;"!AZ5")</f>
        <v>#REF!</v>
      </c>
      <c r="AZ16" s="41" t="e" cm="1">
        <f t="array" aca="1" ref="AZ16" ca="1">INDIRECT(A16&amp;"!BA5")</f>
        <v>#REF!</v>
      </c>
      <c r="BA16" s="41" t="e" cm="1">
        <f t="array" aca="1" ref="BA16" ca="1">INDIRECT(A16&amp;"!BB5")</f>
        <v>#REF!</v>
      </c>
      <c r="BB16" s="41" t="e" cm="1">
        <f t="array" aca="1" ref="BB16" ca="1">INDIRECT(A16&amp;"!BC5")</f>
        <v>#REF!</v>
      </c>
      <c r="BC16" s="41" t="e" cm="1">
        <f t="array" aca="1" ref="BC16" ca="1">INDIRECT(A16&amp;"!BD5")</f>
        <v>#REF!</v>
      </c>
      <c r="BD16" s="41" t="e" cm="1">
        <f t="array" aca="1" ref="BD16" ca="1">INDIRECT(A16&amp;"!BE5")</f>
        <v>#REF!</v>
      </c>
      <c r="BE16" s="41" t="e" cm="1">
        <f t="array" aca="1" ref="BE16" ca="1">INDIRECT(A16&amp;"!BF5")</f>
        <v>#REF!</v>
      </c>
      <c r="BF16" s="41" t="e" cm="1">
        <f t="array" aca="1" ref="BF16" ca="1">INDIRECT(A16&amp;"!BG5")</f>
        <v>#REF!</v>
      </c>
      <c r="BG16" s="41" t="e" cm="1">
        <f t="array" aca="1" ref="BG16" ca="1">INDIRECT(A16&amp;"!BH5")</f>
        <v>#REF!</v>
      </c>
      <c r="BH16" s="41" t="e" cm="1">
        <f t="array" aca="1" ref="BH16" ca="1">INDIRECT(A16&amp;"!BI5")</f>
        <v>#REF!</v>
      </c>
      <c r="BI16" s="37"/>
      <c r="BJ16" s="41" t="e" cm="1">
        <f t="array" aca="1" ref="BJ16" ca="1">INDIRECT(A16&amp;"!BK5")</f>
        <v>#REF!</v>
      </c>
      <c r="BK16" s="41" t="e" cm="1">
        <f t="array" aca="1" ref="BK16" ca="1">INDIRECT(A16&amp;"!BL5")</f>
        <v>#REF!</v>
      </c>
      <c r="BL16" s="41" t="e" cm="1">
        <f t="array" aca="1" ref="BL16" ca="1">INDIRECT(A16&amp;"!BM5")</f>
        <v>#REF!</v>
      </c>
      <c r="BM16" s="41" t="e" cm="1">
        <f t="array" aca="1" ref="BM16" ca="1">INDIRECT(A16&amp;"!BN5")</f>
        <v>#REF!</v>
      </c>
      <c r="BN16" s="41" t="e" cm="1">
        <f t="array" aca="1" ref="BN16" ca="1">INDIRECT(A16&amp;"!BO5")</f>
        <v>#REF!</v>
      </c>
      <c r="BO16" s="41" t="e" cm="1">
        <f t="array" aca="1" ref="BO16" ca="1">INDIRECT(A16&amp;"!BP5")</f>
        <v>#REF!</v>
      </c>
      <c r="BP16" s="41" t="e" cm="1">
        <f t="array" aca="1" ref="BP16" ca="1">INDIRECT(A16&amp;"!BQ5")</f>
        <v>#REF!</v>
      </c>
      <c r="BQ16" s="41" t="e" cm="1">
        <f t="array" aca="1" ref="BQ16" ca="1">INDIRECT(A16&amp;"!BR5")</f>
        <v>#REF!</v>
      </c>
      <c r="BR16" s="41" t="e" cm="1">
        <f t="array" aca="1" ref="BR16" ca="1">INDIRECT(A16&amp;"!BS5")</f>
        <v>#REF!</v>
      </c>
      <c r="BS16" s="41" t="e" cm="1">
        <f t="array" aca="1" ref="BS16" ca="1">INDIRECT(A16&amp;"!BT5")</f>
        <v>#REF!</v>
      </c>
      <c r="BT16" s="41" t="e" cm="1">
        <f t="array" aca="1" ref="BT16" ca="1">INDIRECT(A16&amp;"!BU5")</f>
        <v>#REF!</v>
      </c>
      <c r="BU16" s="41" t="e" cm="1">
        <f t="array" aca="1" ref="BU16" ca="1">INDIRECT(A16&amp;"!BV5")</f>
        <v>#REF!</v>
      </c>
      <c r="BV16" s="41" t="e" cm="1">
        <f t="array" aca="1" ref="BV16" ca="1">INDIRECT(A16&amp;"!BW5")</f>
        <v>#REF!</v>
      </c>
      <c r="BW16" s="41" t="e" cm="1">
        <f t="array" aca="1" ref="BW16" ca="1">INDIRECT(A16&amp;"!BX5")</f>
        <v>#REF!</v>
      </c>
      <c r="BX16" s="41" t="e" cm="1">
        <f t="array" aca="1" ref="BX16" ca="1">INDIRECT(A16&amp;"!BY5")</f>
        <v>#REF!</v>
      </c>
      <c r="BY16" s="37"/>
      <c r="BZ16" s="41" t="e" cm="1">
        <f t="array" aca="1" ref="BZ16" ca="1">INDIRECT(A16&amp;"!CA5")</f>
        <v>#REF!</v>
      </c>
      <c r="CA16" s="41" t="e" cm="1">
        <f t="array" aca="1" ref="CA16" ca="1">INDIRECT(A16&amp;"!CB5")</f>
        <v>#REF!</v>
      </c>
      <c r="CB16" s="41" t="e" cm="1">
        <f t="array" aca="1" ref="CB16" ca="1">INDIRECT(A16&amp;"!CC5")</f>
        <v>#REF!</v>
      </c>
      <c r="CC16" s="41" t="e" cm="1">
        <f t="array" aca="1" ref="CC16" ca="1">INDIRECT(A16&amp;"!CD5")</f>
        <v>#REF!</v>
      </c>
      <c r="CD16" s="41" t="e" cm="1">
        <f t="array" aca="1" ref="CD16" ca="1">INDIRECT(A16&amp;"!CE5")</f>
        <v>#REF!</v>
      </c>
      <c r="CE16" s="41" t="e" cm="1">
        <f t="array" aca="1" ref="CE16" ca="1">INDIRECT(A16&amp;"!CF5")</f>
        <v>#REF!</v>
      </c>
      <c r="CF16" s="41" t="e" cm="1">
        <f t="array" aca="1" ref="CF16" ca="1">INDIRECT(A16&amp;"!CG5")</f>
        <v>#REF!</v>
      </c>
      <c r="CG16" s="41" t="e" cm="1">
        <f t="array" aca="1" ref="CG16" ca="1">INDIRECT(A16&amp;"!CH5")</f>
        <v>#REF!</v>
      </c>
      <c r="CH16" s="41" t="e" cm="1">
        <f t="array" aca="1" ref="CH16" ca="1">INDIRECT(A16&amp;"!CI5")</f>
        <v>#REF!</v>
      </c>
      <c r="CI16" s="41" t="e" cm="1">
        <f t="array" aca="1" ref="CI16" ca="1">INDIRECT(A16&amp;"!CJ5")</f>
        <v>#REF!</v>
      </c>
      <c r="CJ16" s="41" t="e" cm="1">
        <f t="array" aca="1" ref="CJ16" ca="1">INDIRECT(A16&amp;"!CK5")</f>
        <v>#REF!</v>
      </c>
      <c r="CK16" s="41" t="e" cm="1">
        <f t="array" aca="1" ref="CK16" ca="1">INDIRECT(A16&amp;"!CL5")</f>
        <v>#REF!</v>
      </c>
      <c r="CL16" s="41" t="e" cm="1">
        <f t="array" aca="1" ref="CL16" ca="1">INDIRECT(A16&amp;"!CM5")</f>
        <v>#REF!</v>
      </c>
      <c r="CM16" s="41" t="e" cm="1">
        <f t="array" aca="1" ref="CM16" ca="1">INDIRECT(A16&amp;"!CN5")</f>
        <v>#REF!</v>
      </c>
      <c r="CN16" s="41" t="e" cm="1">
        <f t="array" aca="1" ref="CN16" ca="1">INDIRECT(A16&amp;"!CO5")</f>
        <v>#REF!</v>
      </c>
      <c r="CO16" s="41" t="e" cm="1">
        <f t="array" aca="1" ref="CO16" ca="1">INDIRECT(A16&amp;"!CP5")</f>
        <v>#REF!</v>
      </c>
      <c r="CP16" s="41" t="e" cm="1">
        <f t="array" aca="1" ref="CP16" ca="1">INDIRECT(A16&amp;"!CQ5")</f>
        <v>#REF!</v>
      </c>
      <c r="CQ16" s="41" t="e" cm="1">
        <f t="array" aca="1" ref="CQ16" ca="1">INDIRECT(A16&amp;"!CR5")</f>
        <v>#REF!</v>
      </c>
      <c r="CR16" s="41" t="e" cm="1">
        <f t="array" aca="1" ref="CR16" ca="1">INDIRECT(A16&amp;"!CS5")</f>
        <v>#REF!</v>
      </c>
      <c r="CS16" s="41" t="e" cm="1">
        <f t="array" aca="1" ref="CS16" ca="1">INDIRECT(A16&amp;"!CT5")</f>
        <v>#REF!</v>
      </c>
      <c r="CT16" s="41" t="e" cm="1">
        <f t="array" aca="1" ref="CT16" ca="1">INDIRECT(A16&amp;"!CU5")</f>
        <v>#REF!</v>
      </c>
      <c r="CU16" s="41" t="e" cm="1">
        <f t="array" aca="1" ref="CU16" ca="1">INDIRECT(A16&amp;"!CV5")</f>
        <v>#REF!</v>
      </c>
      <c r="CV16" s="41" t="e" cm="1">
        <f t="array" aca="1" ref="CV16" ca="1">INDIRECT(A16&amp;"!CW5")</f>
        <v>#REF!</v>
      </c>
      <c r="CW16" s="41" t="e" cm="1">
        <f t="array" aca="1" ref="CW16" ca="1">INDIRECT(A16&amp;"!CX5")</f>
        <v>#REF!</v>
      </c>
      <c r="CX16" s="41" t="e" cm="1">
        <f t="array" aca="1" ref="CX16" ca="1">INDIRECT(A16&amp;"!CY5")</f>
        <v>#REF!</v>
      </c>
      <c r="CY16" s="41" t="e" cm="1">
        <f t="array" aca="1" ref="CY16" ca="1">INDIRECT(A16&amp;"!CZ5")</f>
        <v>#REF!</v>
      </c>
      <c r="CZ16" s="41" t="e" cm="1">
        <f t="array" aca="1" ref="CZ16" ca="1">INDIRECT(A16&amp;"!DA5")</f>
        <v>#REF!</v>
      </c>
      <c r="DA16" s="41" t="e" cm="1">
        <f t="array" aca="1" ref="DA16" ca="1">INDIRECT(A16&amp;"!DB5")</f>
        <v>#REF!</v>
      </c>
      <c r="DB16" s="41" t="e" cm="1">
        <f t="array" aca="1" ref="DB16" ca="1">INDIRECT(A16&amp;"!DC5")</f>
        <v>#REF!</v>
      </c>
      <c r="DC16" s="41" t="e" cm="1">
        <f t="array" aca="1" ref="DC16" ca="1">INDIRECT(A16&amp;"!DD5")</f>
        <v>#REF!</v>
      </c>
      <c r="DD16" s="41" t="e" cm="1">
        <f t="array" aca="1" ref="DD16" ca="1">INDIRECT(A16&amp;"!DE5")</f>
        <v>#REF!</v>
      </c>
      <c r="DE16" s="41" t="e" cm="1">
        <f t="array" aca="1" ref="DE16" ca="1">INDIRECT(A16&amp;"!DF5")</f>
        <v>#REF!</v>
      </c>
      <c r="DF16" s="41" t="e" cm="1">
        <f t="array" aca="1" ref="DF16" ca="1">INDIRECT(A16&amp;"!DG5")</f>
        <v>#REF!</v>
      </c>
      <c r="DG16" s="41" t="e" cm="1">
        <f t="array" aca="1" ref="DG16" ca="1">INDIRECT(A16&amp;"!DH5")</f>
        <v>#REF!</v>
      </c>
      <c r="DH16" s="37"/>
      <c r="DI16" s="41" t="e" cm="1">
        <f t="array" aca="1" ref="DI16" ca="1">INDIRECT(A16&amp;"!DJ5")</f>
        <v>#REF!</v>
      </c>
      <c r="DJ16" s="41" t="e" cm="1">
        <f t="array" aca="1" ref="DJ16" ca="1">INDIRECT(A16&amp;"!DK5")</f>
        <v>#REF!</v>
      </c>
      <c r="DK16" s="41" t="e" cm="1">
        <f t="array" aca="1" ref="DK16" ca="1">INDIRECT(A16&amp;"!DL5")</f>
        <v>#REF!</v>
      </c>
      <c r="DL16" s="41" t="e" cm="1">
        <f t="array" aca="1" ref="DL16" ca="1">INDIRECT(A16&amp;"!DM5")</f>
        <v>#REF!</v>
      </c>
      <c r="DM16" s="41" t="e" cm="1">
        <f t="array" aca="1" ref="DM16" ca="1">INDIRECT(A16&amp;"!DN5")</f>
        <v>#REF!</v>
      </c>
      <c r="DN16" s="41" t="e" cm="1">
        <f t="array" aca="1" ref="DN16" ca="1">INDIRECT(A16&amp;"!DO5")</f>
        <v>#REF!</v>
      </c>
      <c r="DO16" s="37"/>
      <c r="DP16" s="47"/>
      <c r="DQ16" s="48" t="s">
        <v>2179</v>
      </c>
      <c r="DR16" s="48">
        <v>63</v>
      </c>
      <c r="DS16" s="48" t="e">
        <f t="shared" ca="1" si="75"/>
        <v>#REF!</v>
      </c>
      <c r="DT16" s="48" t="e">
        <f t="shared" ca="1" si="86"/>
        <v>#REF!</v>
      </c>
      <c r="DU16" s="48" t="e">
        <f t="shared" ca="1" si="76"/>
        <v>#REF!</v>
      </c>
      <c r="DV16" s="48" t="e">
        <f t="shared" ca="1" si="82"/>
        <v>#REF!</v>
      </c>
      <c r="DW16" s="48" t="e">
        <f t="shared" ca="1" si="83"/>
        <v>#REF!</v>
      </c>
      <c r="DX16" s="48" t="e">
        <f t="shared" ca="1" si="77"/>
        <v>#REF!</v>
      </c>
      <c r="DY16" s="48" t="e">
        <f t="shared" ca="1" si="84"/>
        <v>#REF!</v>
      </c>
      <c r="DZ16" s="48" t="e">
        <f t="shared" ca="1" si="78"/>
        <v>#REF!</v>
      </c>
      <c r="EA16" s="48" t="e">
        <f t="shared" ca="1" si="85"/>
        <v>#REF!</v>
      </c>
      <c r="EB16" s="48" t="e">
        <f t="shared" ca="1" si="79"/>
        <v>#REF!</v>
      </c>
      <c r="EC16" s="48" t="e">
        <f t="shared" ca="1" si="80"/>
        <v>#REF!</v>
      </c>
      <c r="ED16" s="48" t="e">
        <f t="shared" ca="1" si="74"/>
        <v>#REF!</v>
      </c>
      <c r="EE16" s="48" t="e">
        <f t="shared" ca="1" si="81"/>
        <v>#REF!</v>
      </c>
    </row>
    <row r="17" spans="1:135" ht="38.25" customHeight="1" x14ac:dyDescent="0.5">
      <c r="A17" s="41" t="s">
        <v>2122</v>
      </c>
      <c r="B17" s="41" t="e" cm="1">
        <f t="array" aca="1" ref="B17" ca="1">INDIRECT(A17&amp;"!C4")</f>
        <v>#REF!</v>
      </c>
      <c r="C17" s="41" t="e" cm="1">
        <f t="array" aca="1" ref="C17" ca="1">INDIRECT(A17&amp;"!D5")</f>
        <v>#REF!</v>
      </c>
      <c r="D17" s="41" t="e" cm="1">
        <f t="array" aca="1" ref="D17" ca="1">INDIRECT(A17&amp;"!E5")</f>
        <v>#REF!</v>
      </c>
      <c r="E17" s="41" t="e" cm="1">
        <f t="array" aca="1" ref="E17" ca="1">INDIRECT(A17&amp;"!F5")</f>
        <v>#REF!</v>
      </c>
      <c r="F17" s="41" t="e" cm="1">
        <f t="array" aca="1" ref="F17" ca="1">INDIRECT(A17&amp;"!G5")</f>
        <v>#REF!</v>
      </c>
      <c r="G17" s="41" t="e" cm="1">
        <f t="array" aca="1" ref="G17" ca="1">INDIRECT(A17&amp;"!H5")</f>
        <v>#REF!</v>
      </c>
      <c r="H17" s="41" t="e" cm="1">
        <f t="array" aca="1" ref="H17" ca="1">INDIRECT(A17&amp;"!I5")</f>
        <v>#REF!</v>
      </c>
      <c r="I17" s="41" t="e" cm="1">
        <f t="array" aca="1" ref="I17" ca="1">INDIRECT(A17&amp;"!J5")</f>
        <v>#REF!</v>
      </c>
      <c r="J17" s="41" t="e" cm="1">
        <f t="array" aca="1" ref="J17" ca="1">INDIRECT(A17&amp;"!K5")</f>
        <v>#REF!</v>
      </c>
      <c r="K17" s="41" t="e" cm="1">
        <f t="array" aca="1" ref="K17" ca="1">INDIRECT(A17&amp;"!L5")</f>
        <v>#REF!</v>
      </c>
      <c r="L17" s="41" t="e" cm="1">
        <f t="array" aca="1" ref="L17" ca="1">INDIRECT(A17&amp;"!M5")</f>
        <v>#REF!</v>
      </c>
      <c r="M17" s="41" t="e" cm="1">
        <f t="array" aca="1" ref="M17" ca="1">INDIRECT(A17&amp;"!N5")</f>
        <v>#REF!</v>
      </c>
      <c r="N17" s="41" t="e" cm="1">
        <f t="array" aca="1" ref="N17" ca="1">INDIRECT(A17&amp;"!O5")</f>
        <v>#REF!</v>
      </c>
      <c r="O17" s="41" t="e" cm="1">
        <f t="array" aca="1" ref="O17" ca="1">INDIRECT(A17&amp;"!P5")</f>
        <v>#REF!</v>
      </c>
      <c r="P17" s="41" t="e" cm="1">
        <f t="array" aca="1" ref="P17" ca="1">INDIRECT(A17&amp;"!Q5")</f>
        <v>#REF!</v>
      </c>
      <c r="Q17" s="41" t="e" cm="1">
        <f t="array" aca="1" ref="Q17" ca="1">INDIRECT(A17&amp;"!R5")</f>
        <v>#REF!</v>
      </c>
      <c r="R17" s="41" t="e" cm="1">
        <f t="array" aca="1" ref="R17" ca="1">INDIRECT(A17&amp;"!S5")</f>
        <v>#REF!</v>
      </c>
      <c r="S17" s="37"/>
      <c r="T17" s="41" t="e" cm="1">
        <f t="array" aca="1" ref="T17" ca="1">INDIRECT(A17&amp;"!U5")</f>
        <v>#REF!</v>
      </c>
      <c r="U17" s="41" t="e" cm="1">
        <f t="array" aca="1" ref="U17" ca="1">INDIRECT(A17&amp;"!V5")</f>
        <v>#REF!</v>
      </c>
      <c r="V17" s="41" t="e" cm="1">
        <f t="array" aca="1" ref="V17" ca="1">INDIRECT(A17&amp;"!W5")</f>
        <v>#REF!</v>
      </c>
      <c r="W17" s="41" t="e" cm="1">
        <f t="array" aca="1" ref="W17" ca="1">INDIRECT(A17&amp;"!X5")</f>
        <v>#REF!</v>
      </c>
      <c r="X17" s="41" t="e" cm="1">
        <f t="array" aca="1" ref="X17" ca="1">INDIRECT(A17&amp;"!Y5")</f>
        <v>#REF!</v>
      </c>
      <c r="Y17" s="41" t="e" cm="1">
        <f t="array" aca="1" ref="Y17" ca="1">INDIRECT(A17&amp;"!Z5")</f>
        <v>#REF!</v>
      </c>
      <c r="Z17" s="41" t="e" cm="1">
        <f t="array" aca="1" ref="Z17" ca="1">INDIRECT(A17&amp;"!AA5")</f>
        <v>#REF!</v>
      </c>
      <c r="AA17" s="41" t="e" cm="1">
        <f t="array" aca="1" ref="AA17" ca="1">INDIRECT(A17&amp;"!AB5")</f>
        <v>#REF!</v>
      </c>
      <c r="AB17" s="41" t="e" cm="1">
        <f t="array" aca="1" ref="AB17" ca="1">INDIRECT(A17&amp;"!AC5")</f>
        <v>#REF!</v>
      </c>
      <c r="AC17" s="41" t="e" cm="1">
        <f t="array" aca="1" ref="AC17" ca="1">INDIRECT(A17&amp;"!AD5")</f>
        <v>#REF!</v>
      </c>
      <c r="AD17" s="41" t="e" cm="1">
        <f t="array" aca="1" ref="AD17" ca="1">INDIRECT(A17&amp;"!AE5")</f>
        <v>#REF!</v>
      </c>
      <c r="AE17" s="41" t="e" cm="1">
        <f t="array" aca="1" ref="AE17" ca="1">INDIRECT(A17&amp;"!AF5")</f>
        <v>#REF!</v>
      </c>
      <c r="AF17" s="37"/>
      <c r="AG17" s="41" t="e" cm="1">
        <f t="array" aca="1" ref="AG17" ca="1">INDIRECT(A17&amp;"!AH5")</f>
        <v>#REF!</v>
      </c>
      <c r="AH17" s="41" t="e" cm="1">
        <f t="array" aca="1" ref="AH17" ca="1">INDIRECT(A17&amp;"!AI5")</f>
        <v>#REF!</v>
      </c>
      <c r="AI17" s="41" t="e" cm="1">
        <f t="array" aca="1" ref="AI17" ca="1">INDIRECT(A17&amp;"!AJ5")</f>
        <v>#REF!</v>
      </c>
      <c r="AJ17" s="41" t="e" cm="1">
        <f t="array" aca="1" ref="AJ17" ca="1">INDIRECT(A17&amp;"!AK5")</f>
        <v>#REF!</v>
      </c>
      <c r="AK17" s="41" t="e" cm="1">
        <f t="array" aca="1" ref="AK17" ca="1">INDIRECT(A17&amp;"!AL5")</f>
        <v>#REF!</v>
      </c>
      <c r="AL17" s="41" t="e" cm="1">
        <f t="array" aca="1" ref="AL17" ca="1">INDIRECT(A17&amp;"!AM5")</f>
        <v>#REF!</v>
      </c>
      <c r="AM17" s="41" t="e" cm="1">
        <f t="array" aca="1" ref="AM17" ca="1">INDIRECT(A17&amp;"!AN5")</f>
        <v>#REF!</v>
      </c>
      <c r="AN17" s="41" t="e" cm="1">
        <f t="array" aca="1" ref="AN17" ca="1">INDIRECT(A17&amp;"!AO5")</f>
        <v>#REF!</v>
      </c>
      <c r="AO17" s="41" t="e" cm="1">
        <f t="array" aca="1" ref="AO17" ca="1">INDIRECT(A17&amp;"!AP5")</f>
        <v>#REF!</v>
      </c>
      <c r="AP17" s="41" t="e" cm="1">
        <f t="array" aca="1" ref="AP17" ca="1">INDIRECT(A17&amp;"!AQ5")</f>
        <v>#REF!</v>
      </c>
      <c r="AQ17" s="41" t="e" cm="1">
        <f t="array" aca="1" ref="AQ17" ca="1">INDIRECT(A17&amp;"!AR5")</f>
        <v>#REF!</v>
      </c>
      <c r="AR17" s="41" t="e" cm="1">
        <f t="array" aca="1" ref="AR17" ca="1">INDIRECT(A17&amp;"!AS5")</f>
        <v>#REF!</v>
      </c>
      <c r="AS17" s="37"/>
      <c r="AT17" s="41" t="e" cm="1">
        <f t="array" aca="1" ref="AT17" ca="1">INDIRECT(A17&amp;"!AU5")</f>
        <v>#REF!</v>
      </c>
      <c r="AU17" s="41" t="e" cm="1">
        <f t="array" aca="1" ref="AU17" ca="1">INDIRECT(A17&amp;"!AV5")</f>
        <v>#REF!</v>
      </c>
      <c r="AV17" s="41" t="e" cm="1">
        <f t="array" aca="1" ref="AV17" ca="1">INDIRECT(A17&amp;"!AW5")</f>
        <v>#REF!</v>
      </c>
      <c r="AW17" s="41" t="e" cm="1">
        <f t="array" aca="1" ref="AW17" ca="1">INDIRECT(A17&amp;"!AX5")</f>
        <v>#REF!</v>
      </c>
      <c r="AX17" s="41" t="e" cm="1">
        <f t="array" aca="1" ref="AX17" ca="1">INDIRECT(A17&amp;"!AY5")</f>
        <v>#REF!</v>
      </c>
      <c r="AY17" s="41" t="e" cm="1">
        <f t="array" aca="1" ref="AY17" ca="1">INDIRECT(A17&amp;"!AZ5")</f>
        <v>#REF!</v>
      </c>
      <c r="AZ17" s="41" t="e" cm="1">
        <f t="array" aca="1" ref="AZ17" ca="1">INDIRECT(A17&amp;"!BA5")</f>
        <v>#REF!</v>
      </c>
      <c r="BA17" s="41" t="e" cm="1">
        <f t="array" aca="1" ref="BA17" ca="1">INDIRECT(A17&amp;"!BB5")</f>
        <v>#REF!</v>
      </c>
      <c r="BB17" s="41" t="e" cm="1">
        <f t="array" aca="1" ref="BB17" ca="1">INDIRECT(A17&amp;"!BC5")</f>
        <v>#REF!</v>
      </c>
      <c r="BC17" s="41" t="e" cm="1">
        <f t="array" aca="1" ref="BC17" ca="1">INDIRECT(A17&amp;"!BD5")</f>
        <v>#REF!</v>
      </c>
      <c r="BD17" s="41" t="e" cm="1">
        <f t="array" aca="1" ref="BD17" ca="1">INDIRECT(A17&amp;"!BE5")</f>
        <v>#REF!</v>
      </c>
      <c r="BE17" s="41" t="e" cm="1">
        <f t="array" aca="1" ref="BE17" ca="1">INDIRECT(A17&amp;"!BF5")</f>
        <v>#REF!</v>
      </c>
      <c r="BF17" s="41" t="e" cm="1">
        <f t="array" aca="1" ref="BF17" ca="1">INDIRECT(A17&amp;"!BG5")</f>
        <v>#REF!</v>
      </c>
      <c r="BG17" s="41" t="e" cm="1">
        <f t="array" aca="1" ref="BG17" ca="1">INDIRECT(A17&amp;"!BH5")</f>
        <v>#REF!</v>
      </c>
      <c r="BH17" s="41" t="e" cm="1">
        <f t="array" aca="1" ref="BH17" ca="1">INDIRECT(A17&amp;"!BI5")</f>
        <v>#REF!</v>
      </c>
      <c r="BI17" s="37"/>
      <c r="BJ17" s="41" t="e" cm="1">
        <f t="array" aca="1" ref="BJ17" ca="1">INDIRECT(A17&amp;"!BK5")</f>
        <v>#REF!</v>
      </c>
      <c r="BK17" s="41" t="e" cm="1">
        <f t="array" aca="1" ref="BK17" ca="1">INDIRECT(A17&amp;"!BL5")</f>
        <v>#REF!</v>
      </c>
      <c r="BL17" s="41" t="e" cm="1">
        <f t="array" aca="1" ref="BL17" ca="1">INDIRECT(A17&amp;"!BM5")</f>
        <v>#REF!</v>
      </c>
      <c r="BM17" s="41" t="e" cm="1">
        <f t="array" aca="1" ref="BM17" ca="1">INDIRECT(A17&amp;"!BN5")</f>
        <v>#REF!</v>
      </c>
      <c r="BN17" s="41" t="e" cm="1">
        <f t="array" aca="1" ref="BN17" ca="1">INDIRECT(A17&amp;"!BO5")</f>
        <v>#REF!</v>
      </c>
      <c r="BO17" s="41" t="e" cm="1">
        <f t="array" aca="1" ref="BO17" ca="1">INDIRECT(A17&amp;"!BP5")</f>
        <v>#REF!</v>
      </c>
      <c r="BP17" s="41" t="e" cm="1">
        <f t="array" aca="1" ref="BP17" ca="1">INDIRECT(A17&amp;"!BQ5")</f>
        <v>#REF!</v>
      </c>
      <c r="BQ17" s="41" t="e" cm="1">
        <f t="array" aca="1" ref="BQ17" ca="1">INDIRECT(A17&amp;"!BR5")</f>
        <v>#REF!</v>
      </c>
      <c r="BR17" s="41" t="e" cm="1">
        <f t="array" aca="1" ref="BR17" ca="1">INDIRECT(A17&amp;"!BS5")</f>
        <v>#REF!</v>
      </c>
      <c r="BS17" s="41" t="e" cm="1">
        <f t="array" aca="1" ref="BS17" ca="1">INDIRECT(A17&amp;"!BT5")</f>
        <v>#REF!</v>
      </c>
      <c r="BT17" s="41" t="e" cm="1">
        <f t="array" aca="1" ref="BT17" ca="1">INDIRECT(A17&amp;"!BU5")</f>
        <v>#REF!</v>
      </c>
      <c r="BU17" s="41" t="e" cm="1">
        <f t="array" aca="1" ref="BU17" ca="1">INDIRECT(A17&amp;"!BV5")</f>
        <v>#REF!</v>
      </c>
      <c r="BV17" s="41" t="e" cm="1">
        <f t="array" aca="1" ref="BV17" ca="1">INDIRECT(A17&amp;"!BW5")</f>
        <v>#REF!</v>
      </c>
      <c r="BW17" s="41" t="e" cm="1">
        <f t="array" aca="1" ref="BW17" ca="1">INDIRECT(A17&amp;"!BX5")</f>
        <v>#REF!</v>
      </c>
      <c r="BX17" s="41" t="e" cm="1">
        <f t="array" aca="1" ref="BX17" ca="1">INDIRECT(A17&amp;"!BY5")</f>
        <v>#REF!</v>
      </c>
      <c r="BY17" s="37"/>
      <c r="BZ17" s="41" t="e" cm="1">
        <f t="array" aca="1" ref="BZ17" ca="1">INDIRECT(A17&amp;"!CA5")</f>
        <v>#REF!</v>
      </c>
      <c r="CA17" s="41" t="e" cm="1">
        <f t="array" aca="1" ref="CA17" ca="1">INDIRECT(A17&amp;"!CB5")</f>
        <v>#REF!</v>
      </c>
      <c r="CB17" s="41" t="e" cm="1">
        <f t="array" aca="1" ref="CB17" ca="1">INDIRECT(A17&amp;"!CC5")</f>
        <v>#REF!</v>
      </c>
      <c r="CC17" s="41" t="e" cm="1">
        <f t="array" aca="1" ref="CC17" ca="1">INDIRECT(A17&amp;"!CD5")</f>
        <v>#REF!</v>
      </c>
      <c r="CD17" s="41" t="e" cm="1">
        <f t="array" aca="1" ref="CD17" ca="1">INDIRECT(A17&amp;"!CE5")</f>
        <v>#REF!</v>
      </c>
      <c r="CE17" s="41" t="e" cm="1">
        <f t="array" aca="1" ref="CE17" ca="1">INDIRECT(A17&amp;"!CF5")</f>
        <v>#REF!</v>
      </c>
      <c r="CF17" s="41" t="e" cm="1">
        <f t="array" aca="1" ref="CF17" ca="1">INDIRECT(A17&amp;"!CG5")</f>
        <v>#REF!</v>
      </c>
      <c r="CG17" s="41" t="e" cm="1">
        <f t="array" aca="1" ref="CG17" ca="1">INDIRECT(A17&amp;"!CH5")</f>
        <v>#REF!</v>
      </c>
      <c r="CH17" s="41" t="e" cm="1">
        <f t="array" aca="1" ref="CH17" ca="1">INDIRECT(A17&amp;"!CI5")</f>
        <v>#REF!</v>
      </c>
      <c r="CI17" s="41" t="e" cm="1">
        <f t="array" aca="1" ref="CI17" ca="1">INDIRECT(A17&amp;"!CJ5")</f>
        <v>#REF!</v>
      </c>
      <c r="CJ17" s="41" t="e" cm="1">
        <f t="array" aca="1" ref="CJ17" ca="1">INDIRECT(A17&amp;"!CK5")</f>
        <v>#REF!</v>
      </c>
      <c r="CK17" s="41" t="e" cm="1">
        <f t="array" aca="1" ref="CK17" ca="1">INDIRECT(A17&amp;"!CL5")</f>
        <v>#REF!</v>
      </c>
      <c r="CL17" s="41" t="e" cm="1">
        <f t="array" aca="1" ref="CL17" ca="1">INDIRECT(A17&amp;"!CM5")</f>
        <v>#REF!</v>
      </c>
      <c r="CM17" s="41" t="e" cm="1">
        <f t="array" aca="1" ref="CM17" ca="1">INDIRECT(A17&amp;"!CN5")</f>
        <v>#REF!</v>
      </c>
      <c r="CN17" s="41" t="e" cm="1">
        <f t="array" aca="1" ref="CN17" ca="1">INDIRECT(A17&amp;"!CO5")</f>
        <v>#REF!</v>
      </c>
      <c r="CO17" s="41" t="e" cm="1">
        <f t="array" aca="1" ref="CO17" ca="1">INDIRECT(A17&amp;"!CP5")</f>
        <v>#REF!</v>
      </c>
      <c r="CP17" s="41" t="e" cm="1">
        <f t="array" aca="1" ref="CP17" ca="1">INDIRECT(A17&amp;"!CQ5")</f>
        <v>#REF!</v>
      </c>
      <c r="CQ17" s="41" t="e" cm="1">
        <f t="array" aca="1" ref="CQ17" ca="1">INDIRECT(A17&amp;"!CR5")</f>
        <v>#REF!</v>
      </c>
      <c r="CR17" s="41" t="e" cm="1">
        <f t="array" aca="1" ref="CR17" ca="1">INDIRECT(A17&amp;"!CS5")</f>
        <v>#REF!</v>
      </c>
      <c r="CS17" s="41" t="e" cm="1">
        <f t="array" aca="1" ref="CS17" ca="1">INDIRECT(A17&amp;"!CT5")</f>
        <v>#REF!</v>
      </c>
      <c r="CT17" s="41" t="e" cm="1">
        <f t="array" aca="1" ref="CT17" ca="1">INDIRECT(A17&amp;"!CU5")</f>
        <v>#REF!</v>
      </c>
      <c r="CU17" s="41" t="e" cm="1">
        <f t="array" aca="1" ref="CU17" ca="1">INDIRECT(A17&amp;"!CV5")</f>
        <v>#REF!</v>
      </c>
      <c r="CV17" s="41" t="e" cm="1">
        <f t="array" aca="1" ref="CV17" ca="1">INDIRECT(A17&amp;"!CW5")</f>
        <v>#REF!</v>
      </c>
      <c r="CW17" s="41" t="e" cm="1">
        <f t="array" aca="1" ref="CW17" ca="1">INDIRECT(A17&amp;"!CX5")</f>
        <v>#REF!</v>
      </c>
      <c r="CX17" s="41" t="e" cm="1">
        <f t="array" aca="1" ref="CX17" ca="1">INDIRECT(A17&amp;"!CY5")</f>
        <v>#REF!</v>
      </c>
      <c r="CY17" s="41" t="e" cm="1">
        <f t="array" aca="1" ref="CY17" ca="1">INDIRECT(A17&amp;"!CZ5")</f>
        <v>#REF!</v>
      </c>
      <c r="CZ17" s="41" t="e" cm="1">
        <f t="array" aca="1" ref="CZ17" ca="1">INDIRECT(A17&amp;"!DA5")</f>
        <v>#REF!</v>
      </c>
      <c r="DA17" s="41" t="e" cm="1">
        <f t="array" aca="1" ref="DA17" ca="1">INDIRECT(A17&amp;"!DB5")</f>
        <v>#REF!</v>
      </c>
      <c r="DB17" s="41" t="e" cm="1">
        <f t="array" aca="1" ref="DB17" ca="1">INDIRECT(A17&amp;"!DC5")</f>
        <v>#REF!</v>
      </c>
      <c r="DC17" s="41" t="e" cm="1">
        <f t="array" aca="1" ref="DC17" ca="1">INDIRECT(A17&amp;"!DD5")</f>
        <v>#REF!</v>
      </c>
      <c r="DD17" s="41" t="e" cm="1">
        <f t="array" aca="1" ref="DD17" ca="1">INDIRECT(A17&amp;"!DE5")</f>
        <v>#REF!</v>
      </c>
      <c r="DE17" s="41" t="e" cm="1">
        <f t="array" aca="1" ref="DE17" ca="1">INDIRECT(A17&amp;"!DF5")</f>
        <v>#REF!</v>
      </c>
      <c r="DF17" s="41" t="e" cm="1">
        <f t="array" aca="1" ref="DF17" ca="1">INDIRECT(A17&amp;"!DG5")</f>
        <v>#REF!</v>
      </c>
      <c r="DG17" s="41" t="e" cm="1">
        <f t="array" aca="1" ref="DG17" ca="1">INDIRECT(A17&amp;"!DH5")</f>
        <v>#REF!</v>
      </c>
      <c r="DH17" s="37"/>
      <c r="DI17" s="41" t="e" cm="1">
        <f t="array" aca="1" ref="DI17" ca="1">INDIRECT(A17&amp;"!DJ5")</f>
        <v>#REF!</v>
      </c>
      <c r="DJ17" s="41" t="e" cm="1">
        <f t="array" aca="1" ref="DJ17" ca="1">INDIRECT(A17&amp;"!DK5")</f>
        <v>#REF!</v>
      </c>
      <c r="DK17" s="41" t="e" cm="1">
        <f t="array" aca="1" ref="DK17" ca="1">INDIRECT(A17&amp;"!DL5")</f>
        <v>#REF!</v>
      </c>
      <c r="DL17" s="41" t="e" cm="1">
        <f t="array" aca="1" ref="DL17" ca="1">INDIRECT(A17&amp;"!DM5")</f>
        <v>#REF!</v>
      </c>
      <c r="DM17" s="41" t="e" cm="1">
        <f t="array" aca="1" ref="DM17" ca="1">INDIRECT(A17&amp;"!DN5")</f>
        <v>#REF!</v>
      </c>
      <c r="DN17" s="41" t="e" cm="1">
        <f t="array" aca="1" ref="DN17" ca="1">INDIRECT(A17&amp;"!DO5")</f>
        <v>#REF!</v>
      </c>
      <c r="DO17" s="37"/>
      <c r="DP17" s="47"/>
      <c r="DQ17" s="50" t="s">
        <v>2180</v>
      </c>
      <c r="DR17" s="48">
        <v>54</v>
      </c>
      <c r="DS17" s="48" t="e">
        <f t="shared" ca="1" si="75"/>
        <v>#REF!</v>
      </c>
      <c r="DT17" s="48" t="e">
        <f t="shared" ca="1" si="86"/>
        <v>#REF!</v>
      </c>
      <c r="DU17" s="48" t="e">
        <f t="shared" ca="1" si="76"/>
        <v>#REF!</v>
      </c>
      <c r="DV17" s="48" t="e">
        <f ca="1">IF(AND(I17+K17+M17=AG17+AH17,I17+K17+M17=AI17+AJ17,I17+K17+M17=AK17+AL17,I17+K17+M17=AM17+AN17,I17+K17+M17=AO17+AP17,I17+K17+M17=AQ17+AR17),"◯","×")</f>
        <v>#REF!</v>
      </c>
      <c r="DW17" s="48" t="e">
        <f t="shared" ca="1" si="83"/>
        <v>#REF!</v>
      </c>
      <c r="DX17" s="48" t="e">
        <f t="shared" ca="1" si="77"/>
        <v>#REF!</v>
      </c>
      <c r="DY17" s="48" t="e">
        <f t="shared" ca="1" si="84"/>
        <v>#REF!</v>
      </c>
      <c r="DZ17" s="48" t="e">
        <f t="shared" ca="1" si="78"/>
        <v>#REF!</v>
      </c>
      <c r="EA17" s="48" t="e">
        <f t="shared" ca="1" si="85"/>
        <v>#REF!</v>
      </c>
      <c r="EB17" s="48" t="e">
        <f t="shared" ca="1" si="79"/>
        <v>#REF!</v>
      </c>
      <c r="EC17" s="48" t="e">
        <f t="shared" ca="1" si="80"/>
        <v>#REF!</v>
      </c>
      <c r="ED17" s="48" t="e">
        <f t="shared" ca="1" si="74"/>
        <v>#REF!</v>
      </c>
      <c r="EE17" s="48" t="e">
        <f t="shared" ca="1" si="81"/>
        <v>#REF!</v>
      </c>
    </row>
    <row r="18" spans="1:135" ht="38.25" customHeight="1" x14ac:dyDescent="0.5">
      <c r="A18" s="41" t="s">
        <v>2123</v>
      </c>
      <c r="B18" s="41" t="e" cm="1">
        <f t="array" aca="1" ref="B18" ca="1">INDIRECT(A18&amp;"!C4")</f>
        <v>#REF!</v>
      </c>
      <c r="C18" s="41" t="e" cm="1">
        <f t="array" aca="1" ref="C18" ca="1">INDIRECT(A18&amp;"!D5")</f>
        <v>#REF!</v>
      </c>
      <c r="D18" s="41" t="e" cm="1">
        <f t="array" aca="1" ref="D18" ca="1">INDIRECT(A18&amp;"!E5")</f>
        <v>#REF!</v>
      </c>
      <c r="E18" s="41" t="e" cm="1">
        <f t="array" aca="1" ref="E18" ca="1">INDIRECT(A18&amp;"!F5")</f>
        <v>#REF!</v>
      </c>
      <c r="F18" s="41" t="e" cm="1">
        <f t="array" aca="1" ref="F18" ca="1">INDIRECT(A18&amp;"!G5")</f>
        <v>#REF!</v>
      </c>
      <c r="G18" s="41" t="e" cm="1">
        <f t="array" aca="1" ref="G18" ca="1">INDIRECT(A18&amp;"!H5")</f>
        <v>#REF!</v>
      </c>
      <c r="H18" s="41" t="e" cm="1">
        <f t="array" aca="1" ref="H18" ca="1">INDIRECT(A18&amp;"!I5")</f>
        <v>#REF!</v>
      </c>
      <c r="I18" s="41" t="e" cm="1">
        <f t="array" aca="1" ref="I18" ca="1">INDIRECT(A18&amp;"!J5")</f>
        <v>#REF!</v>
      </c>
      <c r="J18" s="41" t="e" cm="1">
        <f t="array" aca="1" ref="J18" ca="1">INDIRECT(A18&amp;"!K5")</f>
        <v>#REF!</v>
      </c>
      <c r="K18" s="41" t="e" cm="1">
        <f t="array" aca="1" ref="K18" ca="1">INDIRECT(A18&amp;"!L5")</f>
        <v>#REF!</v>
      </c>
      <c r="L18" s="41" t="e" cm="1">
        <f t="array" aca="1" ref="L18" ca="1">INDIRECT(A18&amp;"!M5")</f>
        <v>#REF!</v>
      </c>
      <c r="M18" s="41" t="e" cm="1">
        <f t="array" aca="1" ref="M18" ca="1">INDIRECT(A18&amp;"!N5")</f>
        <v>#REF!</v>
      </c>
      <c r="N18" s="41" t="e" cm="1">
        <f t="array" aca="1" ref="N18" ca="1">INDIRECT(A18&amp;"!O5")</f>
        <v>#REF!</v>
      </c>
      <c r="O18" s="41" t="e" cm="1">
        <f t="array" aca="1" ref="O18" ca="1">INDIRECT(A18&amp;"!P5")</f>
        <v>#REF!</v>
      </c>
      <c r="P18" s="41" t="e" cm="1">
        <f t="array" aca="1" ref="P18" ca="1">INDIRECT(A18&amp;"!Q5")</f>
        <v>#REF!</v>
      </c>
      <c r="Q18" s="41" t="e" cm="1">
        <f t="array" aca="1" ref="Q18" ca="1">INDIRECT(A18&amp;"!R5")</f>
        <v>#REF!</v>
      </c>
      <c r="R18" s="41" t="e" cm="1">
        <f t="array" aca="1" ref="R18" ca="1">INDIRECT(A18&amp;"!S5")</f>
        <v>#REF!</v>
      </c>
      <c r="S18" s="37"/>
      <c r="T18" s="41" t="e" cm="1">
        <f t="array" aca="1" ref="T18" ca="1">INDIRECT(A18&amp;"!U5")</f>
        <v>#REF!</v>
      </c>
      <c r="U18" s="41" t="e" cm="1">
        <f t="array" aca="1" ref="U18" ca="1">INDIRECT(A18&amp;"!V5")</f>
        <v>#REF!</v>
      </c>
      <c r="V18" s="41" t="e" cm="1">
        <f t="array" aca="1" ref="V18" ca="1">INDIRECT(A18&amp;"!W5")</f>
        <v>#REF!</v>
      </c>
      <c r="W18" s="41" t="e" cm="1">
        <f t="array" aca="1" ref="W18" ca="1">INDIRECT(A18&amp;"!X5")</f>
        <v>#REF!</v>
      </c>
      <c r="X18" s="41" t="e" cm="1">
        <f t="array" aca="1" ref="X18" ca="1">INDIRECT(A18&amp;"!Y5")</f>
        <v>#REF!</v>
      </c>
      <c r="Y18" s="41" t="e" cm="1">
        <f t="array" aca="1" ref="Y18" ca="1">INDIRECT(A18&amp;"!Z5")</f>
        <v>#REF!</v>
      </c>
      <c r="Z18" s="41" t="e" cm="1">
        <f t="array" aca="1" ref="Z18" ca="1">INDIRECT(A18&amp;"!AA5")</f>
        <v>#REF!</v>
      </c>
      <c r="AA18" s="41" t="e" cm="1">
        <f t="array" aca="1" ref="AA18" ca="1">INDIRECT(A18&amp;"!AB5")</f>
        <v>#REF!</v>
      </c>
      <c r="AB18" s="41" t="e" cm="1">
        <f t="array" aca="1" ref="AB18" ca="1">INDIRECT(A18&amp;"!AC5")</f>
        <v>#REF!</v>
      </c>
      <c r="AC18" s="41" t="e" cm="1">
        <f t="array" aca="1" ref="AC18" ca="1">INDIRECT(A18&amp;"!AD5")</f>
        <v>#REF!</v>
      </c>
      <c r="AD18" s="41" t="e" cm="1">
        <f t="array" aca="1" ref="AD18" ca="1">INDIRECT(A18&amp;"!AE5")</f>
        <v>#REF!</v>
      </c>
      <c r="AE18" s="41" t="e" cm="1">
        <f t="array" aca="1" ref="AE18" ca="1">INDIRECT(A18&amp;"!AF5")</f>
        <v>#REF!</v>
      </c>
      <c r="AF18" s="37"/>
      <c r="AG18" s="41" t="e" cm="1">
        <f t="array" aca="1" ref="AG18" ca="1">INDIRECT(A18&amp;"!AH5")</f>
        <v>#REF!</v>
      </c>
      <c r="AH18" s="41" t="e" cm="1">
        <f t="array" aca="1" ref="AH18" ca="1">INDIRECT(A18&amp;"!AI5")</f>
        <v>#REF!</v>
      </c>
      <c r="AI18" s="41" t="e" cm="1">
        <f t="array" aca="1" ref="AI18" ca="1">INDIRECT(A18&amp;"!AJ5")</f>
        <v>#REF!</v>
      </c>
      <c r="AJ18" s="41" t="e" cm="1">
        <f t="array" aca="1" ref="AJ18" ca="1">INDIRECT(A18&amp;"!AK5")</f>
        <v>#REF!</v>
      </c>
      <c r="AK18" s="41" t="e" cm="1">
        <f t="array" aca="1" ref="AK18" ca="1">INDIRECT(A18&amp;"!AL5")</f>
        <v>#REF!</v>
      </c>
      <c r="AL18" s="41" t="e" cm="1">
        <f t="array" aca="1" ref="AL18" ca="1">INDIRECT(A18&amp;"!AM5")</f>
        <v>#REF!</v>
      </c>
      <c r="AM18" s="41" t="e" cm="1">
        <f t="array" aca="1" ref="AM18" ca="1">INDIRECT(A18&amp;"!AN5")</f>
        <v>#REF!</v>
      </c>
      <c r="AN18" s="41" t="e" cm="1">
        <f t="array" aca="1" ref="AN18" ca="1">INDIRECT(A18&amp;"!AO5")</f>
        <v>#REF!</v>
      </c>
      <c r="AO18" s="41" t="e" cm="1">
        <f t="array" aca="1" ref="AO18" ca="1">INDIRECT(A18&amp;"!AP5")</f>
        <v>#REF!</v>
      </c>
      <c r="AP18" s="41" t="e" cm="1">
        <f t="array" aca="1" ref="AP18" ca="1">INDIRECT(A18&amp;"!AQ5")</f>
        <v>#REF!</v>
      </c>
      <c r="AQ18" s="41" t="e" cm="1">
        <f t="array" aca="1" ref="AQ18" ca="1">INDIRECT(A18&amp;"!AR5")</f>
        <v>#REF!</v>
      </c>
      <c r="AR18" s="41" t="e" cm="1">
        <f t="array" aca="1" ref="AR18" ca="1">INDIRECT(A18&amp;"!AS5")</f>
        <v>#REF!</v>
      </c>
      <c r="AS18" s="37"/>
      <c r="AT18" s="41" t="e" cm="1">
        <f t="array" aca="1" ref="AT18" ca="1">INDIRECT(A18&amp;"!AU5")</f>
        <v>#REF!</v>
      </c>
      <c r="AU18" s="41" t="e" cm="1">
        <f t="array" aca="1" ref="AU18" ca="1">INDIRECT(A18&amp;"!AV5")</f>
        <v>#REF!</v>
      </c>
      <c r="AV18" s="41" t="e" cm="1">
        <f t="array" aca="1" ref="AV18" ca="1">INDIRECT(A18&amp;"!AW5")</f>
        <v>#REF!</v>
      </c>
      <c r="AW18" s="41" t="e" cm="1">
        <f t="array" aca="1" ref="AW18" ca="1">INDIRECT(A18&amp;"!AX5")</f>
        <v>#REF!</v>
      </c>
      <c r="AX18" s="41" t="e" cm="1">
        <f t="array" aca="1" ref="AX18" ca="1">INDIRECT(A18&amp;"!AY5")</f>
        <v>#REF!</v>
      </c>
      <c r="AY18" s="41" t="e" cm="1">
        <f t="array" aca="1" ref="AY18" ca="1">INDIRECT(A18&amp;"!AZ5")</f>
        <v>#REF!</v>
      </c>
      <c r="AZ18" s="41" t="e" cm="1">
        <f t="array" aca="1" ref="AZ18" ca="1">INDIRECT(A18&amp;"!BA5")</f>
        <v>#REF!</v>
      </c>
      <c r="BA18" s="41" t="e" cm="1">
        <f t="array" aca="1" ref="BA18" ca="1">INDIRECT(A18&amp;"!BB5")</f>
        <v>#REF!</v>
      </c>
      <c r="BB18" s="41" t="e" cm="1">
        <f t="array" aca="1" ref="BB18" ca="1">INDIRECT(A18&amp;"!BC5")</f>
        <v>#REF!</v>
      </c>
      <c r="BC18" s="41" t="e" cm="1">
        <f t="array" aca="1" ref="BC18" ca="1">INDIRECT(A18&amp;"!BD5")</f>
        <v>#REF!</v>
      </c>
      <c r="BD18" s="41" t="e" cm="1">
        <f t="array" aca="1" ref="BD18" ca="1">INDIRECT(A18&amp;"!BE5")</f>
        <v>#REF!</v>
      </c>
      <c r="BE18" s="41" t="e" cm="1">
        <f t="array" aca="1" ref="BE18" ca="1">INDIRECT(A18&amp;"!BF5")</f>
        <v>#REF!</v>
      </c>
      <c r="BF18" s="41" t="e" cm="1">
        <f t="array" aca="1" ref="BF18" ca="1">INDIRECT(A18&amp;"!BG5")</f>
        <v>#REF!</v>
      </c>
      <c r="BG18" s="41" t="e" cm="1">
        <f t="array" aca="1" ref="BG18" ca="1">INDIRECT(A18&amp;"!BH5")</f>
        <v>#REF!</v>
      </c>
      <c r="BH18" s="41" t="e" cm="1">
        <f t="array" aca="1" ref="BH18" ca="1">INDIRECT(A18&amp;"!BI5")</f>
        <v>#REF!</v>
      </c>
      <c r="BI18" s="37"/>
      <c r="BJ18" s="41" t="e" cm="1">
        <f t="array" aca="1" ref="BJ18" ca="1">INDIRECT(A18&amp;"!BK5")</f>
        <v>#REF!</v>
      </c>
      <c r="BK18" s="41" t="e" cm="1">
        <f t="array" aca="1" ref="BK18" ca="1">INDIRECT(A18&amp;"!BL5")</f>
        <v>#REF!</v>
      </c>
      <c r="BL18" s="41" t="e" cm="1">
        <f t="array" aca="1" ref="BL18" ca="1">INDIRECT(A18&amp;"!BM5")</f>
        <v>#REF!</v>
      </c>
      <c r="BM18" s="41" t="e" cm="1">
        <f t="array" aca="1" ref="BM18" ca="1">INDIRECT(A18&amp;"!BN5")</f>
        <v>#REF!</v>
      </c>
      <c r="BN18" s="41" t="e" cm="1">
        <f t="array" aca="1" ref="BN18" ca="1">INDIRECT(A18&amp;"!BO5")</f>
        <v>#REF!</v>
      </c>
      <c r="BO18" s="41" t="e" cm="1">
        <f t="array" aca="1" ref="BO18" ca="1">INDIRECT(A18&amp;"!BP5")</f>
        <v>#REF!</v>
      </c>
      <c r="BP18" s="41" t="e" cm="1">
        <f t="array" aca="1" ref="BP18" ca="1">INDIRECT(A18&amp;"!BQ5")</f>
        <v>#REF!</v>
      </c>
      <c r="BQ18" s="41" t="e" cm="1">
        <f t="array" aca="1" ref="BQ18" ca="1">INDIRECT(A18&amp;"!BR5")</f>
        <v>#REF!</v>
      </c>
      <c r="BR18" s="41" t="e" cm="1">
        <f t="array" aca="1" ref="BR18" ca="1">INDIRECT(A18&amp;"!BS5")</f>
        <v>#REF!</v>
      </c>
      <c r="BS18" s="41" t="e" cm="1">
        <f t="array" aca="1" ref="BS18" ca="1">INDIRECT(A18&amp;"!BT5")</f>
        <v>#REF!</v>
      </c>
      <c r="BT18" s="41" t="e" cm="1">
        <f t="array" aca="1" ref="BT18" ca="1">INDIRECT(A18&amp;"!BU5")</f>
        <v>#REF!</v>
      </c>
      <c r="BU18" s="41" t="e" cm="1">
        <f t="array" aca="1" ref="BU18" ca="1">INDIRECT(A18&amp;"!BV5")</f>
        <v>#REF!</v>
      </c>
      <c r="BV18" s="41" t="e" cm="1">
        <f t="array" aca="1" ref="BV18" ca="1">INDIRECT(A18&amp;"!BW5")</f>
        <v>#REF!</v>
      </c>
      <c r="BW18" s="41" t="e" cm="1">
        <f t="array" aca="1" ref="BW18" ca="1">INDIRECT(A18&amp;"!BX5")</f>
        <v>#REF!</v>
      </c>
      <c r="BX18" s="41" t="e" cm="1">
        <f t="array" aca="1" ref="BX18" ca="1">INDIRECT(A18&amp;"!BY5")</f>
        <v>#REF!</v>
      </c>
      <c r="BY18" s="37"/>
      <c r="BZ18" s="41" t="e" cm="1">
        <f t="array" aca="1" ref="BZ18" ca="1">INDIRECT(A18&amp;"!CA5")</f>
        <v>#REF!</v>
      </c>
      <c r="CA18" s="41" t="e" cm="1">
        <f t="array" aca="1" ref="CA18" ca="1">INDIRECT(A18&amp;"!CB5")</f>
        <v>#REF!</v>
      </c>
      <c r="CB18" s="41" t="e" cm="1">
        <f t="array" aca="1" ref="CB18" ca="1">INDIRECT(A18&amp;"!CC5")</f>
        <v>#REF!</v>
      </c>
      <c r="CC18" s="41" t="e" cm="1">
        <f t="array" aca="1" ref="CC18" ca="1">INDIRECT(A18&amp;"!CD5")</f>
        <v>#REF!</v>
      </c>
      <c r="CD18" s="41" t="e" cm="1">
        <f t="array" aca="1" ref="CD18" ca="1">INDIRECT(A18&amp;"!CE5")</f>
        <v>#REF!</v>
      </c>
      <c r="CE18" s="41" t="e" cm="1">
        <f t="array" aca="1" ref="CE18" ca="1">INDIRECT(A18&amp;"!CF5")</f>
        <v>#REF!</v>
      </c>
      <c r="CF18" s="41" t="e" cm="1">
        <f t="array" aca="1" ref="CF18" ca="1">INDIRECT(A18&amp;"!CG5")</f>
        <v>#REF!</v>
      </c>
      <c r="CG18" s="41" t="e" cm="1">
        <f t="array" aca="1" ref="CG18" ca="1">INDIRECT(A18&amp;"!CH5")</f>
        <v>#REF!</v>
      </c>
      <c r="CH18" s="41" t="e" cm="1">
        <f t="array" aca="1" ref="CH18" ca="1">INDIRECT(A18&amp;"!CI5")</f>
        <v>#REF!</v>
      </c>
      <c r="CI18" s="41" t="e" cm="1">
        <f t="array" aca="1" ref="CI18" ca="1">INDIRECT(A18&amp;"!CJ5")</f>
        <v>#REF!</v>
      </c>
      <c r="CJ18" s="41" t="e" cm="1">
        <f t="array" aca="1" ref="CJ18" ca="1">INDIRECT(A18&amp;"!CK5")</f>
        <v>#REF!</v>
      </c>
      <c r="CK18" s="41" t="e" cm="1">
        <f t="array" aca="1" ref="CK18" ca="1">INDIRECT(A18&amp;"!CL5")</f>
        <v>#REF!</v>
      </c>
      <c r="CL18" s="41" t="e" cm="1">
        <f t="array" aca="1" ref="CL18" ca="1">INDIRECT(A18&amp;"!CM5")</f>
        <v>#REF!</v>
      </c>
      <c r="CM18" s="41" t="e" cm="1">
        <f t="array" aca="1" ref="CM18" ca="1">INDIRECT(A18&amp;"!CN5")</f>
        <v>#REF!</v>
      </c>
      <c r="CN18" s="41" t="e" cm="1">
        <f t="array" aca="1" ref="CN18" ca="1">INDIRECT(A18&amp;"!CO5")</f>
        <v>#REF!</v>
      </c>
      <c r="CO18" s="41" t="e" cm="1">
        <f t="array" aca="1" ref="CO18" ca="1">INDIRECT(A18&amp;"!CP5")</f>
        <v>#REF!</v>
      </c>
      <c r="CP18" s="41" t="e" cm="1">
        <f t="array" aca="1" ref="CP18" ca="1">INDIRECT(A18&amp;"!CQ5")</f>
        <v>#REF!</v>
      </c>
      <c r="CQ18" s="41" t="e" cm="1">
        <f t="array" aca="1" ref="CQ18" ca="1">INDIRECT(A18&amp;"!CR5")</f>
        <v>#REF!</v>
      </c>
      <c r="CR18" s="41" t="e" cm="1">
        <f t="array" aca="1" ref="CR18" ca="1">INDIRECT(A18&amp;"!CS5")</f>
        <v>#REF!</v>
      </c>
      <c r="CS18" s="41" t="e" cm="1">
        <f t="array" aca="1" ref="CS18" ca="1">INDIRECT(A18&amp;"!CT5")</f>
        <v>#REF!</v>
      </c>
      <c r="CT18" s="41" t="e" cm="1">
        <f t="array" aca="1" ref="CT18" ca="1">INDIRECT(A18&amp;"!CU5")</f>
        <v>#REF!</v>
      </c>
      <c r="CU18" s="41" t="e" cm="1">
        <f t="array" aca="1" ref="CU18" ca="1">INDIRECT(A18&amp;"!CV5")</f>
        <v>#REF!</v>
      </c>
      <c r="CV18" s="41" t="e" cm="1">
        <f t="array" aca="1" ref="CV18" ca="1">INDIRECT(A18&amp;"!CW5")</f>
        <v>#REF!</v>
      </c>
      <c r="CW18" s="41" t="e" cm="1">
        <f t="array" aca="1" ref="CW18" ca="1">INDIRECT(A18&amp;"!CX5")</f>
        <v>#REF!</v>
      </c>
      <c r="CX18" s="41" t="e" cm="1">
        <f t="array" aca="1" ref="CX18" ca="1">INDIRECT(A18&amp;"!CY5")</f>
        <v>#REF!</v>
      </c>
      <c r="CY18" s="41" t="e" cm="1">
        <f t="array" aca="1" ref="CY18" ca="1">INDIRECT(A18&amp;"!CZ5")</f>
        <v>#REF!</v>
      </c>
      <c r="CZ18" s="41" t="e" cm="1">
        <f t="array" aca="1" ref="CZ18" ca="1">INDIRECT(A18&amp;"!DA5")</f>
        <v>#REF!</v>
      </c>
      <c r="DA18" s="41" t="e" cm="1">
        <f t="array" aca="1" ref="DA18" ca="1">INDIRECT(A18&amp;"!DB5")</f>
        <v>#REF!</v>
      </c>
      <c r="DB18" s="41" t="e" cm="1">
        <f t="array" aca="1" ref="DB18" ca="1">INDIRECT(A18&amp;"!DC5")</f>
        <v>#REF!</v>
      </c>
      <c r="DC18" s="41" t="e" cm="1">
        <f t="array" aca="1" ref="DC18" ca="1">INDIRECT(A18&amp;"!DD5")</f>
        <v>#REF!</v>
      </c>
      <c r="DD18" s="41" t="e" cm="1">
        <f t="array" aca="1" ref="DD18" ca="1">INDIRECT(A18&amp;"!DE5")</f>
        <v>#REF!</v>
      </c>
      <c r="DE18" s="41" t="e" cm="1">
        <f t="array" aca="1" ref="DE18" ca="1">INDIRECT(A18&amp;"!DF5")</f>
        <v>#REF!</v>
      </c>
      <c r="DF18" s="41" t="e" cm="1">
        <f t="array" aca="1" ref="DF18" ca="1">INDIRECT(A18&amp;"!DG5")</f>
        <v>#REF!</v>
      </c>
      <c r="DG18" s="41" t="e" cm="1">
        <f t="array" aca="1" ref="DG18" ca="1">INDIRECT(A18&amp;"!DH5")</f>
        <v>#REF!</v>
      </c>
      <c r="DH18" s="37"/>
      <c r="DI18" s="41" t="e" cm="1">
        <f t="array" aca="1" ref="DI18" ca="1">INDIRECT(A18&amp;"!DJ5")</f>
        <v>#REF!</v>
      </c>
      <c r="DJ18" s="41" t="e" cm="1">
        <f t="array" aca="1" ref="DJ18" ca="1">INDIRECT(A18&amp;"!DK5")</f>
        <v>#REF!</v>
      </c>
      <c r="DK18" s="41" t="e" cm="1">
        <f t="array" aca="1" ref="DK18" ca="1">INDIRECT(A18&amp;"!DL5")</f>
        <v>#REF!</v>
      </c>
      <c r="DL18" s="41" t="e" cm="1">
        <f t="array" aca="1" ref="DL18" ca="1">INDIRECT(A18&amp;"!DM5")</f>
        <v>#REF!</v>
      </c>
      <c r="DM18" s="41" t="e" cm="1">
        <f t="array" aca="1" ref="DM18" ca="1">INDIRECT(A18&amp;"!DN5")</f>
        <v>#REF!</v>
      </c>
      <c r="DN18" s="41" t="e" cm="1">
        <f t="array" aca="1" ref="DN18" ca="1">INDIRECT(A18&amp;"!DO5")</f>
        <v>#REF!</v>
      </c>
      <c r="DO18" s="37"/>
      <c r="DP18" s="47"/>
      <c r="DQ18" s="48" t="s">
        <v>2181</v>
      </c>
      <c r="DR18" s="48">
        <v>62</v>
      </c>
      <c r="DS18" s="48" t="e">
        <f t="shared" ca="1" si="75"/>
        <v>#REF!</v>
      </c>
      <c r="DT18" s="48" t="e">
        <f t="shared" ca="1" si="86"/>
        <v>#REF!</v>
      </c>
      <c r="DU18" s="48" t="e">
        <f t="shared" ca="1" si="76"/>
        <v>#REF!</v>
      </c>
      <c r="DV18" s="48" t="e">
        <f ca="1">IF(AND(I18+K18+M18=AG18+AH18,I18+K18+M18=AI18+AJ18,I18+K18+M18=AK18+AL18,I18+K18+M18=AM18+AN18,I18+K18+M18=AO18+AP18,I18+K18+M18=AQ18+AR18),"◯","×")</f>
        <v>#REF!</v>
      </c>
      <c r="DW18" s="48" t="e">
        <f t="shared" ca="1" si="83"/>
        <v>#REF!</v>
      </c>
      <c r="DX18" s="48" t="e">
        <f t="shared" ca="1" si="77"/>
        <v>#REF!</v>
      </c>
      <c r="DY18" s="48" t="e">
        <f t="shared" ca="1" si="84"/>
        <v>#REF!</v>
      </c>
      <c r="DZ18" s="48" t="e">
        <f t="shared" ca="1" si="78"/>
        <v>#REF!</v>
      </c>
      <c r="EA18" s="48" t="e">
        <f t="shared" ca="1" si="85"/>
        <v>#REF!</v>
      </c>
      <c r="EB18" s="48" t="e">
        <f t="shared" ca="1" si="79"/>
        <v>#REF!</v>
      </c>
      <c r="EC18" s="48" t="e">
        <f t="shared" ca="1" si="80"/>
        <v>#REF!</v>
      </c>
      <c r="ED18" s="48" t="e">
        <f t="shared" ca="1" si="74"/>
        <v>#REF!</v>
      </c>
      <c r="EE18" s="48" t="e">
        <f t="shared" ca="1" si="81"/>
        <v>#REF!</v>
      </c>
    </row>
    <row r="19" spans="1:135" ht="38.25" customHeight="1" x14ac:dyDescent="0.5">
      <c r="A19" s="41" t="s">
        <v>2124</v>
      </c>
      <c r="B19" s="41" t="e" cm="1">
        <f t="array" aca="1" ref="B19" ca="1">INDIRECT(A19&amp;"!C4")</f>
        <v>#REF!</v>
      </c>
      <c r="C19" s="41" t="e" cm="1">
        <f t="array" aca="1" ref="C19" ca="1">INDIRECT(A19&amp;"!D5")</f>
        <v>#REF!</v>
      </c>
      <c r="D19" s="41" t="e" cm="1">
        <f t="array" aca="1" ref="D19" ca="1">INDIRECT(A19&amp;"!E5")</f>
        <v>#REF!</v>
      </c>
      <c r="E19" s="41" t="e" cm="1">
        <f t="array" aca="1" ref="E19" ca="1">INDIRECT(A19&amp;"!F5")</f>
        <v>#REF!</v>
      </c>
      <c r="F19" s="41" t="e" cm="1">
        <f t="array" aca="1" ref="F19" ca="1">INDIRECT(A19&amp;"!G5")</f>
        <v>#REF!</v>
      </c>
      <c r="G19" s="41" t="e" cm="1">
        <f t="array" aca="1" ref="G19" ca="1">INDIRECT(A19&amp;"!H5")</f>
        <v>#REF!</v>
      </c>
      <c r="H19" s="41" t="e" cm="1">
        <f t="array" aca="1" ref="H19" ca="1">INDIRECT(A19&amp;"!I5")</f>
        <v>#REF!</v>
      </c>
      <c r="I19" s="41" t="e" cm="1">
        <f t="array" aca="1" ref="I19" ca="1">INDIRECT(A19&amp;"!J5")</f>
        <v>#REF!</v>
      </c>
      <c r="J19" s="41" t="e" cm="1">
        <f t="array" aca="1" ref="J19" ca="1">INDIRECT(A19&amp;"!K5")</f>
        <v>#REF!</v>
      </c>
      <c r="K19" s="41" t="e" cm="1">
        <f t="array" aca="1" ref="K19" ca="1">INDIRECT(A19&amp;"!L5")</f>
        <v>#REF!</v>
      </c>
      <c r="L19" s="41" t="e" cm="1">
        <f t="array" aca="1" ref="L19" ca="1">INDIRECT(A19&amp;"!M5")</f>
        <v>#REF!</v>
      </c>
      <c r="M19" s="41" t="e" cm="1">
        <f t="array" aca="1" ref="M19" ca="1">INDIRECT(A19&amp;"!N5")</f>
        <v>#REF!</v>
      </c>
      <c r="N19" s="41" t="e" cm="1">
        <f t="array" aca="1" ref="N19" ca="1">INDIRECT(A19&amp;"!O5")</f>
        <v>#REF!</v>
      </c>
      <c r="O19" s="41" t="e" cm="1">
        <f t="array" aca="1" ref="O19" ca="1">INDIRECT(A19&amp;"!P5")</f>
        <v>#REF!</v>
      </c>
      <c r="P19" s="41" t="e" cm="1">
        <f t="array" aca="1" ref="P19" ca="1">INDIRECT(A19&amp;"!Q5")</f>
        <v>#REF!</v>
      </c>
      <c r="Q19" s="41" t="e" cm="1">
        <f t="array" aca="1" ref="Q19" ca="1">INDIRECT(A19&amp;"!R5")</f>
        <v>#REF!</v>
      </c>
      <c r="R19" s="41" t="e" cm="1">
        <f t="array" aca="1" ref="R19" ca="1">INDIRECT(A19&amp;"!S5")</f>
        <v>#REF!</v>
      </c>
      <c r="S19" s="37"/>
      <c r="T19" s="41" t="e" cm="1">
        <f t="array" aca="1" ref="T19" ca="1">INDIRECT(A19&amp;"!U5")</f>
        <v>#REF!</v>
      </c>
      <c r="U19" s="41" t="e" cm="1">
        <f t="array" aca="1" ref="U19" ca="1">INDIRECT(A19&amp;"!V5")</f>
        <v>#REF!</v>
      </c>
      <c r="V19" s="41" t="e" cm="1">
        <f t="array" aca="1" ref="V19" ca="1">INDIRECT(A19&amp;"!W5")</f>
        <v>#REF!</v>
      </c>
      <c r="W19" s="41" t="e" cm="1">
        <f t="array" aca="1" ref="W19" ca="1">INDIRECT(A19&amp;"!X5")</f>
        <v>#REF!</v>
      </c>
      <c r="X19" s="41" t="e" cm="1">
        <f t="array" aca="1" ref="X19" ca="1">INDIRECT(A19&amp;"!Y5")</f>
        <v>#REF!</v>
      </c>
      <c r="Y19" s="41" t="e" cm="1">
        <f t="array" aca="1" ref="Y19" ca="1">INDIRECT(A19&amp;"!Z5")</f>
        <v>#REF!</v>
      </c>
      <c r="Z19" s="41" t="e" cm="1">
        <f t="array" aca="1" ref="Z19" ca="1">INDIRECT(A19&amp;"!AA5")</f>
        <v>#REF!</v>
      </c>
      <c r="AA19" s="41" t="e" cm="1">
        <f t="array" aca="1" ref="AA19" ca="1">INDIRECT(A19&amp;"!AB5")</f>
        <v>#REF!</v>
      </c>
      <c r="AB19" s="41" t="e" cm="1">
        <f t="array" aca="1" ref="AB19" ca="1">INDIRECT(A19&amp;"!AC5")</f>
        <v>#REF!</v>
      </c>
      <c r="AC19" s="41" t="e" cm="1">
        <f t="array" aca="1" ref="AC19" ca="1">INDIRECT(A19&amp;"!AD5")</f>
        <v>#REF!</v>
      </c>
      <c r="AD19" s="41" t="e" cm="1">
        <f t="array" aca="1" ref="AD19" ca="1">INDIRECT(A19&amp;"!AE5")</f>
        <v>#REF!</v>
      </c>
      <c r="AE19" s="41" t="e" cm="1">
        <f t="array" aca="1" ref="AE19" ca="1">INDIRECT(A19&amp;"!AF5")</f>
        <v>#REF!</v>
      </c>
      <c r="AF19" s="37"/>
      <c r="AG19" s="41" t="e" cm="1">
        <f t="array" aca="1" ref="AG19" ca="1">INDIRECT(A19&amp;"!AH5")</f>
        <v>#REF!</v>
      </c>
      <c r="AH19" s="41" t="e" cm="1">
        <f t="array" aca="1" ref="AH19" ca="1">INDIRECT(A19&amp;"!AI5")</f>
        <v>#REF!</v>
      </c>
      <c r="AI19" s="41" t="e" cm="1">
        <f t="array" aca="1" ref="AI19" ca="1">INDIRECT(A19&amp;"!AJ5")</f>
        <v>#REF!</v>
      </c>
      <c r="AJ19" s="41" t="e" cm="1">
        <f t="array" aca="1" ref="AJ19" ca="1">INDIRECT(A19&amp;"!AK5")</f>
        <v>#REF!</v>
      </c>
      <c r="AK19" s="41" t="e" cm="1">
        <f t="array" aca="1" ref="AK19" ca="1">INDIRECT(A19&amp;"!AL5")</f>
        <v>#REF!</v>
      </c>
      <c r="AL19" s="41" t="e" cm="1">
        <f t="array" aca="1" ref="AL19" ca="1">INDIRECT(A19&amp;"!AM5")</f>
        <v>#REF!</v>
      </c>
      <c r="AM19" s="41" t="e" cm="1">
        <f t="array" aca="1" ref="AM19" ca="1">INDIRECT(A19&amp;"!AN5")</f>
        <v>#REF!</v>
      </c>
      <c r="AN19" s="41" t="e" cm="1">
        <f t="array" aca="1" ref="AN19" ca="1">INDIRECT(A19&amp;"!AO5")</f>
        <v>#REF!</v>
      </c>
      <c r="AO19" s="41" t="e" cm="1">
        <f t="array" aca="1" ref="AO19" ca="1">INDIRECT(A19&amp;"!AP5")</f>
        <v>#REF!</v>
      </c>
      <c r="AP19" s="41" t="e" cm="1">
        <f t="array" aca="1" ref="AP19" ca="1">INDIRECT(A19&amp;"!AQ5")</f>
        <v>#REF!</v>
      </c>
      <c r="AQ19" s="41" t="e" cm="1">
        <f t="array" aca="1" ref="AQ19" ca="1">INDIRECT(A19&amp;"!AR5")</f>
        <v>#REF!</v>
      </c>
      <c r="AR19" s="41" t="e" cm="1">
        <f t="array" aca="1" ref="AR19" ca="1">INDIRECT(A19&amp;"!AS5")</f>
        <v>#REF!</v>
      </c>
      <c r="AS19" s="37"/>
      <c r="AT19" s="41" t="e" cm="1">
        <f t="array" aca="1" ref="AT19" ca="1">INDIRECT(A19&amp;"!AU5")</f>
        <v>#REF!</v>
      </c>
      <c r="AU19" s="41" t="e" cm="1">
        <f t="array" aca="1" ref="AU19" ca="1">INDIRECT(A19&amp;"!AV5")</f>
        <v>#REF!</v>
      </c>
      <c r="AV19" s="41" t="e" cm="1">
        <f t="array" aca="1" ref="AV19" ca="1">INDIRECT(A19&amp;"!AW5")</f>
        <v>#REF!</v>
      </c>
      <c r="AW19" s="41" t="e" cm="1">
        <f t="array" aca="1" ref="AW19" ca="1">INDIRECT(A19&amp;"!AX5")</f>
        <v>#REF!</v>
      </c>
      <c r="AX19" s="41" t="e" cm="1">
        <f t="array" aca="1" ref="AX19" ca="1">INDIRECT(A19&amp;"!AY5")</f>
        <v>#REF!</v>
      </c>
      <c r="AY19" s="41" t="e" cm="1">
        <f t="array" aca="1" ref="AY19" ca="1">INDIRECT(A19&amp;"!AZ5")</f>
        <v>#REF!</v>
      </c>
      <c r="AZ19" s="41" t="e" cm="1">
        <f t="array" aca="1" ref="AZ19" ca="1">INDIRECT(A19&amp;"!BA5")</f>
        <v>#REF!</v>
      </c>
      <c r="BA19" s="41" t="e" cm="1">
        <f t="array" aca="1" ref="BA19" ca="1">INDIRECT(A19&amp;"!BB5")</f>
        <v>#REF!</v>
      </c>
      <c r="BB19" s="41" t="e" cm="1">
        <f t="array" aca="1" ref="BB19" ca="1">INDIRECT(A19&amp;"!BC5")</f>
        <v>#REF!</v>
      </c>
      <c r="BC19" s="41" t="e" cm="1">
        <f t="array" aca="1" ref="BC19" ca="1">INDIRECT(A19&amp;"!BD5")</f>
        <v>#REF!</v>
      </c>
      <c r="BD19" s="41" t="e" cm="1">
        <f t="array" aca="1" ref="BD19" ca="1">INDIRECT(A19&amp;"!BE5")</f>
        <v>#REF!</v>
      </c>
      <c r="BE19" s="41" t="e" cm="1">
        <f t="array" aca="1" ref="BE19" ca="1">INDIRECT(A19&amp;"!BF5")</f>
        <v>#REF!</v>
      </c>
      <c r="BF19" s="41" t="e" cm="1">
        <f t="array" aca="1" ref="BF19" ca="1">INDIRECT(A19&amp;"!BG5")</f>
        <v>#REF!</v>
      </c>
      <c r="BG19" s="41" t="e" cm="1">
        <f t="array" aca="1" ref="BG19" ca="1">INDIRECT(A19&amp;"!BH5")</f>
        <v>#REF!</v>
      </c>
      <c r="BH19" s="41" t="e" cm="1">
        <f t="array" aca="1" ref="BH19" ca="1">INDIRECT(A19&amp;"!BI5")</f>
        <v>#REF!</v>
      </c>
      <c r="BI19" s="37"/>
      <c r="BJ19" s="41" t="e" cm="1">
        <f t="array" aca="1" ref="BJ19" ca="1">INDIRECT(A19&amp;"!BK5")</f>
        <v>#REF!</v>
      </c>
      <c r="BK19" s="41" t="e" cm="1">
        <f t="array" aca="1" ref="BK19" ca="1">INDIRECT(A19&amp;"!BL5")</f>
        <v>#REF!</v>
      </c>
      <c r="BL19" s="41" t="e" cm="1">
        <f t="array" aca="1" ref="BL19" ca="1">INDIRECT(A19&amp;"!BM5")</f>
        <v>#REF!</v>
      </c>
      <c r="BM19" s="41" t="e" cm="1">
        <f t="array" aca="1" ref="BM19" ca="1">INDIRECT(A19&amp;"!BN5")</f>
        <v>#REF!</v>
      </c>
      <c r="BN19" s="41" t="e" cm="1">
        <f t="array" aca="1" ref="BN19" ca="1">INDIRECT(A19&amp;"!BO5")</f>
        <v>#REF!</v>
      </c>
      <c r="BO19" s="41" t="e" cm="1">
        <f t="array" aca="1" ref="BO19" ca="1">INDIRECT(A19&amp;"!BP5")</f>
        <v>#REF!</v>
      </c>
      <c r="BP19" s="41" t="e" cm="1">
        <f t="array" aca="1" ref="BP19" ca="1">INDIRECT(A19&amp;"!BQ5")</f>
        <v>#REF!</v>
      </c>
      <c r="BQ19" s="41" t="e" cm="1">
        <f t="array" aca="1" ref="BQ19" ca="1">INDIRECT(A19&amp;"!BR5")</f>
        <v>#REF!</v>
      </c>
      <c r="BR19" s="41" t="e" cm="1">
        <f t="array" aca="1" ref="BR19" ca="1">INDIRECT(A19&amp;"!BS5")</f>
        <v>#REF!</v>
      </c>
      <c r="BS19" s="41" t="e" cm="1">
        <f t="array" aca="1" ref="BS19" ca="1">INDIRECT(A19&amp;"!BT5")</f>
        <v>#REF!</v>
      </c>
      <c r="BT19" s="41" t="e" cm="1">
        <f t="array" aca="1" ref="BT19" ca="1">INDIRECT(A19&amp;"!BU5")</f>
        <v>#REF!</v>
      </c>
      <c r="BU19" s="41" t="e" cm="1">
        <f t="array" aca="1" ref="BU19" ca="1">INDIRECT(A19&amp;"!BV5")</f>
        <v>#REF!</v>
      </c>
      <c r="BV19" s="41" t="e" cm="1">
        <f t="array" aca="1" ref="BV19" ca="1">INDIRECT(A19&amp;"!BW5")</f>
        <v>#REF!</v>
      </c>
      <c r="BW19" s="41" t="e" cm="1">
        <f t="array" aca="1" ref="BW19" ca="1">INDIRECT(A19&amp;"!BX5")</f>
        <v>#REF!</v>
      </c>
      <c r="BX19" s="41" t="e" cm="1">
        <f t="array" aca="1" ref="BX19" ca="1">INDIRECT(A19&amp;"!BY5")</f>
        <v>#REF!</v>
      </c>
      <c r="BY19" s="37"/>
      <c r="BZ19" s="41" t="e" cm="1">
        <f t="array" aca="1" ref="BZ19" ca="1">INDIRECT(A19&amp;"!CA5")</f>
        <v>#REF!</v>
      </c>
      <c r="CA19" s="41" t="e" cm="1">
        <f t="array" aca="1" ref="CA19" ca="1">INDIRECT(A19&amp;"!CB5")</f>
        <v>#REF!</v>
      </c>
      <c r="CB19" s="41" t="e" cm="1">
        <f t="array" aca="1" ref="CB19" ca="1">INDIRECT(A19&amp;"!CC5")</f>
        <v>#REF!</v>
      </c>
      <c r="CC19" s="41" t="e" cm="1">
        <f t="array" aca="1" ref="CC19" ca="1">INDIRECT(A19&amp;"!CD5")</f>
        <v>#REF!</v>
      </c>
      <c r="CD19" s="41" t="e" cm="1">
        <f t="array" aca="1" ref="CD19" ca="1">INDIRECT(A19&amp;"!CE5")</f>
        <v>#REF!</v>
      </c>
      <c r="CE19" s="41" t="e" cm="1">
        <f t="array" aca="1" ref="CE19" ca="1">INDIRECT(A19&amp;"!CF5")</f>
        <v>#REF!</v>
      </c>
      <c r="CF19" s="41" t="e" cm="1">
        <f t="array" aca="1" ref="CF19" ca="1">INDIRECT(A19&amp;"!CG5")</f>
        <v>#REF!</v>
      </c>
      <c r="CG19" s="41" t="e" cm="1">
        <f t="array" aca="1" ref="CG19" ca="1">INDIRECT(A19&amp;"!CH5")</f>
        <v>#REF!</v>
      </c>
      <c r="CH19" s="41" t="e" cm="1">
        <f t="array" aca="1" ref="CH19" ca="1">INDIRECT(A19&amp;"!CI5")</f>
        <v>#REF!</v>
      </c>
      <c r="CI19" s="41" t="e" cm="1">
        <f t="array" aca="1" ref="CI19" ca="1">INDIRECT(A19&amp;"!CJ5")</f>
        <v>#REF!</v>
      </c>
      <c r="CJ19" s="41" t="e" cm="1">
        <f t="array" aca="1" ref="CJ19" ca="1">INDIRECT(A19&amp;"!CK5")</f>
        <v>#REF!</v>
      </c>
      <c r="CK19" s="41" t="e" cm="1">
        <f t="array" aca="1" ref="CK19" ca="1">INDIRECT(A19&amp;"!CL5")</f>
        <v>#REF!</v>
      </c>
      <c r="CL19" s="41" t="e" cm="1">
        <f t="array" aca="1" ref="CL19" ca="1">INDIRECT(A19&amp;"!CM5")</f>
        <v>#REF!</v>
      </c>
      <c r="CM19" s="41" t="e" cm="1">
        <f t="array" aca="1" ref="CM19" ca="1">INDIRECT(A19&amp;"!CN5")</f>
        <v>#REF!</v>
      </c>
      <c r="CN19" s="41" t="e" cm="1">
        <f t="array" aca="1" ref="CN19" ca="1">INDIRECT(A19&amp;"!CO5")</f>
        <v>#REF!</v>
      </c>
      <c r="CO19" s="41" t="e" cm="1">
        <f t="array" aca="1" ref="CO19" ca="1">INDIRECT(A19&amp;"!CP5")</f>
        <v>#REF!</v>
      </c>
      <c r="CP19" s="41" t="e" cm="1">
        <f t="array" aca="1" ref="CP19" ca="1">INDIRECT(A19&amp;"!CQ5")</f>
        <v>#REF!</v>
      </c>
      <c r="CQ19" s="41" t="e" cm="1">
        <f t="array" aca="1" ref="CQ19" ca="1">INDIRECT(A19&amp;"!CR5")</f>
        <v>#REF!</v>
      </c>
      <c r="CR19" s="41" t="e" cm="1">
        <f t="array" aca="1" ref="CR19" ca="1">INDIRECT(A19&amp;"!CS5")</f>
        <v>#REF!</v>
      </c>
      <c r="CS19" s="41" t="e" cm="1">
        <f t="array" aca="1" ref="CS19" ca="1">INDIRECT(A19&amp;"!CT5")</f>
        <v>#REF!</v>
      </c>
      <c r="CT19" s="41" t="e" cm="1">
        <f t="array" aca="1" ref="CT19" ca="1">INDIRECT(A19&amp;"!CU5")</f>
        <v>#REF!</v>
      </c>
      <c r="CU19" s="41" t="e" cm="1">
        <f t="array" aca="1" ref="CU19" ca="1">INDIRECT(A19&amp;"!CV5")</f>
        <v>#REF!</v>
      </c>
      <c r="CV19" s="41" t="e" cm="1">
        <f t="array" aca="1" ref="CV19" ca="1">INDIRECT(A19&amp;"!CW5")</f>
        <v>#REF!</v>
      </c>
      <c r="CW19" s="41" t="e" cm="1">
        <f t="array" aca="1" ref="CW19" ca="1">INDIRECT(A19&amp;"!CX5")</f>
        <v>#REF!</v>
      </c>
      <c r="CX19" s="41" t="e" cm="1">
        <f t="array" aca="1" ref="CX19" ca="1">INDIRECT(A19&amp;"!CY5")</f>
        <v>#REF!</v>
      </c>
      <c r="CY19" s="41" t="e" cm="1">
        <f t="array" aca="1" ref="CY19" ca="1">INDIRECT(A19&amp;"!CZ5")</f>
        <v>#REF!</v>
      </c>
      <c r="CZ19" s="41" t="e" cm="1">
        <f t="array" aca="1" ref="CZ19" ca="1">INDIRECT(A19&amp;"!DA5")</f>
        <v>#REF!</v>
      </c>
      <c r="DA19" s="41" t="e" cm="1">
        <f t="array" aca="1" ref="DA19" ca="1">INDIRECT(A19&amp;"!DB5")</f>
        <v>#REF!</v>
      </c>
      <c r="DB19" s="41" t="e" cm="1">
        <f t="array" aca="1" ref="DB19" ca="1">INDIRECT(A19&amp;"!DC5")</f>
        <v>#REF!</v>
      </c>
      <c r="DC19" s="41" t="e" cm="1">
        <f t="array" aca="1" ref="DC19" ca="1">INDIRECT(A19&amp;"!DD5")</f>
        <v>#REF!</v>
      </c>
      <c r="DD19" s="41" t="e" cm="1">
        <f t="array" aca="1" ref="DD19" ca="1">INDIRECT(A19&amp;"!DE5")</f>
        <v>#REF!</v>
      </c>
      <c r="DE19" s="41" t="e" cm="1">
        <f t="array" aca="1" ref="DE19" ca="1">INDIRECT(A19&amp;"!DF5")</f>
        <v>#REF!</v>
      </c>
      <c r="DF19" s="41" t="e" cm="1">
        <f t="array" aca="1" ref="DF19" ca="1">INDIRECT(A19&amp;"!DG5")</f>
        <v>#REF!</v>
      </c>
      <c r="DG19" s="41" t="e" cm="1">
        <f t="array" aca="1" ref="DG19" ca="1">INDIRECT(A19&amp;"!DH5")</f>
        <v>#REF!</v>
      </c>
      <c r="DH19" s="37"/>
      <c r="DI19" s="41" t="e" cm="1">
        <f t="array" aca="1" ref="DI19" ca="1">INDIRECT(A19&amp;"!DJ5")</f>
        <v>#REF!</v>
      </c>
      <c r="DJ19" s="41" t="e" cm="1">
        <f t="array" aca="1" ref="DJ19" ca="1">INDIRECT(A19&amp;"!DK5")</f>
        <v>#REF!</v>
      </c>
      <c r="DK19" s="41" t="e" cm="1">
        <f t="array" aca="1" ref="DK19" ca="1">INDIRECT(A19&amp;"!DL5")</f>
        <v>#REF!</v>
      </c>
      <c r="DL19" s="41" t="e" cm="1">
        <f t="array" aca="1" ref="DL19" ca="1">INDIRECT(A19&amp;"!DM5")</f>
        <v>#REF!</v>
      </c>
      <c r="DM19" s="41" t="e" cm="1">
        <f t="array" aca="1" ref="DM19" ca="1">INDIRECT(A19&amp;"!DN5")</f>
        <v>#REF!</v>
      </c>
      <c r="DN19" s="41" t="e" cm="1">
        <f t="array" aca="1" ref="DN19" ca="1">INDIRECT(A19&amp;"!DO5")</f>
        <v>#REF!</v>
      </c>
      <c r="DO19" s="37"/>
      <c r="DP19" s="47"/>
      <c r="DQ19" s="50" t="s">
        <v>2182</v>
      </c>
      <c r="DR19" s="48">
        <v>33</v>
      </c>
      <c r="DS19" s="48" t="e">
        <f t="shared" ca="1" si="75"/>
        <v>#REF!</v>
      </c>
      <c r="DT19" s="48" t="e">
        <f t="shared" ca="1" si="86"/>
        <v>#REF!</v>
      </c>
      <c r="DU19" s="48" t="e">
        <f t="shared" ca="1" si="76"/>
        <v>#REF!</v>
      </c>
      <c r="DV19" s="48" t="e">
        <f t="shared" ca="1" si="82"/>
        <v>#REF!</v>
      </c>
      <c r="DW19" s="48" t="e">
        <f t="shared" ca="1" si="83"/>
        <v>#REF!</v>
      </c>
      <c r="DX19" s="48" t="e">
        <f t="shared" ca="1" si="77"/>
        <v>#REF!</v>
      </c>
      <c r="DY19" s="48" t="e">
        <f t="shared" ca="1" si="84"/>
        <v>#REF!</v>
      </c>
      <c r="DZ19" s="48" t="e">
        <f t="shared" ca="1" si="78"/>
        <v>#REF!</v>
      </c>
      <c r="EA19" s="48" t="e">
        <f t="shared" ca="1" si="85"/>
        <v>#REF!</v>
      </c>
      <c r="EB19" s="48" t="e">
        <f t="shared" ca="1" si="79"/>
        <v>#REF!</v>
      </c>
      <c r="EC19" s="48" t="e">
        <f t="shared" ca="1" si="80"/>
        <v>#REF!</v>
      </c>
      <c r="ED19" s="48" t="e">
        <f t="shared" ca="1" si="74"/>
        <v>#REF!</v>
      </c>
      <c r="EE19" s="48" t="e">
        <f t="shared" ca="1" si="81"/>
        <v>#REF!</v>
      </c>
    </row>
    <row r="20" spans="1:135" ht="38.25" customHeight="1" x14ac:dyDescent="0.5">
      <c r="A20" s="41" t="s">
        <v>2125</v>
      </c>
      <c r="B20" s="41" t="e" cm="1">
        <f t="array" aca="1" ref="B20" ca="1">INDIRECT(A20&amp;"!C4")</f>
        <v>#REF!</v>
      </c>
      <c r="C20" s="41" t="e" cm="1">
        <f t="array" aca="1" ref="C20" ca="1">INDIRECT(A20&amp;"!D5")</f>
        <v>#REF!</v>
      </c>
      <c r="D20" s="41" t="e" cm="1">
        <f t="array" aca="1" ref="D20" ca="1">INDIRECT(A20&amp;"!E5")</f>
        <v>#REF!</v>
      </c>
      <c r="E20" s="41" t="e" cm="1">
        <f t="array" aca="1" ref="E20" ca="1">INDIRECT(A20&amp;"!F5")</f>
        <v>#REF!</v>
      </c>
      <c r="F20" s="41" t="e" cm="1">
        <f t="array" aca="1" ref="F20" ca="1">INDIRECT(A20&amp;"!G5")</f>
        <v>#REF!</v>
      </c>
      <c r="G20" s="41" t="e" cm="1">
        <f t="array" aca="1" ref="G20" ca="1">INDIRECT(A20&amp;"!H5")</f>
        <v>#REF!</v>
      </c>
      <c r="H20" s="41" t="e" cm="1">
        <f t="array" aca="1" ref="H20" ca="1">INDIRECT(A20&amp;"!I5")</f>
        <v>#REF!</v>
      </c>
      <c r="I20" s="41" t="e" cm="1">
        <f t="array" aca="1" ref="I20" ca="1">INDIRECT(A20&amp;"!J5")</f>
        <v>#REF!</v>
      </c>
      <c r="J20" s="41" t="e" cm="1">
        <f t="array" aca="1" ref="J20" ca="1">INDIRECT(A20&amp;"!K5")</f>
        <v>#REF!</v>
      </c>
      <c r="K20" s="41" t="e" cm="1">
        <f t="array" aca="1" ref="K20" ca="1">INDIRECT(A20&amp;"!L5")</f>
        <v>#REF!</v>
      </c>
      <c r="L20" s="41" t="e" cm="1">
        <f t="array" aca="1" ref="L20" ca="1">INDIRECT(A20&amp;"!M5")</f>
        <v>#REF!</v>
      </c>
      <c r="M20" s="41" t="e" cm="1">
        <f t="array" aca="1" ref="M20" ca="1">INDIRECT(A20&amp;"!N5")</f>
        <v>#REF!</v>
      </c>
      <c r="N20" s="41" t="e" cm="1">
        <f t="array" aca="1" ref="N20" ca="1">INDIRECT(A20&amp;"!O5")</f>
        <v>#REF!</v>
      </c>
      <c r="O20" s="41" t="e" cm="1">
        <f t="array" aca="1" ref="O20" ca="1">INDIRECT(A20&amp;"!P5")</f>
        <v>#REF!</v>
      </c>
      <c r="P20" s="41" t="e" cm="1">
        <f t="array" aca="1" ref="P20" ca="1">INDIRECT(A20&amp;"!Q5")</f>
        <v>#REF!</v>
      </c>
      <c r="Q20" s="41" t="e" cm="1">
        <f t="array" aca="1" ref="Q20" ca="1">INDIRECT(A20&amp;"!R5")</f>
        <v>#REF!</v>
      </c>
      <c r="R20" s="41" t="e" cm="1">
        <f t="array" aca="1" ref="R20" ca="1">INDIRECT(A20&amp;"!S5")</f>
        <v>#REF!</v>
      </c>
      <c r="S20" s="37"/>
      <c r="T20" s="41" t="e" cm="1">
        <f t="array" aca="1" ref="T20" ca="1">INDIRECT(A20&amp;"!U5")</f>
        <v>#REF!</v>
      </c>
      <c r="U20" s="41" t="e" cm="1">
        <f t="array" aca="1" ref="U20" ca="1">INDIRECT(A20&amp;"!V5")</f>
        <v>#REF!</v>
      </c>
      <c r="V20" s="41" t="e" cm="1">
        <f t="array" aca="1" ref="V20" ca="1">INDIRECT(A20&amp;"!W5")</f>
        <v>#REF!</v>
      </c>
      <c r="W20" s="41" t="e" cm="1">
        <f t="array" aca="1" ref="W20" ca="1">INDIRECT(A20&amp;"!X5")</f>
        <v>#REF!</v>
      </c>
      <c r="X20" s="41" t="e" cm="1">
        <f t="array" aca="1" ref="X20" ca="1">INDIRECT(A20&amp;"!Y5")</f>
        <v>#REF!</v>
      </c>
      <c r="Y20" s="41" t="e" cm="1">
        <f t="array" aca="1" ref="Y20" ca="1">INDIRECT(A20&amp;"!Z5")</f>
        <v>#REF!</v>
      </c>
      <c r="Z20" s="41" t="e" cm="1">
        <f t="array" aca="1" ref="Z20" ca="1">INDIRECT(A20&amp;"!AA5")</f>
        <v>#REF!</v>
      </c>
      <c r="AA20" s="41" t="e" cm="1">
        <f t="array" aca="1" ref="AA20" ca="1">INDIRECT(A20&amp;"!AB5")</f>
        <v>#REF!</v>
      </c>
      <c r="AB20" s="41" t="e" cm="1">
        <f t="array" aca="1" ref="AB20" ca="1">INDIRECT(A20&amp;"!AC5")</f>
        <v>#REF!</v>
      </c>
      <c r="AC20" s="41" t="e" cm="1">
        <f t="array" aca="1" ref="AC20" ca="1">INDIRECT(A20&amp;"!AD5")</f>
        <v>#REF!</v>
      </c>
      <c r="AD20" s="41" t="e" cm="1">
        <f t="array" aca="1" ref="AD20" ca="1">INDIRECT(A20&amp;"!AE5")</f>
        <v>#REF!</v>
      </c>
      <c r="AE20" s="41" t="e" cm="1">
        <f t="array" aca="1" ref="AE20" ca="1">INDIRECT(A20&amp;"!AF5")</f>
        <v>#REF!</v>
      </c>
      <c r="AF20" s="37"/>
      <c r="AG20" s="41" t="e" cm="1">
        <f t="array" aca="1" ref="AG20" ca="1">INDIRECT(A20&amp;"!AH5")</f>
        <v>#REF!</v>
      </c>
      <c r="AH20" s="41" t="e" cm="1">
        <f t="array" aca="1" ref="AH20" ca="1">INDIRECT(A20&amp;"!AI5")</f>
        <v>#REF!</v>
      </c>
      <c r="AI20" s="41" t="e" cm="1">
        <f t="array" aca="1" ref="AI20" ca="1">INDIRECT(A20&amp;"!AJ5")</f>
        <v>#REF!</v>
      </c>
      <c r="AJ20" s="41" t="e" cm="1">
        <f t="array" aca="1" ref="AJ20" ca="1">INDIRECT(A20&amp;"!AK5")</f>
        <v>#REF!</v>
      </c>
      <c r="AK20" s="41" t="e" cm="1">
        <f t="array" aca="1" ref="AK20" ca="1">INDIRECT(A20&amp;"!AL5")</f>
        <v>#REF!</v>
      </c>
      <c r="AL20" s="41" t="e" cm="1">
        <f t="array" aca="1" ref="AL20" ca="1">INDIRECT(A20&amp;"!AM5")</f>
        <v>#REF!</v>
      </c>
      <c r="AM20" s="41" t="e" cm="1">
        <f t="array" aca="1" ref="AM20" ca="1">INDIRECT(A20&amp;"!AN5")</f>
        <v>#REF!</v>
      </c>
      <c r="AN20" s="41" t="e" cm="1">
        <f t="array" aca="1" ref="AN20" ca="1">INDIRECT(A20&amp;"!AO5")</f>
        <v>#REF!</v>
      </c>
      <c r="AO20" s="41" t="e" cm="1">
        <f t="array" aca="1" ref="AO20" ca="1">INDIRECT(A20&amp;"!AP5")</f>
        <v>#REF!</v>
      </c>
      <c r="AP20" s="41" t="e" cm="1">
        <f t="array" aca="1" ref="AP20" ca="1">INDIRECT(A20&amp;"!AQ5")</f>
        <v>#REF!</v>
      </c>
      <c r="AQ20" s="41" t="e" cm="1">
        <f t="array" aca="1" ref="AQ20" ca="1">INDIRECT(A20&amp;"!AR5")</f>
        <v>#REF!</v>
      </c>
      <c r="AR20" s="41" t="e" cm="1">
        <f t="array" aca="1" ref="AR20" ca="1">INDIRECT(A20&amp;"!AS5")</f>
        <v>#REF!</v>
      </c>
      <c r="AS20" s="37"/>
      <c r="AT20" s="41" t="e" cm="1">
        <f t="array" aca="1" ref="AT20" ca="1">INDIRECT(A20&amp;"!AU5")</f>
        <v>#REF!</v>
      </c>
      <c r="AU20" s="41" t="e" cm="1">
        <f t="array" aca="1" ref="AU20" ca="1">INDIRECT(A20&amp;"!AV5")</f>
        <v>#REF!</v>
      </c>
      <c r="AV20" s="41" t="e" cm="1">
        <f t="array" aca="1" ref="AV20" ca="1">INDIRECT(A20&amp;"!AW5")</f>
        <v>#REF!</v>
      </c>
      <c r="AW20" s="41" t="e" cm="1">
        <f t="array" aca="1" ref="AW20" ca="1">INDIRECT(A20&amp;"!AX5")</f>
        <v>#REF!</v>
      </c>
      <c r="AX20" s="41" t="e" cm="1">
        <f t="array" aca="1" ref="AX20" ca="1">INDIRECT(A20&amp;"!AY5")</f>
        <v>#REF!</v>
      </c>
      <c r="AY20" s="41" t="e" cm="1">
        <f t="array" aca="1" ref="AY20" ca="1">INDIRECT(A20&amp;"!AZ5")</f>
        <v>#REF!</v>
      </c>
      <c r="AZ20" s="41" t="e" cm="1">
        <f t="array" aca="1" ref="AZ20" ca="1">INDIRECT(A20&amp;"!BA5")</f>
        <v>#REF!</v>
      </c>
      <c r="BA20" s="41" t="e" cm="1">
        <f t="array" aca="1" ref="BA20" ca="1">INDIRECT(A20&amp;"!BB5")</f>
        <v>#REF!</v>
      </c>
      <c r="BB20" s="41" t="e" cm="1">
        <f t="array" aca="1" ref="BB20" ca="1">INDIRECT(A20&amp;"!BC5")</f>
        <v>#REF!</v>
      </c>
      <c r="BC20" s="41" t="e" cm="1">
        <f t="array" aca="1" ref="BC20" ca="1">INDIRECT(A20&amp;"!BD5")</f>
        <v>#REF!</v>
      </c>
      <c r="BD20" s="41" t="e" cm="1">
        <f t="array" aca="1" ref="BD20" ca="1">INDIRECT(A20&amp;"!BE5")</f>
        <v>#REF!</v>
      </c>
      <c r="BE20" s="41" t="e" cm="1">
        <f t="array" aca="1" ref="BE20" ca="1">INDIRECT(A20&amp;"!BF5")</f>
        <v>#REF!</v>
      </c>
      <c r="BF20" s="41" t="e" cm="1">
        <f t="array" aca="1" ref="BF20" ca="1">INDIRECT(A20&amp;"!BG5")</f>
        <v>#REF!</v>
      </c>
      <c r="BG20" s="41" t="e" cm="1">
        <f t="array" aca="1" ref="BG20" ca="1">INDIRECT(A20&amp;"!BH5")</f>
        <v>#REF!</v>
      </c>
      <c r="BH20" s="41" t="e" cm="1">
        <f t="array" aca="1" ref="BH20" ca="1">INDIRECT(A20&amp;"!BI5")</f>
        <v>#REF!</v>
      </c>
      <c r="BI20" s="37"/>
      <c r="BJ20" s="41" t="e" cm="1">
        <f t="array" aca="1" ref="BJ20" ca="1">INDIRECT(A20&amp;"!BK5")</f>
        <v>#REF!</v>
      </c>
      <c r="BK20" s="41" t="e" cm="1">
        <f t="array" aca="1" ref="BK20" ca="1">INDIRECT(A20&amp;"!BL5")</f>
        <v>#REF!</v>
      </c>
      <c r="BL20" s="41" t="e" cm="1">
        <f t="array" aca="1" ref="BL20" ca="1">INDIRECT(A20&amp;"!BM5")</f>
        <v>#REF!</v>
      </c>
      <c r="BM20" s="41" t="e" cm="1">
        <f t="array" aca="1" ref="BM20" ca="1">INDIRECT(A20&amp;"!BN5")</f>
        <v>#REF!</v>
      </c>
      <c r="BN20" s="41" t="e" cm="1">
        <f t="array" aca="1" ref="BN20" ca="1">INDIRECT(A20&amp;"!BO5")</f>
        <v>#REF!</v>
      </c>
      <c r="BO20" s="41" t="e" cm="1">
        <f t="array" aca="1" ref="BO20" ca="1">INDIRECT(A20&amp;"!BP5")</f>
        <v>#REF!</v>
      </c>
      <c r="BP20" s="41" t="e" cm="1">
        <f t="array" aca="1" ref="BP20" ca="1">INDIRECT(A20&amp;"!BQ5")</f>
        <v>#REF!</v>
      </c>
      <c r="BQ20" s="41" t="e" cm="1">
        <f t="array" aca="1" ref="BQ20" ca="1">INDIRECT(A20&amp;"!BR5")</f>
        <v>#REF!</v>
      </c>
      <c r="BR20" s="41" t="e" cm="1">
        <f t="array" aca="1" ref="BR20" ca="1">INDIRECT(A20&amp;"!BS5")</f>
        <v>#REF!</v>
      </c>
      <c r="BS20" s="41" t="e" cm="1">
        <f t="array" aca="1" ref="BS20" ca="1">INDIRECT(A20&amp;"!BT5")</f>
        <v>#REF!</v>
      </c>
      <c r="BT20" s="41" t="e" cm="1">
        <f t="array" aca="1" ref="BT20" ca="1">INDIRECT(A20&amp;"!BU5")</f>
        <v>#REF!</v>
      </c>
      <c r="BU20" s="41" t="e" cm="1">
        <f t="array" aca="1" ref="BU20" ca="1">INDIRECT(A20&amp;"!BV5")</f>
        <v>#REF!</v>
      </c>
      <c r="BV20" s="41" t="e" cm="1">
        <f t="array" aca="1" ref="BV20" ca="1">INDIRECT(A20&amp;"!BW5")</f>
        <v>#REF!</v>
      </c>
      <c r="BW20" s="41" t="e" cm="1">
        <f t="array" aca="1" ref="BW20" ca="1">INDIRECT(A20&amp;"!BX5")</f>
        <v>#REF!</v>
      </c>
      <c r="BX20" s="41" t="e" cm="1">
        <f t="array" aca="1" ref="BX20" ca="1">INDIRECT(A20&amp;"!BY5")</f>
        <v>#REF!</v>
      </c>
      <c r="BY20" s="37"/>
      <c r="BZ20" s="41" t="e" cm="1">
        <f t="array" aca="1" ref="BZ20" ca="1">INDIRECT(A20&amp;"!CA5")</f>
        <v>#REF!</v>
      </c>
      <c r="CA20" s="41" t="e" cm="1">
        <f t="array" aca="1" ref="CA20" ca="1">INDIRECT(A20&amp;"!CB5")</f>
        <v>#REF!</v>
      </c>
      <c r="CB20" s="41" t="e" cm="1">
        <f t="array" aca="1" ref="CB20" ca="1">INDIRECT(A20&amp;"!CC5")</f>
        <v>#REF!</v>
      </c>
      <c r="CC20" s="41" t="e" cm="1">
        <f t="array" aca="1" ref="CC20" ca="1">INDIRECT(A20&amp;"!CD5")</f>
        <v>#REF!</v>
      </c>
      <c r="CD20" s="41" t="e" cm="1">
        <f t="array" aca="1" ref="CD20" ca="1">INDIRECT(A20&amp;"!CE5")</f>
        <v>#REF!</v>
      </c>
      <c r="CE20" s="41" t="e" cm="1">
        <f t="array" aca="1" ref="CE20" ca="1">INDIRECT(A20&amp;"!CF5")</f>
        <v>#REF!</v>
      </c>
      <c r="CF20" s="41" t="e" cm="1">
        <f t="array" aca="1" ref="CF20" ca="1">INDIRECT(A20&amp;"!CG5")</f>
        <v>#REF!</v>
      </c>
      <c r="CG20" s="41" t="e" cm="1">
        <f t="array" aca="1" ref="CG20" ca="1">INDIRECT(A20&amp;"!CH5")</f>
        <v>#REF!</v>
      </c>
      <c r="CH20" s="41" t="e" cm="1">
        <f t="array" aca="1" ref="CH20" ca="1">INDIRECT(A20&amp;"!CI5")</f>
        <v>#REF!</v>
      </c>
      <c r="CI20" s="41" t="e" cm="1">
        <f t="array" aca="1" ref="CI20" ca="1">INDIRECT(A20&amp;"!CJ5")</f>
        <v>#REF!</v>
      </c>
      <c r="CJ20" s="41" t="e" cm="1">
        <f t="array" aca="1" ref="CJ20" ca="1">INDIRECT(A20&amp;"!CK5")</f>
        <v>#REF!</v>
      </c>
      <c r="CK20" s="41" t="e" cm="1">
        <f t="array" aca="1" ref="CK20" ca="1">INDIRECT(A20&amp;"!CL5")</f>
        <v>#REF!</v>
      </c>
      <c r="CL20" s="41" t="e" cm="1">
        <f t="array" aca="1" ref="CL20" ca="1">INDIRECT(A20&amp;"!CM5")</f>
        <v>#REF!</v>
      </c>
      <c r="CM20" s="41" t="e" cm="1">
        <f t="array" aca="1" ref="CM20" ca="1">INDIRECT(A20&amp;"!CN5")</f>
        <v>#REF!</v>
      </c>
      <c r="CN20" s="41" t="e" cm="1">
        <f t="array" aca="1" ref="CN20" ca="1">INDIRECT(A20&amp;"!CO5")</f>
        <v>#REF!</v>
      </c>
      <c r="CO20" s="41" t="e" cm="1">
        <f t="array" aca="1" ref="CO20" ca="1">INDIRECT(A20&amp;"!CP5")</f>
        <v>#REF!</v>
      </c>
      <c r="CP20" s="41" t="e" cm="1">
        <f t="array" aca="1" ref="CP20" ca="1">INDIRECT(A20&amp;"!CQ5")</f>
        <v>#REF!</v>
      </c>
      <c r="CQ20" s="41" t="e" cm="1">
        <f t="array" aca="1" ref="CQ20" ca="1">INDIRECT(A20&amp;"!CR5")</f>
        <v>#REF!</v>
      </c>
      <c r="CR20" s="41" t="e" cm="1">
        <f t="array" aca="1" ref="CR20" ca="1">INDIRECT(A20&amp;"!CS5")</f>
        <v>#REF!</v>
      </c>
      <c r="CS20" s="41" t="e" cm="1">
        <f t="array" aca="1" ref="CS20" ca="1">INDIRECT(A20&amp;"!CT5")</f>
        <v>#REF!</v>
      </c>
      <c r="CT20" s="41" t="e" cm="1">
        <f t="array" aca="1" ref="CT20" ca="1">INDIRECT(A20&amp;"!CU5")</f>
        <v>#REF!</v>
      </c>
      <c r="CU20" s="41" t="e" cm="1">
        <f t="array" aca="1" ref="CU20" ca="1">INDIRECT(A20&amp;"!CV5")</f>
        <v>#REF!</v>
      </c>
      <c r="CV20" s="41" t="e" cm="1">
        <f t="array" aca="1" ref="CV20" ca="1">INDIRECT(A20&amp;"!CW5")</f>
        <v>#REF!</v>
      </c>
      <c r="CW20" s="41" t="e" cm="1">
        <f t="array" aca="1" ref="CW20" ca="1">INDIRECT(A20&amp;"!CX5")</f>
        <v>#REF!</v>
      </c>
      <c r="CX20" s="41" t="e" cm="1">
        <f t="array" aca="1" ref="CX20" ca="1">INDIRECT(A20&amp;"!CY5")</f>
        <v>#REF!</v>
      </c>
      <c r="CY20" s="41" t="e" cm="1">
        <f t="array" aca="1" ref="CY20" ca="1">INDIRECT(A20&amp;"!CZ5")</f>
        <v>#REF!</v>
      </c>
      <c r="CZ20" s="41" t="e" cm="1">
        <f t="array" aca="1" ref="CZ20" ca="1">INDIRECT(A20&amp;"!DA5")</f>
        <v>#REF!</v>
      </c>
      <c r="DA20" s="41" t="e" cm="1">
        <f t="array" aca="1" ref="DA20" ca="1">INDIRECT(A20&amp;"!DB5")</f>
        <v>#REF!</v>
      </c>
      <c r="DB20" s="41" t="e" cm="1">
        <f t="array" aca="1" ref="DB20" ca="1">INDIRECT(A20&amp;"!DC5")</f>
        <v>#REF!</v>
      </c>
      <c r="DC20" s="41" t="e" cm="1">
        <f t="array" aca="1" ref="DC20" ca="1">INDIRECT(A20&amp;"!DD5")</f>
        <v>#REF!</v>
      </c>
      <c r="DD20" s="41" t="e" cm="1">
        <f t="array" aca="1" ref="DD20" ca="1">INDIRECT(A20&amp;"!DE5")</f>
        <v>#REF!</v>
      </c>
      <c r="DE20" s="41" t="e" cm="1">
        <f t="array" aca="1" ref="DE20" ca="1">INDIRECT(A20&amp;"!DF5")</f>
        <v>#REF!</v>
      </c>
      <c r="DF20" s="41" t="e" cm="1">
        <f t="array" aca="1" ref="DF20" ca="1">INDIRECT(A20&amp;"!DG5")</f>
        <v>#REF!</v>
      </c>
      <c r="DG20" s="41" t="e" cm="1">
        <f t="array" aca="1" ref="DG20" ca="1">INDIRECT(A20&amp;"!DH5")</f>
        <v>#REF!</v>
      </c>
      <c r="DH20" s="37"/>
      <c r="DI20" s="41" t="e" cm="1">
        <f t="array" aca="1" ref="DI20" ca="1">INDIRECT(A20&amp;"!DJ5")</f>
        <v>#REF!</v>
      </c>
      <c r="DJ20" s="41" t="e" cm="1">
        <f t="array" aca="1" ref="DJ20" ca="1">INDIRECT(A20&amp;"!DK5")</f>
        <v>#REF!</v>
      </c>
      <c r="DK20" s="41" t="e" cm="1">
        <f t="array" aca="1" ref="DK20" ca="1">INDIRECT(A20&amp;"!DL5")</f>
        <v>#REF!</v>
      </c>
      <c r="DL20" s="41" t="e" cm="1">
        <f t="array" aca="1" ref="DL20" ca="1">INDIRECT(A20&amp;"!DM5")</f>
        <v>#REF!</v>
      </c>
      <c r="DM20" s="41" t="e" cm="1">
        <f t="array" aca="1" ref="DM20" ca="1">INDIRECT(A20&amp;"!DN5")</f>
        <v>#REF!</v>
      </c>
      <c r="DN20" s="41" t="e" cm="1">
        <f t="array" aca="1" ref="DN20" ca="1">INDIRECT(A20&amp;"!DO5")</f>
        <v>#REF!</v>
      </c>
      <c r="DO20" s="37"/>
      <c r="DP20" s="47"/>
      <c r="DQ20" s="50" t="s">
        <v>2183</v>
      </c>
      <c r="DR20" s="48">
        <v>30</v>
      </c>
      <c r="DS20" s="48" t="e">
        <f t="shared" ca="1" si="75"/>
        <v>#REF!</v>
      </c>
      <c r="DT20" s="48" t="e">
        <f t="shared" ca="1" si="86"/>
        <v>#REF!</v>
      </c>
      <c r="DU20" s="48" t="e">
        <f t="shared" ca="1" si="76"/>
        <v>#REF!</v>
      </c>
      <c r="DV20" s="48" t="e">
        <f t="shared" ca="1" si="82"/>
        <v>#REF!</v>
      </c>
      <c r="DW20" s="48" t="e">
        <f t="shared" ca="1" si="83"/>
        <v>#REF!</v>
      </c>
      <c r="DX20" s="48" t="e">
        <f t="shared" ca="1" si="77"/>
        <v>#REF!</v>
      </c>
      <c r="DY20" s="48" t="e">
        <f t="shared" ca="1" si="84"/>
        <v>#REF!</v>
      </c>
      <c r="DZ20" s="48" t="e">
        <f t="shared" ca="1" si="78"/>
        <v>#REF!</v>
      </c>
      <c r="EA20" s="48" t="e">
        <f t="shared" ca="1" si="85"/>
        <v>#REF!</v>
      </c>
      <c r="EB20" s="48" t="e">
        <f t="shared" ca="1" si="79"/>
        <v>#REF!</v>
      </c>
      <c r="EC20" s="48" t="e">
        <f t="shared" ca="1" si="80"/>
        <v>#REF!</v>
      </c>
      <c r="ED20" s="48" t="e">
        <f t="shared" ca="1" si="74"/>
        <v>#REF!</v>
      </c>
      <c r="EE20" s="48" t="e">
        <f t="shared" ca="1" si="81"/>
        <v>#REF!</v>
      </c>
    </row>
    <row r="21" spans="1:135" ht="38.25" customHeight="1" x14ac:dyDescent="0.5">
      <c r="A21" s="41" t="s">
        <v>2126</v>
      </c>
      <c r="B21" s="41" t="e" cm="1">
        <f t="array" aca="1" ref="B21" ca="1">INDIRECT(A21&amp;"!C4")</f>
        <v>#REF!</v>
      </c>
      <c r="C21" s="41" t="e" cm="1">
        <f t="array" aca="1" ref="C21" ca="1">INDIRECT(A21&amp;"!D5")</f>
        <v>#REF!</v>
      </c>
      <c r="D21" s="41" t="e" cm="1">
        <f t="array" aca="1" ref="D21" ca="1">INDIRECT(A21&amp;"!E5")</f>
        <v>#REF!</v>
      </c>
      <c r="E21" s="41" t="e" cm="1">
        <f t="array" aca="1" ref="E21" ca="1">INDIRECT(A21&amp;"!F5")</f>
        <v>#REF!</v>
      </c>
      <c r="F21" s="41" t="e" cm="1">
        <f t="array" aca="1" ref="F21" ca="1">INDIRECT(A21&amp;"!G5")</f>
        <v>#REF!</v>
      </c>
      <c r="G21" s="41" t="e" cm="1">
        <f t="array" aca="1" ref="G21" ca="1">INDIRECT(A21&amp;"!H5")</f>
        <v>#REF!</v>
      </c>
      <c r="H21" s="41" t="e" cm="1">
        <f t="array" aca="1" ref="H21" ca="1">INDIRECT(A21&amp;"!I5")</f>
        <v>#REF!</v>
      </c>
      <c r="I21" s="41" t="e" cm="1">
        <f t="array" aca="1" ref="I21" ca="1">INDIRECT(A21&amp;"!J5")</f>
        <v>#REF!</v>
      </c>
      <c r="J21" s="41" t="e" cm="1">
        <f t="array" aca="1" ref="J21" ca="1">INDIRECT(A21&amp;"!K5")</f>
        <v>#REF!</v>
      </c>
      <c r="K21" s="41" t="e" cm="1">
        <f t="array" aca="1" ref="K21" ca="1">INDIRECT(A21&amp;"!L5")</f>
        <v>#REF!</v>
      </c>
      <c r="L21" s="41" t="e" cm="1">
        <f t="array" aca="1" ref="L21" ca="1">INDIRECT(A21&amp;"!M5")</f>
        <v>#REF!</v>
      </c>
      <c r="M21" s="41" t="e" cm="1">
        <f t="array" aca="1" ref="M21" ca="1">INDIRECT(A21&amp;"!N5")</f>
        <v>#REF!</v>
      </c>
      <c r="N21" s="41" t="e" cm="1">
        <f t="array" aca="1" ref="N21" ca="1">INDIRECT(A21&amp;"!O5")</f>
        <v>#REF!</v>
      </c>
      <c r="O21" s="41" t="e" cm="1">
        <f t="array" aca="1" ref="O21" ca="1">INDIRECT(A21&amp;"!P5")</f>
        <v>#REF!</v>
      </c>
      <c r="P21" s="41" t="e" cm="1">
        <f t="array" aca="1" ref="P21" ca="1">INDIRECT(A21&amp;"!Q5")</f>
        <v>#REF!</v>
      </c>
      <c r="Q21" s="41" t="e" cm="1">
        <f t="array" aca="1" ref="Q21" ca="1">INDIRECT(A21&amp;"!R5")</f>
        <v>#REF!</v>
      </c>
      <c r="R21" s="41" t="e" cm="1">
        <f t="array" aca="1" ref="R21" ca="1">INDIRECT(A21&amp;"!S5")</f>
        <v>#REF!</v>
      </c>
      <c r="S21" s="37"/>
      <c r="T21" s="41" t="e" cm="1">
        <f t="array" aca="1" ref="T21" ca="1">INDIRECT(A21&amp;"!U5")</f>
        <v>#REF!</v>
      </c>
      <c r="U21" s="41" t="e" cm="1">
        <f t="array" aca="1" ref="U21" ca="1">INDIRECT(A21&amp;"!V5")</f>
        <v>#REF!</v>
      </c>
      <c r="V21" s="41" t="e" cm="1">
        <f t="array" aca="1" ref="V21" ca="1">INDIRECT(A21&amp;"!W5")</f>
        <v>#REF!</v>
      </c>
      <c r="W21" s="41" t="e" cm="1">
        <f t="array" aca="1" ref="W21" ca="1">INDIRECT(A21&amp;"!X5")</f>
        <v>#REF!</v>
      </c>
      <c r="X21" s="41" t="e" cm="1">
        <f t="array" aca="1" ref="X21" ca="1">INDIRECT(A21&amp;"!Y5")</f>
        <v>#REF!</v>
      </c>
      <c r="Y21" s="41" t="e" cm="1">
        <f t="array" aca="1" ref="Y21" ca="1">INDIRECT(A21&amp;"!Z5")</f>
        <v>#REF!</v>
      </c>
      <c r="Z21" s="41" t="e" cm="1">
        <f t="array" aca="1" ref="Z21" ca="1">INDIRECT(A21&amp;"!AA5")</f>
        <v>#REF!</v>
      </c>
      <c r="AA21" s="41" t="e" cm="1">
        <f t="array" aca="1" ref="AA21" ca="1">INDIRECT(A21&amp;"!AB5")</f>
        <v>#REF!</v>
      </c>
      <c r="AB21" s="41" t="e" cm="1">
        <f t="array" aca="1" ref="AB21" ca="1">INDIRECT(A21&amp;"!AC5")</f>
        <v>#REF!</v>
      </c>
      <c r="AC21" s="41" t="e" cm="1">
        <f t="array" aca="1" ref="AC21" ca="1">INDIRECT(A21&amp;"!AD5")</f>
        <v>#REF!</v>
      </c>
      <c r="AD21" s="41" t="e" cm="1">
        <f t="array" aca="1" ref="AD21" ca="1">INDIRECT(A21&amp;"!AE5")</f>
        <v>#REF!</v>
      </c>
      <c r="AE21" s="41" t="e" cm="1">
        <f t="array" aca="1" ref="AE21" ca="1">INDIRECT(A21&amp;"!AF5")</f>
        <v>#REF!</v>
      </c>
      <c r="AF21" s="37"/>
      <c r="AG21" s="41" t="e" cm="1">
        <f t="array" aca="1" ref="AG21" ca="1">INDIRECT(A21&amp;"!AH5")</f>
        <v>#REF!</v>
      </c>
      <c r="AH21" s="41" t="e" cm="1">
        <f t="array" aca="1" ref="AH21" ca="1">INDIRECT(A21&amp;"!AI5")</f>
        <v>#REF!</v>
      </c>
      <c r="AI21" s="41" t="e" cm="1">
        <f t="array" aca="1" ref="AI21" ca="1">INDIRECT(A21&amp;"!AJ5")</f>
        <v>#REF!</v>
      </c>
      <c r="AJ21" s="41" t="e" cm="1">
        <f t="array" aca="1" ref="AJ21" ca="1">INDIRECT(A21&amp;"!AK5")</f>
        <v>#REF!</v>
      </c>
      <c r="AK21" s="41" t="e" cm="1">
        <f t="array" aca="1" ref="AK21" ca="1">INDIRECT(A21&amp;"!AL5")</f>
        <v>#REF!</v>
      </c>
      <c r="AL21" s="41" t="e" cm="1">
        <f t="array" aca="1" ref="AL21" ca="1">INDIRECT(A21&amp;"!AM5")</f>
        <v>#REF!</v>
      </c>
      <c r="AM21" s="41" t="e" cm="1">
        <f t="array" aca="1" ref="AM21" ca="1">INDIRECT(A21&amp;"!AN5")</f>
        <v>#REF!</v>
      </c>
      <c r="AN21" s="41" t="e" cm="1">
        <f t="array" aca="1" ref="AN21" ca="1">INDIRECT(A21&amp;"!AO5")</f>
        <v>#REF!</v>
      </c>
      <c r="AO21" s="41" t="e" cm="1">
        <f t="array" aca="1" ref="AO21" ca="1">INDIRECT(A21&amp;"!AP5")</f>
        <v>#REF!</v>
      </c>
      <c r="AP21" s="41" t="e" cm="1">
        <f t="array" aca="1" ref="AP21" ca="1">INDIRECT(A21&amp;"!AQ5")</f>
        <v>#REF!</v>
      </c>
      <c r="AQ21" s="41" t="e" cm="1">
        <f t="array" aca="1" ref="AQ21" ca="1">INDIRECT(A21&amp;"!AR5")</f>
        <v>#REF!</v>
      </c>
      <c r="AR21" s="41" t="e" cm="1">
        <f t="array" aca="1" ref="AR21" ca="1">INDIRECT(A21&amp;"!AS5")</f>
        <v>#REF!</v>
      </c>
      <c r="AS21" s="37"/>
      <c r="AT21" s="41" t="e" cm="1">
        <f t="array" aca="1" ref="AT21" ca="1">INDIRECT(A21&amp;"!AU5")</f>
        <v>#REF!</v>
      </c>
      <c r="AU21" s="41" t="e" cm="1">
        <f t="array" aca="1" ref="AU21" ca="1">INDIRECT(A21&amp;"!AV5")</f>
        <v>#REF!</v>
      </c>
      <c r="AV21" s="41" t="e" cm="1">
        <f t="array" aca="1" ref="AV21" ca="1">INDIRECT(A21&amp;"!AW5")</f>
        <v>#REF!</v>
      </c>
      <c r="AW21" s="41" t="e" cm="1">
        <f t="array" aca="1" ref="AW21" ca="1">INDIRECT(A21&amp;"!AX5")</f>
        <v>#REF!</v>
      </c>
      <c r="AX21" s="41" t="e" cm="1">
        <f t="array" aca="1" ref="AX21" ca="1">INDIRECT(A21&amp;"!AY5")</f>
        <v>#REF!</v>
      </c>
      <c r="AY21" s="41" t="e" cm="1">
        <f t="array" aca="1" ref="AY21" ca="1">INDIRECT(A21&amp;"!AZ5")</f>
        <v>#REF!</v>
      </c>
      <c r="AZ21" s="41" t="e" cm="1">
        <f t="array" aca="1" ref="AZ21" ca="1">INDIRECT(A21&amp;"!BA5")</f>
        <v>#REF!</v>
      </c>
      <c r="BA21" s="41" t="e" cm="1">
        <f t="array" aca="1" ref="BA21" ca="1">INDIRECT(A21&amp;"!BB5")</f>
        <v>#REF!</v>
      </c>
      <c r="BB21" s="41" t="e" cm="1">
        <f t="array" aca="1" ref="BB21" ca="1">INDIRECT(A21&amp;"!BC5")</f>
        <v>#REF!</v>
      </c>
      <c r="BC21" s="41" t="e" cm="1">
        <f t="array" aca="1" ref="BC21" ca="1">INDIRECT(A21&amp;"!BD5")</f>
        <v>#REF!</v>
      </c>
      <c r="BD21" s="41" t="e" cm="1">
        <f t="array" aca="1" ref="BD21" ca="1">INDIRECT(A21&amp;"!BE5")</f>
        <v>#REF!</v>
      </c>
      <c r="BE21" s="41" t="e" cm="1">
        <f t="array" aca="1" ref="BE21" ca="1">INDIRECT(A21&amp;"!BF5")</f>
        <v>#REF!</v>
      </c>
      <c r="BF21" s="41" t="e" cm="1">
        <f t="array" aca="1" ref="BF21" ca="1">INDIRECT(A21&amp;"!BG5")</f>
        <v>#REF!</v>
      </c>
      <c r="BG21" s="41" t="e" cm="1">
        <f t="array" aca="1" ref="BG21" ca="1">INDIRECT(A21&amp;"!BH5")</f>
        <v>#REF!</v>
      </c>
      <c r="BH21" s="41" t="e" cm="1">
        <f t="array" aca="1" ref="BH21" ca="1">INDIRECT(A21&amp;"!BI5")</f>
        <v>#REF!</v>
      </c>
      <c r="BI21" s="37"/>
      <c r="BJ21" s="41" t="e" cm="1">
        <f t="array" aca="1" ref="BJ21" ca="1">INDIRECT(A21&amp;"!BK5")</f>
        <v>#REF!</v>
      </c>
      <c r="BK21" s="41" t="e" cm="1">
        <f t="array" aca="1" ref="BK21" ca="1">INDIRECT(A21&amp;"!BL5")</f>
        <v>#REF!</v>
      </c>
      <c r="BL21" s="41" t="e" cm="1">
        <f t="array" aca="1" ref="BL21" ca="1">INDIRECT(A21&amp;"!BM5")</f>
        <v>#REF!</v>
      </c>
      <c r="BM21" s="41" t="e" cm="1">
        <f t="array" aca="1" ref="BM21" ca="1">INDIRECT(A21&amp;"!BN5")</f>
        <v>#REF!</v>
      </c>
      <c r="BN21" s="41" t="e" cm="1">
        <f t="array" aca="1" ref="BN21" ca="1">INDIRECT(A21&amp;"!BO5")</f>
        <v>#REF!</v>
      </c>
      <c r="BO21" s="41" t="e" cm="1">
        <f t="array" aca="1" ref="BO21" ca="1">INDIRECT(A21&amp;"!BP5")</f>
        <v>#REF!</v>
      </c>
      <c r="BP21" s="41" t="e" cm="1">
        <f t="array" aca="1" ref="BP21" ca="1">INDIRECT(A21&amp;"!BQ5")</f>
        <v>#REF!</v>
      </c>
      <c r="BQ21" s="41" t="e" cm="1">
        <f t="array" aca="1" ref="BQ21" ca="1">INDIRECT(A21&amp;"!BR5")</f>
        <v>#REF!</v>
      </c>
      <c r="BR21" s="41" t="e" cm="1">
        <f t="array" aca="1" ref="BR21" ca="1">INDIRECT(A21&amp;"!BS5")</f>
        <v>#REF!</v>
      </c>
      <c r="BS21" s="41" t="e" cm="1">
        <f t="array" aca="1" ref="BS21" ca="1">INDIRECT(A21&amp;"!BT5")</f>
        <v>#REF!</v>
      </c>
      <c r="BT21" s="41" t="e" cm="1">
        <f t="array" aca="1" ref="BT21" ca="1">INDIRECT(A21&amp;"!BU5")</f>
        <v>#REF!</v>
      </c>
      <c r="BU21" s="41" t="e" cm="1">
        <f t="array" aca="1" ref="BU21" ca="1">INDIRECT(A21&amp;"!BV5")</f>
        <v>#REF!</v>
      </c>
      <c r="BV21" s="41" t="e" cm="1">
        <f t="array" aca="1" ref="BV21" ca="1">INDIRECT(A21&amp;"!BW5")</f>
        <v>#REF!</v>
      </c>
      <c r="BW21" s="41" t="e" cm="1">
        <f t="array" aca="1" ref="BW21" ca="1">INDIRECT(A21&amp;"!BX5")</f>
        <v>#REF!</v>
      </c>
      <c r="BX21" s="41" t="e" cm="1">
        <f t="array" aca="1" ref="BX21" ca="1">INDIRECT(A21&amp;"!BY5")</f>
        <v>#REF!</v>
      </c>
      <c r="BY21" s="37"/>
      <c r="BZ21" s="41" t="e" cm="1">
        <f t="array" aca="1" ref="BZ21" ca="1">INDIRECT(A21&amp;"!CA5")</f>
        <v>#REF!</v>
      </c>
      <c r="CA21" s="41" t="e" cm="1">
        <f t="array" aca="1" ref="CA21" ca="1">INDIRECT(A21&amp;"!CB5")</f>
        <v>#REF!</v>
      </c>
      <c r="CB21" s="41" t="e" cm="1">
        <f t="array" aca="1" ref="CB21" ca="1">INDIRECT(A21&amp;"!CC5")</f>
        <v>#REF!</v>
      </c>
      <c r="CC21" s="41" t="e" cm="1">
        <f t="array" aca="1" ref="CC21" ca="1">INDIRECT(A21&amp;"!CD5")</f>
        <v>#REF!</v>
      </c>
      <c r="CD21" s="41" t="e" cm="1">
        <f t="array" aca="1" ref="CD21" ca="1">INDIRECT(A21&amp;"!CE5")</f>
        <v>#REF!</v>
      </c>
      <c r="CE21" s="41" t="e" cm="1">
        <f t="array" aca="1" ref="CE21" ca="1">INDIRECT(A21&amp;"!CF5")</f>
        <v>#REF!</v>
      </c>
      <c r="CF21" s="41" t="e" cm="1">
        <f t="array" aca="1" ref="CF21" ca="1">INDIRECT(A21&amp;"!CG5")</f>
        <v>#REF!</v>
      </c>
      <c r="CG21" s="41" t="e" cm="1">
        <f t="array" aca="1" ref="CG21" ca="1">INDIRECT(A21&amp;"!CH5")</f>
        <v>#REF!</v>
      </c>
      <c r="CH21" s="41" t="e" cm="1">
        <f t="array" aca="1" ref="CH21" ca="1">INDIRECT(A21&amp;"!CI5")</f>
        <v>#REF!</v>
      </c>
      <c r="CI21" s="41" t="e" cm="1">
        <f t="array" aca="1" ref="CI21" ca="1">INDIRECT(A21&amp;"!CJ5")</f>
        <v>#REF!</v>
      </c>
      <c r="CJ21" s="41" t="e" cm="1">
        <f t="array" aca="1" ref="CJ21" ca="1">INDIRECT(A21&amp;"!CK5")</f>
        <v>#REF!</v>
      </c>
      <c r="CK21" s="41" t="e" cm="1">
        <f t="array" aca="1" ref="CK21" ca="1">INDIRECT(A21&amp;"!CL5")</f>
        <v>#REF!</v>
      </c>
      <c r="CL21" s="41" t="e" cm="1">
        <f t="array" aca="1" ref="CL21" ca="1">INDIRECT(A21&amp;"!CM5")</f>
        <v>#REF!</v>
      </c>
      <c r="CM21" s="41" t="e" cm="1">
        <f t="array" aca="1" ref="CM21" ca="1">INDIRECT(A21&amp;"!CN5")</f>
        <v>#REF!</v>
      </c>
      <c r="CN21" s="41" t="e" cm="1">
        <f t="array" aca="1" ref="CN21" ca="1">INDIRECT(A21&amp;"!CO5")</f>
        <v>#REF!</v>
      </c>
      <c r="CO21" s="41" t="e" cm="1">
        <f t="array" aca="1" ref="CO21" ca="1">INDIRECT(A21&amp;"!CP5")</f>
        <v>#REF!</v>
      </c>
      <c r="CP21" s="41" t="e" cm="1">
        <f t="array" aca="1" ref="CP21" ca="1">INDIRECT(A21&amp;"!CQ5")</f>
        <v>#REF!</v>
      </c>
      <c r="CQ21" s="41" t="e" cm="1">
        <f t="array" aca="1" ref="CQ21" ca="1">INDIRECT(A21&amp;"!CR5")</f>
        <v>#REF!</v>
      </c>
      <c r="CR21" s="41" t="e" cm="1">
        <f t="array" aca="1" ref="CR21" ca="1">INDIRECT(A21&amp;"!CS5")</f>
        <v>#REF!</v>
      </c>
      <c r="CS21" s="41" t="e" cm="1">
        <f t="array" aca="1" ref="CS21" ca="1">INDIRECT(A21&amp;"!CT5")</f>
        <v>#REF!</v>
      </c>
      <c r="CT21" s="41" t="e" cm="1">
        <f t="array" aca="1" ref="CT21" ca="1">INDIRECT(A21&amp;"!CU5")</f>
        <v>#REF!</v>
      </c>
      <c r="CU21" s="41" t="e" cm="1">
        <f t="array" aca="1" ref="CU21" ca="1">INDIRECT(A21&amp;"!CV5")</f>
        <v>#REF!</v>
      </c>
      <c r="CV21" s="41" t="e" cm="1">
        <f t="array" aca="1" ref="CV21" ca="1">INDIRECT(A21&amp;"!CW5")</f>
        <v>#REF!</v>
      </c>
      <c r="CW21" s="41" t="e" cm="1">
        <f t="array" aca="1" ref="CW21" ca="1">INDIRECT(A21&amp;"!CX5")</f>
        <v>#REF!</v>
      </c>
      <c r="CX21" s="41" t="e" cm="1">
        <f t="array" aca="1" ref="CX21" ca="1">INDIRECT(A21&amp;"!CY5")</f>
        <v>#REF!</v>
      </c>
      <c r="CY21" s="41" t="e" cm="1">
        <f t="array" aca="1" ref="CY21" ca="1">INDIRECT(A21&amp;"!CZ5")</f>
        <v>#REF!</v>
      </c>
      <c r="CZ21" s="41" t="e" cm="1">
        <f t="array" aca="1" ref="CZ21" ca="1">INDIRECT(A21&amp;"!DA5")</f>
        <v>#REF!</v>
      </c>
      <c r="DA21" s="41" t="e" cm="1">
        <f t="array" aca="1" ref="DA21" ca="1">INDIRECT(A21&amp;"!DB5")</f>
        <v>#REF!</v>
      </c>
      <c r="DB21" s="41" t="e" cm="1">
        <f t="array" aca="1" ref="DB21" ca="1">INDIRECT(A21&amp;"!DC5")</f>
        <v>#REF!</v>
      </c>
      <c r="DC21" s="41" t="e" cm="1">
        <f t="array" aca="1" ref="DC21" ca="1">INDIRECT(A21&amp;"!DD5")</f>
        <v>#REF!</v>
      </c>
      <c r="DD21" s="41" t="e" cm="1">
        <f t="array" aca="1" ref="DD21" ca="1">INDIRECT(A21&amp;"!DE5")</f>
        <v>#REF!</v>
      </c>
      <c r="DE21" s="41" t="e" cm="1">
        <f t="array" aca="1" ref="DE21" ca="1">INDIRECT(A21&amp;"!DF5")</f>
        <v>#REF!</v>
      </c>
      <c r="DF21" s="41" t="e" cm="1">
        <f t="array" aca="1" ref="DF21" ca="1">INDIRECT(A21&amp;"!DG5")</f>
        <v>#REF!</v>
      </c>
      <c r="DG21" s="41" t="e" cm="1">
        <f t="array" aca="1" ref="DG21" ca="1">INDIRECT(A21&amp;"!DH5")</f>
        <v>#REF!</v>
      </c>
      <c r="DH21" s="37"/>
      <c r="DI21" s="41" t="e" cm="1">
        <f t="array" aca="1" ref="DI21" ca="1">INDIRECT(A21&amp;"!DJ5")</f>
        <v>#REF!</v>
      </c>
      <c r="DJ21" s="41" t="e" cm="1">
        <f t="array" aca="1" ref="DJ21" ca="1">INDIRECT(A21&amp;"!DK5")</f>
        <v>#REF!</v>
      </c>
      <c r="DK21" s="41" t="e" cm="1">
        <f t="array" aca="1" ref="DK21" ca="1">INDIRECT(A21&amp;"!DL5")</f>
        <v>#REF!</v>
      </c>
      <c r="DL21" s="41" t="e" cm="1">
        <f t="array" aca="1" ref="DL21" ca="1">INDIRECT(A21&amp;"!DM5")</f>
        <v>#REF!</v>
      </c>
      <c r="DM21" s="41" t="e" cm="1">
        <f t="array" aca="1" ref="DM21" ca="1">INDIRECT(A21&amp;"!DN5")</f>
        <v>#REF!</v>
      </c>
      <c r="DN21" s="41" t="e" cm="1">
        <f t="array" aca="1" ref="DN21" ca="1">INDIRECT(A21&amp;"!DO5")</f>
        <v>#REF!</v>
      </c>
      <c r="DO21" s="37"/>
      <c r="DP21" s="47"/>
      <c r="DQ21" s="48" t="s">
        <v>2184</v>
      </c>
      <c r="DR21" s="48">
        <v>15</v>
      </c>
      <c r="DS21" s="48" t="e">
        <f t="shared" ca="1" si="75"/>
        <v>#REF!</v>
      </c>
      <c r="DT21" s="48" t="e">
        <f t="shared" ca="1" si="86"/>
        <v>#REF!</v>
      </c>
      <c r="DU21" s="48" t="e">
        <f t="shared" ca="1" si="76"/>
        <v>#REF!</v>
      </c>
      <c r="DV21" s="48" t="e">
        <f t="shared" ca="1" si="82"/>
        <v>#REF!</v>
      </c>
      <c r="DW21" s="48" t="e">
        <f t="shared" ca="1" si="83"/>
        <v>#REF!</v>
      </c>
      <c r="DX21" s="48" t="e">
        <f t="shared" ca="1" si="77"/>
        <v>#REF!</v>
      </c>
      <c r="DY21" s="48" t="e">
        <f t="shared" ca="1" si="84"/>
        <v>#REF!</v>
      </c>
      <c r="DZ21" s="48" t="e">
        <f t="shared" ca="1" si="78"/>
        <v>#REF!</v>
      </c>
      <c r="EA21" s="48" t="e">
        <f t="shared" ca="1" si="85"/>
        <v>#REF!</v>
      </c>
      <c r="EB21" s="48" t="e">
        <f t="shared" ca="1" si="79"/>
        <v>#REF!</v>
      </c>
      <c r="EC21" s="48" t="e">
        <f t="shared" ca="1" si="80"/>
        <v>#REF!</v>
      </c>
      <c r="ED21" s="48" t="e">
        <f t="shared" ca="1" si="74"/>
        <v>#REF!</v>
      </c>
      <c r="EE21" s="48" t="e">
        <f t="shared" ca="1" si="81"/>
        <v>#REF!</v>
      </c>
    </row>
    <row r="22" spans="1:135" ht="38.25" customHeight="1" x14ac:dyDescent="0.5">
      <c r="A22" s="41" t="s">
        <v>2127</v>
      </c>
      <c r="B22" s="41" t="e" cm="1">
        <f t="array" aca="1" ref="B22" ca="1">INDIRECT(A22&amp;"!C4")</f>
        <v>#REF!</v>
      </c>
      <c r="C22" s="41" t="e" cm="1">
        <f t="array" aca="1" ref="C22" ca="1">INDIRECT(A22&amp;"!D5")</f>
        <v>#REF!</v>
      </c>
      <c r="D22" s="41" t="e" cm="1">
        <f t="array" aca="1" ref="D22" ca="1">INDIRECT(A22&amp;"!E5")</f>
        <v>#REF!</v>
      </c>
      <c r="E22" s="41" t="e" cm="1">
        <f t="array" aca="1" ref="E22" ca="1">INDIRECT(A22&amp;"!F5")</f>
        <v>#REF!</v>
      </c>
      <c r="F22" s="41" t="e" cm="1">
        <f t="array" aca="1" ref="F22" ca="1">INDIRECT(A22&amp;"!G5")</f>
        <v>#REF!</v>
      </c>
      <c r="G22" s="41" t="e" cm="1">
        <f t="array" aca="1" ref="G22" ca="1">INDIRECT(A22&amp;"!H5")</f>
        <v>#REF!</v>
      </c>
      <c r="H22" s="41" t="e" cm="1">
        <f t="array" aca="1" ref="H22" ca="1">INDIRECT(A22&amp;"!I5")</f>
        <v>#REF!</v>
      </c>
      <c r="I22" s="41" t="e" cm="1">
        <f t="array" aca="1" ref="I22" ca="1">INDIRECT(A22&amp;"!J5")</f>
        <v>#REF!</v>
      </c>
      <c r="J22" s="41" t="e" cm="1">
        <f t="array" aca="1" ref="J22" ca="1">INDIRECT(A22&amp;"!K5")</f>
        <v>#REF!</v>
      </c>
      <c r="K22" s="41" t="e" cm="1">
        <f t="array" aca="1" ref="K22" ca="1">INDIRECT(A22&amp;"!L5")</f>
        <v>#REF!</v>
      </c>
      <c r="L22" s="41" t="e" cm="1">
        <f t="array" aca="1" ref="L22" ca="1">INDIRECT(A22&amp;"!M5")</f>
        <v>#REF!</v>
      </c>
      <c r="M22" s="41" t="e" cm="1">
        <f t="array" aca="1" ref="M22" ca="1">INDIRECT(A22&amp;"!N5")</f>
        <v>#REF!</v>
      </c>
      <c r="N22" s="41" t="e" cm="1">
        <f t="array" aca="1" ref="N22" ca="1">INDIRECT(A22&amp;"!O5")</f>
        <v>#REF!</v>
      </c>
      <c r="O22" s="41" t="e" cm="1">
        <f t="array" aca="1" ref="O22" ca="1">INDIRECT(A22&amp;"!P5")</f>
        <v>#REF!</v>
      </c>
      <c r="P22" s="41" t="e" cm="1">
        <f t="array" aca="1" ref="P22" ca="1">INDIRECT(A22&amp;"!Q5")</f>
        <v>#REF!</v>
      </c>
      <c r="Q22" s="41" t="e" cm="1">
        <f t="array" aca="1" ref="Q22" ca="1">INDIRECT(A22&amp;"!R5")</f>
        <v>#REF!</v>
      </c>
      <c r="R22" s="41" t="e" cm="1">
        <f t="array" aca="1" ref="R22" ca="1">INDIRECT(A22&amp;"!S5")</f>
        <v>#REF!</v>
      </c>
      <c r="S22" s="37"/>
      <c r="T22" s="41" t="e" cm="1">
        <f t="array" aca="1" ref="T22" ca="1">INDIRECT(A22&amp;"!U5")</f>
        <v>#REF!</v>
      </c>
      <c r="U22" s="41" t="e" cm="1">
        <f t="array" aca="1" ref="U22" ca="1">INDIRECT(A22&amp;"!V5")</f>
        <v>#REF!</v>
      </c>
      <c r="V22" s="41" t="e" cm="1">
        <f t="array" aca="1" ref="V22" ca="1">INDIRECT(A22&amp;"!W5")</f>
        <v>#REF!</v>
      </c>
      <c r="W22" s="41" t="e" cm="1">
        <f t="array" aca="1" ref="W22" ca="1">INDIRECT(A22&amp;"!X5")</f>
        <v>#REF!</v>
      </c>
      <c r="X22" s="41" t="e" cm="1">
        <f t="array" aca="1" ref="X22" ca="1">INDIRECT(A22&amp;"!Y5")</f>
        <v>#REF!</v>
      </c>
      <c r="Y22" s="41" t="e" cm="1">
        <f t="array" aca="1" ref="Y22" ca="1">INDIRECT(A22&amp;"!Z5")</f>
        <v>#REF!</v>
      </c>
      <c r="Z22" s="41" t="e" cm="1">
        <f t="array" aca="1" ref="Z22" ca="1">INDIRECT(A22&amp;"!AA5")</f>
        <v>#REF!</v>
      </c>
      <c r="AA22" s="41" t="e" cm="1">
        <f t="array" aca="1" ref="AA22" ca="1">INDIRECT(A22&amp;"!AB5")</f>
        <v>#REF!</v>
      </c>
      <c r="AB22" s="41" t="e" cm="1">
        <f t="array" aca="1" ref="AB22" ca="1">INDIRECT(A22&amp;"!AC5")</f>
        <v>#REF!</v>
      </c>
      <c r="AC22" s="41" t="e" cm="1">
        <f t="array" aca="1" ref="AC22" ca="1">INDIRECT(A22&amp;"!AD5")</f>
        <v>#REF!</v>
      </c>
      <c r="AD22" s="41" t="e" cm="1">
        <f t="array" aca="1" ref="AD22" ca="1">INDIRECT(A22&amp;"!AE5")</f>
        <v>#REF!</v>
      </c>
      <c r="AE22" s="41" t="e" cm="1">
        <f t="array" aca="1" ref="AE22" ca="1">INDIRECT(A22&amp;"!AF5")</f>
        <v>#REF!</v>
      </c>
      <c r="AF22" s="37"/>
      <c r="AG22" s="41" t="e" cm="1">
        <f t="array" aca="1" ref="AG22" ca="1">INDIRECT(A22&amp;"!AH5")</f>
        <v>#REF!</v>
      </c>
      <c r="AH22" s="41" t="e" cm="1">
        <f t="array" aca="1" ref="AH22" ca="1">INDIRECT(A22&amp;"!AI5")</f>
        <v>#REF!</v>
      </c>
      <c r="AI22" s="41" t="e" cm="1">
        <f t="array" aca="1" ref="AI22" ca="1">INDIRECT(A22&amp;"!AJ5")</f>
        <v>#REF!</v>
      </c>
      <c r="AJ22" s="41" t="e" cm="1">
        <f t="array" aca="1" ref="AJ22" ca="1">INDIRECT(A22&amp;"!AK5")</f>
        <v>#REF!</v>
      </c>
      <c r="AK22" s="41" t="e" cm="1">
        <f t="array" aca="1" ref="AK22" ca="1">INDIRECT(A22&amp;"!AL5")</f>
        <v>#REF!</v>
      </c>
      <c r="AL22" s="41" t="e" cm="1">
        <f t="array" aca="1" ref="AL22" ca="1">INDIRECT(A22&amp;"!AM5")</f>
        <v>#REF!</v>
      </c>
      <c r="AM22" s="41" t="e" cm="1">
        <f t="array" aca="1" ref="AM22" ca="1">INDIRECT(A22&amp;"!AN5")</f>
        <v>#REF!</v>
      </c>
      <c r="AN22" s="41" t="e" cm="1">
        <f t="array" aca="1" ref="AN22" ca="1">INDIRECT(A22&amp;"!AO5")</f>
        <v>#REF!</v>
      </c>
      <c r="AO22" s="41" t="e" cm="1">
        <f t="array" aca="1" ref="AO22" ca="1">INDIRECT(A22&amp;"!AP5")</f>
        <v>#REF!</v>
      </c>
      <c r="AP22" s="41" t="e" cm="1">
        <f t="array" aca="1" ref="AP22" ca="1">INDIRECT(A22&amp;"!AQ5")</f>
        <v>#REF!</v>
      </c>
      <c r="AQ22" s="41" t="e" cm="1">
        <f t="array" aca="1" ref="AQ22" ca="1">INDIRECT(A22&amp;"!AR5")</f>
        <v>#REF!</v>
      </c>
      <c r="AR22" s="41" t="e" cm="1">
        <f t="array" aca="1" ref="AR22" ca="1">INDIRECT(A22&amp;"!AS5")</f>
        <v>#REF!</v>
      </c>
      <c r="AS22" s="37"/>
      <c r="AT22" s="41" t="e" cm="1">
        <f t="array" aca="1" ref="AT22" ca="1">INDIRECT(A22&amp;"!AU5")</f>
        <v>#REF!</v>
      </c>
      <c r="AU22" s="41" t="e" cm="1">
        <f t="array" aca="1" ref="AU22" ca="1">INDIRECT(A22&amp;"!AV5")</f>
        <v>#REF!</v>
      </c>
      <c r="AV22" s="41" t="e" cm="1">
        <f t="array" aca="1" ref="AV22" ca="1">INDIRECT(A22&amp;"!AW5")</f>
        <v>#REF!</v>
      </c>
      <c r="AW22" s="41" t="e" cm="1">
        <f t="array" aca="1" ref="AW22" ca="1">INDIRECT(A22&amp;"!AX5")</f>
        <v>#REF!</v>
      </c>
      <c r="AX22" s="41" t="e" cm="1">
        <f t="array" aca="1" ref="AX22" ca="1">INDIRECT(A22&amp;"!AY5")</f>
        <v>#REF!</v>
      </c>
      <c r="AY22" s="41" t="e" cm="1">
        <f t="array" aca="1" ref="AY22" ca="1">INDIRECT(A22&amp;"!AZ5")</f>
        <v>#REF!</v>
      </c>
      <c r="AZ22" s="41" t="e" cm="1">
        <f t="array" aca="1" ref="AZ22" ca="1">INDIRECT(A22&amp;"!BA5")</f>
        <v>#REF!</v>
      </c>
      <c r="BA22" s="41" t="e" cm="1">
        <f t="array" aca="1" ref="BA22" ca="1">INDIRECT(A22&amp;"!BB5")</f>
        <v>#REF!</v>
      </c>
      <c r="BB22" s="41" t="e" cm="1">
        <f t="array" aca="1" ref="BB22" ca="1">INDIRECT(A22&amp;"!BC5")</f>
        <v>#REF!</v>
      </c>
      <c r="BC22" s="41" t="e" cm="1">
        <f t="array" aca="1" ref="BC22" ca="1">INDIRECT(A22&amp;"!BD5")</f>
        <v>#REF!</v>
      </c>
      <c r="BD22" s="41" t="e" cm="1">
        <f t="array" aca="1" ref="BD22" ca="1">INDIRECT(A22&amp;"!BE5")</f>
        <v>#REF!</v>
      </c>
      <c r="BE22" s="41" t="e" cm="1">
        <f t="array" aca="1" ref="BE22" ca="1">INDIRECT(A22&amp;"!BF5")</f>
        <v>#REF!</v>
      </c>
      <c r="BF22" s="41" t="e" cm="1">
        <f t="array" aca="1" ref="BF22" ca="1">INDIRECT(A22&amp;"!BG5")</f>
        <v>#REF!</v>
      </c>
      <c r="BG22" s="41" t="e" cm="1">
        <f t="array" aca="1" ref="BG22" ca="1">INDIRECT(A22&amp;"!BH5")</f>
        <v>#REF!</v>
      </c>
      <c r="BH22" s="41" t="e" cm="1">
        <f t="array" aca="1" ref="BH22" ca="1">INDIRECT(A22&amp;"!BI5")</f>
        <v>#REF!</v>
      </c>
      <c r="BI22" s="37"/>
      <c r="BJ22" s="41" t="e" cm="1">
        <f t="array" aca="1" ref="BJ22" ca="1">INDIRECT(A22&amp;"!BK5")</f>
        <v>#REF!</v>
      </c>
      <c r="BK22" s="41" t="e" cm="1">
        <f t="array" aca="1" ref="BK22" ca="1">INDIRECT(A22&amp;"!BL5")</f>
        <v>#REF!</v>
      </c>
      <c r="BL22" s="41" t="e" cm="1">
        <f t="array" aca="1" ref="BL22" ca="1">INDIRECT(A22&amp;"!BM5")</f>
        <v>#REF!</v>
      </c>
      <c r="BM22" s="41" t="e" cm="1">
        <f t="array" aca="1" ref="BM22" ca="1">INDIRECT(A22&amp;"!BN5")</f>
        <v>#REF!</v>
      </c>
      <c r="BN22" s="41" t="e" cm="1">
        <f t="array" aca="1" ref="BN22" ca="1">INDIRECT(A22&amp;"!BO5")</f>
        <v>#REF!</v>
      </c>
      <c r="BO22" s="41" t="e" cm="1">
        <f t="array" aca="1" ref="BO22" ca="1">INDIRECT(A22&amp;"!BP5")</f>
        <v>#REF!</v>
      </c>
      <c r="BP22" s="41" t="e" cm="1">
        <f t="array" aca="1" ref="BP22" ca="1">INDIRECT(A22&amp;"!BQ5")</f>
        <v>#REF!</v>
      </c>
      <c r="BQ22" s="41" t="e" cm="1">
        <f t="array" aca="1" ref="BQ22" ca="1">INDIRECT(A22&amp;"!BR5")</f>
        <v>#REF!</v>
      </c>
      <c r="BR22" s="41" t="e" cm="1">
        <f t="array" aca="1" ref="BR22" ca="1">INDIRECT(A22&amp;"!BS5")</f>
        <v>#REF!</v>
      </c>
      <c r="BS22" s="41" t="e" cm="1">
        <f t="array" aca="1" ref="BS22" ca="1">INDIRECT(A22&amp;"!BT5")</f>
        <v>#REF!</v>
      </c>
      <c r="BT22" s="41" t="e" cm="1">
        <f t="array" aca="1" ref="BT22" ca="1">INDIRECT(A22&amp;"!BU5")</f>
        <v>#REF!</v>
      </c>
      <c r="BU22" s="41" t="e" cm="1">
        <f t="array" aca="1" ref="BU22" ca="1">INDIRECT(A22&amp;"!BV5")</f>
        <v>#REF!</v>
      </c>
      <c r="BV22" s="41" t="e" cm="1">
        <f t="array" aca="1" ref="BV22" ca="1">INDIRECT(A22&amp;"!BW5")</f>
        <v>#REF!</v>
      </c>
      <c r="BW22" s="41" t="e" cm="1">
        <f t="array" aca="1" ref="BW22" ca="1">INDIRECT(A22&amp;"!BX5")</f>
        <v>#REF!</v>
      </c>
      <c r="BX22" s="41" t="e" cm="1">
        <f t="array" aca="1" ref="BX22" ca="1">INDIRECT(A22&amp;"!BY5")</f>
        <v>#REF!</v>
      </c>
      <c r="BY22" s="37"/>
      <c r="BZ22" s="41" t="e" cm="1">
        <f t="array" aca="1" ref="BZ22" ca="1">INDIRECT(A22&amp;"!CA5")</f>
        <v>#REF!</v>
      </c>
      <c r="CA22" s="41" t="e" cm="1">
        <f t="array" aca="1" ref="CA22" ca="1">INDIRECT(A22&amp;"!CB5")</f>
        <v>#REF!</v>
      </c>
      <c r="CB22" s="41" t="e" cm="1">
        <f t="array" aca="1" ref="CB22" ca="1">INDIRECT(A22&amp;"!CC5")</f>
        <v>#REF!</v>
      </c>
      <c r="CC22" s="41" t="e" cm="1">
        <f t="array" aca="1" ref="CC22" ca="1">INDIRECT(A22&amp;"!CD5")</f>
        <v>#REF!</v>
      </c>
      <c r="CD22" s="41" t="e" cm="1">
        <f t="array" aca="1" ref="CD22" ca="1">INDIRECT(A22&amp;"!CE5")</f>
        <v>#REF!</v>
      </c>
      <c r="CE22" s="41" t="e" cm="1">
        <f t="array" aca="1" ref="CE22" ca="1">INDIRECT(A22&amp;"!CF5")</f>
        <v>#REF!</v>
      </c>
      <c r="CF22" s="41" t="e" cm="1">
        <f t="array" aca="1" ref="CF22" ca="1">INDIRECT(A22&amp;"!CG5")</f>
        <v>#REF!</v>
      </c>
      <c r="CG22" s="41" t="e" cm="1">
        <f t="array" aca="1" ref="CG22" ca="1">INDIRECT(A22&amp;"!CH5")</f>
        <v>#REF!</v>
      </c>
      <c r="CH22" s="41" t="e" cm="1">
        <f t="array" aca="1" ref="CH22" ca="1">INDIRECT(A22&amp;"!CI5")</f>
        <v>#REF!</v>
      </c>
      <c r="CI22" s="41" t="e" cm="1">
        <f t="array" aca="1" ref="CI22" ca="1">INDIRECT(A22&amp;"!CJ5")</f>
        <v>#REF!</v>
      </c>
      <c r="CJ22" s="41" t="e" cm="1">
        <f t="array" aca="1" ref="CJ22" ca="1">INDIRECT(A22&amp;"!CK5")</f>
        <v>#REF!</v>
      </c>
      <c r="CK22" s="41" t="e" cm="1">
        <f t="array" aca="1" ref="CK22" ca="1">INDIRECT(A22&amp;"!CL5")</f>
        <v>#REF!</v>
      </c>
      <c r="CL22" s="41" t="e" cm="1">
        <f t="array" aca="1" ref="CL22" ca="1">INDIRECT(A22&amp;"!CM5")</f>
        <v>#REF!</v>
      </c>
      <c r="CM22" s="41" t="e" cm="1">
        <f t="array" aca="1" ref="CM22" ca="1">INDIRECT(A22&amp;"!CN5")</f>
        <v>#REF!</v>
      </c>
      <c r="CN22" s="41" t="e" cm="1">
        <f t="array" aca="1" ref="CN22" ca="1">INDIRECT(A22&amp;"!CO5")</f>
        <v>#REF!</v>
      </c>
      <c r="CO22" s="41" t="e" cm="1">
        <f t="array" aca="1" ref="CO22" ca="1">INDIRECT(A22&amp;"!CP5")</f>
        <v>#REF!</v>
      </c>
      <c r="CP22" s="41" t="e" cm="1">
        <f t="array" aca="1" ref="CP22" ca="1">INDIRECT(A22&amp;"!CQ5")</f>
        <v>#REF!</v>
      </c>
      <c r="CQ22" s="41" t="e" cm="1">
        <f t="array" aca="1" ref="CQ22" ca="1">INDIRECT(A22&amp;"!CR5")</f>
        <v>#REF!</v>
      </c>
      <c r="CR22" s="41" t="e" cm="1">
        <f t="array" aca="1" ref="CR22" ca="1">INDIRECT(A22&amp;"!CS5")</f>
        <v>#REF!</v>
      </c>
      <c r="CS22" s="41" t="e" cm="1">
        <f t="array" aca="1" ref="CS22" ca="1">INDIRECT(A22&amp;"!CT5")</f>
        <v>#REF!</v>
      </c>
      <c r="CT22" s="41" t="e" cm="1">
        <f t="array" aca="1" ref="CT22" ca="1">INDIRECT(A22&amp;"!CU5")</f>
        <v>#REF!</v>
      </c>
      <c r="CU22" s="41" t="e" cm="1">
        <f t="array" aca="1" ref="CU22" ca="1">INDIRECT(A22&amp;"!CV5")</f>
        <v>#REF!</v>
      </c>
      <c r="CV22" s="41" t="e" cm="1">
        <f t="array" aca="1" ref="CV22" ca="1">INDIRECT(A22&amp;"!CW5")</f>
        <v>#REF!</v>
      </c>
      <c r="CW22" s="41" t="e" cm="1">
        <f t="array" aca="1" ref="CW22" ca="1">INDIRECT(A22&amp;"!CX5")</f>
        <v>#REF!</v>
      </c>
      <c r="CX22" s="41" t="e" cm="1">
        <f t="array" aca="1" ref="CX22" ca="1">INDIRECT(A22&amp;"!CY5")</f>
        <v>#REF!</v>
      </c>
      <c r="CY22" s="41" t="e" cm="1">
        <f t="array" aca="1" ref="CY22" ca="1">INDIRECT(A22&amp;"!CZ5")</f>
        <v>#REF!</v>
      </c>
      <c r="CZ22" s="41" t="e" cm="1">
        <f t="array" aca="1" ref="CZ22" ca="1">INDIRECT(A22&amp;"!DA5")</f>
        <v>#REF!</v>
      </c>
      <c r="DA22" s="41" t="e" cm="1">
        <f t="array" aca="1" ref="DA22" ca="1">INDIRECT(A22&amp;"!DB5")</f>
        <v>#REF!</v>
      </c>
      <c r="DB22" s="41" t="e" cm="1">
        <f t="array" aca="1" ref="DB22" ca="1">INDIRECT(A22&amp;"!DC5")</f>
        <v>#REF!</v>
      </c>
      <c r="DC22" s="41" t="e" cm="1">
        <f t="array" aca="1" ref="DC22" ca="1">INDIRECT(A22&amp;"!DD5")</f>
        <v>#REF!</v>
      </c>
      <c r="DD22" s="41" t="e" cm="1">
        <f t="array" aca="1" ref="DD22" ca="1">INDIRECT(A22&amp;"!DE5")</f>
        <v>#REF!</v>
      </c>
      <c r="DE22" s="41" t="e" cm="1">
        <f t="array" aca="1" ref="DE22" ca="1">INDIRECT(A22&amp;"!DF5")</f>
        <v>#REF!</v>
      </c>
      <c r="DF22" s="41" t="e" cm="1">
        <f t="array" aca="1" ref="DF22" ca="1">INDIRECT(A22&amp;"!DG5")</f>
        <v>#REF!</v>
      </c>
      <c r="DG22" s="41" t="e" cm="1">
        <f t="array" aca="1" ref="DG22" ca="1">INDIRECT(A22&amp;"!DH5")</f>
        <v>#REF!</v>
      </c>
      <c r="DH22" s="37"/>
      <c r="DI22" s="41" t="e" cm="1">
        <f t="array" aca="1" ref="DI22" ca="1">INDIRECT(A22&amp;"!DJ5")</f>
        <v>#REF!</v>
      </c>
      <c r="DJ22" s="41" t="e" cm="1">
        <f t="array" aca="1" ref="DJ22" ca="1">INDIRECT(A22&amp;"!DK5")</f>
        <v>#REF!</v>
      </c>
      <c r="DK22" s="41" t="e" cm="1">
        <f t="array" aca="1" ref="DK22" ca="1">INDIRECT(A22&amp;"!DL5")</f>
        <v>#REF!</v>
      </c>
      <c r="DL22" s="41" t="e" cm="1">
        <f t="array" aca="1" ref="DL22" ca="1">INDIRECT(A22&amp;"!DM5")</f>
        <v>#REF!</v>
      </c>
      <c r="DM22" s="41" t="e" cm="1">
        <f t="array" aca="1" ref="DM22" ca="1">INDIRECT(A22&amp;"!DN5")</f>
        <v>#REF!</v>
      </c>
      <c r="DN22" s="41" t="e" cm="1">
        <f t="array" aca="1" ref="DN22" ca="1">INDIRECT(A22&amp;"!DO5")</f>
        <v>#REF!</v>
      </c>
      <c r="DO22" s="37"/>
      <c r="DP22" s="47"/>
      <c r="DQ22" s="50" t="s">
        <v>2185</v>
      </c>
      <c r="DR22" s="48">
        <v>19</v>
      </c>
      <c r="DS22" s="48" t="e">
        <f t="shared" ca="1" si="75"/>
        <v>#REF!</v>
      </c>
      <c r="DT22" s="48" t="e">
        <f ca="1">IF(AND(B22=C22+D22,B22=E22+F22,B22=G22+H22,B22=I22+J22,B22=K22+L22,B22=M22+N22,B22=O22+P22,B22=Q22+R22),"◯","×")</f>
        <v>#REF!</v>
      </c>
      <c r="DU22" s="48" t="e">
        <f t="shared" ca="1" si="76"/>
        <v>#REF!</v>
      </c>
      <c r="DV22" s="48" t="e">
        <f t="shared" ca="1" si="82"/>
        <v>#REF!</v>
      </c>
      <c r="DW22" s="48" t="e">
        <f t="shared" ca="1" si="83"/>
        <v>#REF!</v>
      </c>
      <c r="DX22" s="48" t="e">
        <f t="shared" ca="1" si="77"/>
        <v>#REF!</v>
      </c>
      <c r="DY22" s="48" t="e">
        <f t="shared" ca="1" si="84"/>
        <v>#REF!</v>
      </c>
      <c r="DZ22" s="48" t="e">
        <f t="shared" ca="1" si="78"/>
        <v>#REF!</v>
      </c>
      <c r="EA22" s="48" t="e">
        <f t="shared" ca="1" si="85"/>
        <v>#REF!</v>
      </c>
      <c r="EB22" s="48" t="e">
        <f t="shared" ca="1" si="79"/>
        <v>#REF!</v>
      </c>
      <c r="EC22" s="48" t="e">
        <f t="shared" ca="1" si="80"/>
        <v>#REF!</v>
      </c>
      <c r="ED22" s="48" t="e">
        <f t="shared" ca="1" si="74"/>
        <v>#REF!</v>
      </c>
      <c r="EE22" s="48" t="e">
        <f t="shared" ca="1" si="81"/>
        <v>#REF!</v>
      </c>
    </row>
    <row r="23" spans="1:135" ht="38.25" customHeight="1" x14ac:dyDescent="0.5">
      <c r="A23" s="41" t="s">
        <v>2128</v>
      </c>
      <c r="B23" s="41" t="e" cm="1">
        <f t="array" aca="1" ref="B23" ca="1">INDIRECT(A23&amp;"!C4")</f>
        <v>#REF!</v>
      </c>
      <c r="C23" s="41" t="e" cm="1">
        <f t="array" aca="1" ref="C23" ca="1">INDIRECT(A23&amp;"!D5")</f>
        <v>#REF!</v>
      </c>
      <c r="D23" s="41" t="e" cm="1">
        <f t="array" aca="1" ref="D23" ca="1">INDIRECT(A23&amp;"!E5")</f>
        <v>#REF!</v>
      </c>
      <c r="E23" s="41" t="e" cm="1">
        <f t="array" aca="1" ref="E23" ca="1">INDIRECT(A23&amp;"!F5")</f>
        <v>#REF!</v>
      </c>
      <c r="F23" s="41" t="e" cm="1">
        <f t="array" aca="1" ref="F23" ca="1">INDIRECT(A23&amp;"!G5")</f>
        <v>#REF!</v>
      </c>
      <c r="G23" s="41" t="e" cm="1">
        <f t="array" aca="1" ref="G23" ca="1">INDIRECT(A23&amp;"!H5")</f>
        <v>#REF!</v>
      </c>
      <c r="H23" s="41" t="e" cm="1">
        <f t="array" aca="1" ref="H23" ca="1">INDIRECT(A23&amp;"!I5")</f>
        <v>#REF!</v>
      </c>
      <c r="I23" s="41" t="e" cm="1">
        <f t="array" aca="1" ref="I23" ca="1">INDIRECT(A23&amp;"!J5")</f>
        <v>#REF!</v>
      </c>
      <c r="J23" s="41" t="e" cm="1">
        <f t="array" aca="1" ref="J23" ca="1">INDIRECT(A23&amp;"!K5")</f>
        <v>#REF!</v>
      </c>
      <c r="K23" s="41" t="e" cm="1">
        <f t="array" aca="1" ref="K23" ca="1">INDIRECT(A23&amp;"!L5")</f>
        <v>#REF!</v>
      </c>
      <c r="L23" s="41" t="e" cm="1">
        <f t="array" aca="1" ref="L23" ca="1">INDIRECT(A23&amp;"!M5")</f>
        <v>#REF!</v>
      </c>
      <c r="M23" s="41" t="e" cm="1">
        <f t="array" aca="1" ref="M23" ca="1">INDIRECT(A23&amp;"!N5")</f>
        <v>#REF!</v>
      </c>
      <c r="N23" s="41" t="e" cm="1">
        <f t="array" aca="1" ref="N23" ca="1">INDIRECT(A23&amp;"!O5")</f>
        <v>#REF!</v>
      </c>
      <c r="O23" s="41" t="e" cm="1">
        <f t="array" aca="1" ref="O23" ca="1">INDIRECT(A23&amp;"!P5")</f>
        <v>#REF!</v>
      </c>
      <c r="P23" s="41" t="e" cm="1">
        <f t="array" aca="1" ref="P23" ca="1">INDIRECT(A23&amp;"!Q5")</f>
        <v>#REF!</v>
      </c>
      <c r="Q23" s="41" t="e" cm="1">
        <f t="array" aca="1" ref="Q23" ca="1">INDIRECT(A23&amp;"!R5")</f>
        <v>#REF!</v>
      </c>
      <c r="R23" s="41" t="e" cm="1">
        <f t="array" aca="1" ref="R23" ca="1">INDIRECT(A23&amp;"!S5")</f>
        <v>#REF!</v>
      </c>
      <c r="S23" s="37"/>
      <c r="T23" s="41" t="e" cm="1">
        <f t="array" aca="1" ref="T23" ca="1">INDIRECT(A23&amp;"!U5")</f>
        <v>#REF!</v>
      </c>
      <c r="U23" s="41" t="e" cm="1">
        <f t="array" aca="1" ref="U23" ca="1">INDIRECT(A23&amp;"!V5")</f>
        <v>#REF!</v>
      </c>
      <c r="V23" s="41" t="e" cm="1">
        <f t="array" aca="1" ref="V23" ca="1">INDIRECT(A23&amp;"!W5")</f>
        <v>#REF!</v>
      </c>
      <c r="W23" s="41" t="e" cm="1">
        <f t="array" aca="1" ref="W23" ca="1">INDIRECT(A23&amp;"!X5")</f>
        <v>#REF!</v>
      </c>
      <c r="X23" s="41" t="e" cm="1">
        <f t="array" aca="1" ref="X23" ca="1">INDIRECT(A23&amp;"!Y5")</f>
        <v>#REF!</v>
      </c>
      <c r="Y23" s="41" t="e" cm="1">
        <f t="array" aca="1" ref="Y23" ca="1">INDIRECT(A23&amp;"!Z5")</f>
        <v>#REF!</v>
      </c>
      <c r="Z23" s="41" t="e" cm="1">
        <f t="array" aca="1" ref="Z23" ca="1">INDIRECT(A23&amp;"!AA5")</f>
        <v>#REF!</v>
      </c>
      <c r="AA23" s="41" t="e" cm="1">
        <f t="array" aca="1" ref="AA23" ca="1">INDIRECT(A23&amp;"!AB5")</f>
        <v>#REF!</v>
      </c>
      <c r="AB23" s="41" t="e" cm="1">
        <f t="array" aca="1" ref="AB23" ca="1">INDIRECT(A23&amp;"!AC5")</f>
        <v>#REF!</v>
      </c>
      <c r="AC23" s="41" t="e" cm="1">
        <f t="array" aca="1" ref="AC23" ca="1">INDIRECT(A23&amp;"!AD5")</f>
        <v>#REF!</v>
      </c>
      <c r="AD23" s="41" t="e" cm="1">
        <f t="array" aca="1" ref="AD23" ca="1">INDIRECT(A23&amp;"!AE5")</f>
        <v>#REF!</v>
      </c>
      <c r="AE23" s="41" t="e" cm="1">
        <f t="array" aca="1" ref="AE23" ca="1">INDIRECT(A23&amp;"!AF5")</f>
        <v>#REF!</v>
      </c>
      <c r="AF23" s="37"/>
      <c r="AG23" s="41" t="e" cm="1">
        <f t="array" aca="1" ref="AG23" ca="1">INDIRECT(A23&amp;"!AH5")</f>
        <v>#REF!</v>
      </c>
      <c r="AH23" s="41" t="e" cm="1">
        <f t="array" aca="1" ref="AH23" ca="1">INDIRECT(A23&amp;"!AI5")</f>
        <v>#REF!</v>
      </c>
      <c r="AI23" s="41" t="e" cm="1">
        <f t="array" aca="1" ref="AI23" ca="1">INDIRECT(A23&amp;"!AJ5")</f>
        <v>#REF!</v>
      </c>
      <c r="AJ23" s="41" t="e" cm="1">
        <f t="array" aca="1" ref="AJ23" ca="1">INDIRECT(A23&amp;"!AK5")</f>
        <v>#REF!</v>
      </c>
      <c r="AK23" s="41" t="e" cm="1">
        <f t="array" aca="1" ref="AK23" ca="1">INDIRECT(A23&amp;"!AL5")</f>
        <v>#REF!</v>
      </c>
      <c r="AL23" s="41" t="e" cm="1">
        <f t="array" aca="1" ref="AL23" ca="1">INDIRECT(A23&amp;"!AM5")</f>
        <v>#REF!</v>
      </c>
      <c r="AM23" s="41" t="e" cm="1">
        <f t="array" aca="1" ref="AM23" ca="1">INDIRECT(A23&amp;"!AN5")</f>
        <v>#REF!</v>
      </c>
      <c r="AN23" s="41" t="e" cm="1">
        <f t="array" aca="1" ref="AN23" ca="1">INDIRECT(A23&amp;"!AO5")</f>
        <v>#REF!</v>
      </c>
      <c r="AO23" s="41" t="e" cm="1">
        <f t="array" aca="1" ref="AO23" ca="1">INDIRECT(A23&amp;"!AP5")</f>
        <v>#REF!</v>
      </c>
      <c r="AP23" s="41" t="e" cm="1">
        <f t="array" aca="1" ref="AP23" ca="1">INDIRECT(A23&amp;"!AQ5")</f>
        <v>#REF!</v>
      </c>
      <c r="AQ23" s="41" t="e" cm="1">
        <f t="array" aca="1" ref="AQ23" ca="1">INDIRECT(A23&amp;"!AR5")</f>
        <v>#REF!</v>
      </c>
      <c r="AR23" s="41" t="e" cm="1">
        <f t="array" aca="1" ref="AR23" ca="1">INDIRECT(A23&amp;"!AS5")</f>
        <v>#REF!</v>
      </c>
      <c r="AS23" s="37"/>
      <c r="AT23" s="41" t="e" cm="1">
        <f t="array" aca="1" ref="AT23" ca="1">INDIRECT(A23&amp;"!AU5")</f>
        <v>#REF!</v>
      </c>
      <c r="AU23" s="41" t="e" cm="1">
        <f t="array" aca="1" ref="AU23" ca="1">INDIRECT(A23&amp;"!AV5")</f>
        <v>#REF!</v>
      </c>
      <c r="AV23" s="41" t="e" cm="1">
        <f t="array" aca="1" ref="AV23" ca="1">INDIRECT(A23&amp;"!AW5")</f>
        <v>#REF!</v>
      </c>
      <c r="AW23" s="41" t="e" cm="1">
        <f t="array" aca="1" ref="AW23" ca="1">INDIRECT(A23&amp;"!AX5")</f>
        <v>#REF!</v>
      </c>
      <c r="AX23" s="41" t="e" cm="1">
        <f t="array" aca="1" ref="AX23" ca="1">INDIRECT(A23&amp;"!AY5")</f>
        <v>#REF!</v>
      </c>
      <c r="AY23" s="41" t="e" cm="1">
        <f t="array" aca="1" ref="AY23" ca="1">INDIRECT(A23&amp;"!AZ5")</f>
        <v>#REF!</v>
      </c>
      <c r="AZ23" s="41" t="e" cm="1">
        <f t="array" aca="1" ref="AZ23" ca="1">INDIRECT(A23&amp;"!BA5")</f>
        <v>#REF!</v>
      </c>
      <c r="BA23" s="41" t="e" cm="1">
        <f t="array" aca="1" ref="BA23" ca="1">INDIRECT(A23&amp;"!BB5")</f>
        <v>#REF!</v>
      </c>
      <c r="BB23" s="41" t="e" cm="1">
        <f t="array" aca="1" ref="BB23" ca="1">INDIRECT(A23&amp;"!BC5")</f>
        <v>#REF!</v>
      </c>
      <c r="BC23" s="41" t="e" cm="1">
        <f t="array" aca="1" ref="BC23" ca="1">INDIRECT(A23&amp;"!BD5")</f>
        <v>#REF!</v>
      </c>
      <c r="BD23" s="41" t="e" cm="1">
        <f t="array" aca="1" ref="BD23" ca="1">INDIRECT(A23&amp;"!BE5")</f>
        <v>#REF!</v>
      </c>
      <c r="BE23" s="41" t="e" cm="1">
        <f t="array" aca="1" ref="BE23" ca="1">INDIRECT(A23&amp;"!BF5")</f>
        <v>#REF!</v>
      </c>
      <c r="BF23" s="41" t="e" cm="1">
        <f t="array" aca="1" ref="BF23" ca="1">INDIRECT(A23&amp;"!BG5")</f>
        <v>#REF!</v>
      </c>
      <c r="BG23" s="41" t="e" cm="1">
        <f t="array" aca="1" ref="BG23" ca="1">INDIRECT(A23&amp;"!BH5")</f>
        <v>#REF!</v>
      </c>
      <c r="BH23" s="41" t="e" cm="1">
        <f t="array" aca="1" ref="BH23" ca="1">INDIRECT(A23&amp;"!BI5")</f>
        <v>#REF!</v>
      </c>
      <c r="BI23" s="37"/>
      <c r="BJ23" s="41" t="e" cm="1">
        <f t="array" aca="1" ref="BJ23" ca="1">INDIRECT(A23&amp;"!BK5")</f>
        <v>#REF!</v>
      </c>
      <c r="BK23" s="41" t="e" cm="1">
        <f t="array" aca="1" ref="BK23" ca="1">INDIRECT(A23&amp;"!BL5")</f>
        <v>#REF!</v>
      </c>
      <c r="BL23" s="41" t="e" cm="1">
        <f t="array" aca="1" ref="BL23" ca="1">INDIRECT(A23&amp;"!BM5")</f>
        <v>#REF!</v>
      </c>
      <c r="BM23" s="41" t="e" cm="1">
        <f t="array" aca="1" ref="BM23" ca="1">INDIRECT(A23&amp;"!BN5")</f>
        <v>#REF!</v>
      </c>
      <c r="BN23" s="41" t="e" cm="1">
        <f t="array" aca="1" ref="BN23" ca="1">INDIRECT(A23&amp;"!BO5")</f>
        <v>#REF!</v>
      </c>
      <c r="BO23" s="41" t="e" cm="1">
        <f t="array" aca="1" ref="BO23" ca="1">INDIRECT(A23&amp;"!BP5")</f>
        <v>#REF!</v>
      </c>
      <c r="BP23" s="41" t="e" cm="1">
        <f t="array" aca="1" ref="BP23" ca="1">INDIRECT(A23&amp;"!BQ5")</f>
        <v>#REF!</v>
      </c>
      <c r="BQ23" s="41" t="e" cm="1">
        <f t="array" aca="1" ref="BQ23" ca="1">INDIRECT(A23&amp;"!BR5")</f>
        <v>#REF!</v>
      </c>
      <c r="BR23" s="41" t="e" cm="1">
        <f t="array" aca="1" ref="BR23" ca="1">INDIRECT(A23&amp;"!BS5")</f>
        <v>#REF!</v>
      </c>
      <c r="BS23" s="41" t="e" cm="1">
        <f t="array" aca="1" ref="BS23" ca="1">INDIRECT(A23&amp;"!BT5")</f>
        <v>#REF!</v>
      </c>
      <c r="BT23" s="41" t="e" cm="1">
        <f t="array" aca="1" ref="BT23" ca="1">INDIRECT(A23&amp;"!BU5")</f>
        <v>#REF!</v>
      </c>
      <c r="BU23" s="41" t="e" cm="1">
        <f t="array" aca="1" ref="BU23" ca="1">INDIRECT(A23&amp;"!BV5")</f>
        <v>#REF!</v>
      </c>
      <c r="BV23" s="41" t="e" cm="1">
        <f t="array" aca="1" ref="BV23" ca="1">INDIRECT(A23&amp;"!BW5")</f>
        <v>#REF!</v>
      </c>
      <c r="BW23" s="41" t="e" cm="1">
        <f t="array" aca="1" ref="BW23" ca="1">INDIRECT(A23&amp;"!BX5")</f>
        <v>#REF!</v>
      </c>
      <c r="BX23" s="41" t="e" cm="1">
        <f t="array" aca="1" ref="BX23" ca="1">INDIRECT(A23&amp;"!BY5")</f>
        <v>#REF!</v>
      </c>
      <c r="BY23" s="37"/>
      <c r="BZ23" s="41" t="e" cm="1">
        <f t="array" aca="1" ref="BZ23" ca="1">INDIRECT(A23&amp;"!CA5")</f>
        <v>#REF!</v>
      </c>
      <c r="CA23" s="41" t="e" cm="1">
        <f t="array" aca="1" ref="CA23" ca="1">INDIRECT(A23&amp;"!CB5")</f>
        <v>#REF!</v>
      </c>
      <c r="CB23" s="41" t="e" cm="1">
        <f t="array" aca="1" ref="CB23" ca="1">INDIRECT(A23&amp;"!CC5")</f>
        <v>#REF!</v>
      </c>
      <c r="CC23" s="41" t="e" cm="1">
        <f t="array" aca="1" ref="CC23" ca="1">INDIRECT(A23&amp;"!CD5")</f>
        <v>#REF!</v>
      </c>
      <c r="CD23" s="41" t="e" cm="1">
        <f t="array" aca="1" ref="CD23" ca="1">INDIRECT(A23&amp;"!CE5")</f>
        <v>#REF!</v>
      </c>
      <c r="CE23" s="41" t="e" cm="1">
        <f t="array" aca="1" ref="CE23" ca="1">INDIRECT(A23&amp;"!CF5")</f>
        <v>#REF!</v>
      </c>
      <c r="CF23" s="41" t="e" cm="1">
        <f t="array" aca="1" ref="CF23" ca="1">INDIRECT(A23&amp;"!CG5")</f>
        <v>#REF!</v>
      </c>
      <c r="CG23" s="41" t="e" cm="1">
        <f t="array" aca="1" ref="CG23" ca="1">INDIRECT(A23&amp;"!CH5")</f>
        <v>#REF!</v>
      </c>
      <c r="CH23" s="41" t="e" cm="1">
        <f t="array" aca="1" ref="CH23" ca="1">INDIRECT(A23&amp;"!CI5")</f>
        <v>#REF!</v>
      </c>
      <c r="CI23" s="41" t="e" cm="1">
        <f t="array" aca="1" ref="CI23" ca="1">INDIRECT(A23&amp;"!CJ5")</f>
        <v>#REF!</v>
      </c>
      <c r="CJ23" s="41" t="e" cm="1">
        <f t="array" aca="1" ref="CJ23" ca="1">INDIRECT(A23&amp;"!CK5")</f>
        <v>#REF!</v>
      </c>
      <c r="CK23" s="41" t="e" cm="1">
        <f t="array" aca="1" ref="CK23" ca="1">INDIRECT(A23&amp;"!CL5")</f>
        <v>#REF!</v>
      </c>
      <c r="CL23" s="41" t="e" cm="1">
        <f t="array" aca="1" ref="CL23" ca="1">INDIRECT(A23&amp;"!CM5")</f>
        <v>#REF!</v>
      </c>
      <c r="CM23" s="41" t="e" cm="1">
        <f t="array" aca="1" ref="CM23" ca="1">INDIRECT(A23&amp;"!CN5")</f>
        <v>#REF!</v>
      </c>
      <c r="CN23" s="41" t="e" cm="1">
        <f t="array" aca="1" ref="CN23" ca="1">INDIRECT(A23&amp;"!CO5")</f>
        <v>#REF!</v>
      </c>
      <c r="CO23" s="41" t="e" cm="1">
        <f t="array" aca="1" ref="CO23" ca="1">INDIRECT(A23&amp;"!CP5")</f>
        <v>#REF!</v>
      </c>
      <c r="CP23" s="41" t="e" cm="1">
        <f t="array" aca="1" ref="CP23" ca="1">INDIRECT(A23&amp;"!CQ5")</f>
        <v>#REF!</v>
      </c>
      <c r="CQ23" s="41" t="e" cm="1">
        <f t="array" aca="1" ref="CQ23" ca="1">INDIRECT(A23&amp;"!CR5")</f>
        <v>#REF!</v>
      </c>
      <c r="CR23" s="41" t="e" cm="1">
        <f t="array" aca="1" ref="CR23" ca="1">INDIRECT(A23&amp;"!CS5")</f>
        <v>#REF!</v>
      </c>
      <c r="CS23" s="41" t="e" cm="1">
        <f t="array" aca="1" ref="CS23" ca="1">INDIRECT(A23&amp;"!CT5")</f>
        <v>#REF!</v>
      </c>
      <c r="CT23" s="41" t="e" cm="1">
        <f t="array" aca="1" ref="CT23" ca="1">INDIRECT(A23&amp;"!CU5")</f>
        <v>#REF!</v>
      </c>
      <c r="CU23" s="41" t="e" cm="1">
        <f t="array" aca="1" ref="CU23" ca="1">INDIRECT(A23&amp;"!CV5")</f>
        <v>#REF!</v>
      </c>
      <c r="CV23" s="41" t="e" cm="1">
        <f t="array" aca="1" ref="CV23" ca="1">INDIRECT(A23&amp;"!CW5")</f>
        <v>#REF!</v>
      </c>
      <c r="CW23" s="41" t="e" cm="1">
        <f t="array" aca="1" ref="CW23" ca="1">INDIRECT(A23&amp;"!CX5")</f>
        <v>#REF!</v>
      </c>
      <c r="CX23" s="41" t="e" cm="1">
        <f t="array" aca="1" ref="CX23" ca="1">INDIRECT(A23&amp;"!CY5")</f>
        <v>#REF!</v>
      </c>
      <c r="CY23" s="41" t="e" cm="1">
        <f t="array" aca="1" ref="CY23" ca="1">INDIRECT(A23&amp;"!CZ5")</f>
        <v>#REF!</v>
      </c>
      <c r="CZ23" s="41" t="e" cm="1">
        <f t="array" aca="1" ref="CZ23" ca="1">INDIRECT(A23&amp;"!DA5")</f>
        <v>#REF!</v>
      </c>
      <c r="DA23" s="41" t="e" cm="1">
        <f t="array" aca="1" ref="DA23" ca="1">INDIRECT(A23&amp;"!DB5")</f>
        <v>#REF!</v>
      </c>
      <c r="DB23" s="41" t="e" cm="1">
        <f t="array" aca="1" ref="DB23" ca="1">INDIRECT(A23&amp;"!DC5")</f>
        <v>#REF!</v>
      </c>
      <c r="DC23" s="41" t="e" cm="1">
        <f t="array" aca="1" ref="DC23" ca="1">INDIRECT(A23&amp;"!DD5")</f>
        <v>#REF!</v>
      </c>
      <c r="DD23" s="41" t="e" cm="1">
        <f t="array" aca="1" ref="DD23" ca="1">INDIRECT(A23&amp;"!DE5")</f>
        <v>#REF!</v>
      </c>
      <c r="DE23" s="41" t="e" cm="1">
        <f t="array" aca="1" ref="DE23" ca="1">INDIRECT(A23&amp;"!DF5")</f>
        <v>#REF!</v>
      </c>
      <c r="DF23" s="41" t="e" cm="1">
        <f t="array" aca="1" ref="DF23" ca="1">INDIRECT(A23&amp;"!DG5")</f>
        <v>#REF!</v>
      </c>
      <c r="DG23" s="41" t="e" cm="1">
        <f t="array" aca="1" ref="DG23" ca="1">INDIRECT(A23&amp;"!DH5")</f>
        <v>#REF!</v>
      </c>
      <c r="DH23" s="37"/>
      <c r="DI23" s="41" t="e" cm="1">
        <f t="array" aca="1" ref="DI23" ca="1">INDIRECT(A23&amp;"!DJ5")</f>
        <v>#REF!</v>
      </c>
      <c r="DJ23" s="41" t="e" cm="1">
        <f t="array" aca="1" ref="DJ23" ca="1">INDIRECT(A23&amp;"!DK5")</f>
        <v>#REF!</v>
      </c>
      <c r="DK23" s="41" t="e" cm="1">
        <f t="array" aca="1" ref="DK23" ca="1">INDIRECT(A23&amp;"!DL5")</f>
        <v>#REF!</v>
      </c>
      <c r="DL23" s="41" t="e" cm="1">
        <f t="array" aca="1" ref="DL23" ca="1">INDIRECT(A23&amp;"!DM5")</f>
        <v>#REF!</v>
      </c>
      <c r="DM23" s="41" t="e" cm="1">
        <f t="array" aca="1" ref="DM23" ca="1">INDIRECT(A23&amp;"!DN5")</f>
        <v>#REF!</v>
      </c>
      <c r="DN23" s="41" t="e" cm="1">
        <f t="array" aca="1" ref="DN23" ca="1">INDIRECT(A23&amp;"!DO5")</f>
        <v>#REF!</v>
      </c>
      <c r="DO23" s="37"/>
      <c r="DP23" s="47"/>
      <c r="DQ23" s="50" t="s">
        <v>2186</v>
      </c>
      <c r="DR23" s="48">
        <v>17</v>
      </c>
      <c r="DS23" s="48" t="e">
        <f t="shared" ca="1" si="75"/>
        <v>#REF!</v>
      </c>
      <c r="DT23" s="48" t="e">
        <f t="shared" ca="1" si="86"/>
        <v>#REF!</v>
      </c>
      <c r="DU23" s="48" t="e">
        <f t="shared" ca="1" si="76"/>
        <v>#REF!</v>
      </c>
      <c r="DV23" s="48" t="e">
        <f t="shared" ca="1" si="82"/>
        <v>#REF!</v>
      </c>
      <c r="DW23" s="48" t="e">
        <f t="shared" ca="1" si="83"/>
        <v>#REF!</v>
      </c>
      <c r="DX23" s="48" t="e">
        <f t="shared" ca="1" si="77"/>
        <v>#REF!</v>
      </c>
      <c r="DY23" s="48" t="e">
        <f t="shared" ca="1" si="84"/>
        <v>#REF!</v>
      </c>
      <c r="DZ23" s="48" t="e">
        <f t="shared" ca="1" si="78"/>
        <v>#REF!</v>
      </c>
      <c r="EA23" s="48" t="e">
        <f t="shared" ca="1" si="85"/>
        <v>#REF!</v>
      </c>
      <c r="EB23" s="48" t="e">
        <f t="shared" ca="1" si="79"/>
        <v>#REF!</v>
      </c>
      <c r="EC23" s="48" t="e">
        <f t="shared" ca="1" si="80"/>
        <v>#REF!</v>
      </c>
      <c r="ED23" s="48" t="e">
        <f t="shared" ca="1" si="74"/>
        <v>#REF!</v>
      </c>
      <c r="EE23" s="48" t="e">
        <f t="shared" ca="1" si="81"/>
        <v>#REF!</v>
      </c>
    </row>
    <row r="24" spans="1:135" ht="38.25" customHeight="1" x14ac:dyDescent="0.5">
      <c r="A24" s="41" t="s">
        <v>2129</v>
      </c>
      <c r="B24" s="41" t="e" cm="1">
        <f t="array" aca="1" ref="B24" ca="1">INDIRECT(A24&amp;"!C4")</f>
        <v>#REF!</v>
      </c>
      <c r="C24" s="41" t="e" cm="1">
        <f t="array" aca="1" ref="C24" ca="1">INDIRECT(A24&amp;"!D5")</f>
        <v>#REF!</v>
      </c>
      <c r="D24" s="41" t="e" cm="1">
        <f t="array" aca="1" ref="D24" ca="1">INDIRECT(A24&amp;"!E5")</f>
        <v>#REF!</v>
      </c>
      <c r="E24" s="41" t="e" cm="1">
        <f t="array" aca="1" ref="E24" ca="1">INDIRECT(A24&amp;"!F5")</f>
        <v>#REF!</v>
      </c>
      <c r="F24" s="41" t="e" cm="1">
        <f t="array" aca="1" ref="F24" ca="1">INDIRECT(A24&amp;"!G5")</f>
        <v>#REF!</v>
      </c>
      <c r="G24" s="41" t="e" cm="1">
        <f t="array" aca="1" ref="G24" ca="1">INDIRECT(A24&amp;"!H5")</f>
        <v>#REF!</v>
      </c>
      <c r="H24" s="41" t="e" cm="1">
        <f t="array" aca="1" ref="H24" ca="1">INDIRECT(A24&amp;"!I5")</f>
        <v>#REF!</v>
      </c>
      <c r="I24" s="41" t="e" cm="1">
        <f t="array" aca="1" ref="I24" ca="1">INDIRECT(A24&amp;"!J5")</f>
        <v>#REF!</v>
      </c>
      <c r="J24" s="41" t="e" cm="1">
        <f t="array" aca="1" ref="J24" ca="1">INDIRECT(A24&amp;"!K5")</f>
        <v>#REF!</v>
      </c>
      <c r="K24" s="41" t="e" cm="1">
        <f t="array" aca="1" ref="K24" ca="1">INDIRECT(A24&amp;"!L5")</f>
        <v>#REF!</v>
      </c>
      <c r="L24" s="41" t="e" cm="1">
        <f t="array" aca="1" ref="L24" ca="1">INDIRECT(A24&amp;"!M5")</f>
        <v>#REF!</v>
      </c>
      <c r="M24" s="41" t="e" cm="1">
        <f t="array" aca="1" ref="M24" ca="1">INDIRECT(A24&amp;"!N5")</f>
        <v>#REF!</v>
      </c>
      <c r="N24" s="41" t="e" cm="1">
        <f t="array" aca="1" ref="N24" ca="1">INDIRECT(A24&amp;"!O5")</f>
        <v>#REF!</v>
      </c>
      <c r="O24" s="41" t="e" cm="1">
        <f t="array" aca="1" ref="O24" ca="1">INDIRECT(A24&amp;"!P5")</f>
        <v>#REF!</v>
      </c>
      <c r="P24" s="41" t="e" cm="1">
        <f t="array" aca="1" ref="P24" ca="1">INDIRECT(A24&amp;"!Q5")</f>
        <v>#REF!</v>
      </c>
      <c r="Q24" s="41" t="e" cm="1">
        <f t="array" aca="1" ref="Q24" ca="1">INDIRECT(A24&amp;"!R5")</f>
        <v>#REF!</v>
      </c>
      <c r="R24" s="41" t="e" cm="1">
        <f t="array" aca="1" ref="R24" ca="1">INDIRECT(A24&amp;"!S5")</f>
        <v>#REF!</v>
      </c>
      <c r="S24" s="37"/>
      <c r="T24" s="41" t="e" cm="1">
        <f t="array" aca="1" ref="T24" ca="1">INDIRECT(A24&amp;"!U5")</f>
        <v>#REF!</v>
      </c>
      <c r="U24" s="41" t="e" cm="1">
        <f t="array" aca="1" ref="U24" ca="1">INDIRECT(A24&amp;"!V5")</f>
        <v>#REF!</v>
      </c>
      <c r="V24" s="41" t="e" cm="1">
        <f t="array" aca="1" ref="V24" ca="1">INDIRECT(A24&amp;"!W5")</f>
        <v>#REF!</v>
      </c>
      <c r="W24" s="41" t="e" cm="1">
        <f t="array" aca="1" ref="W24" ca="1">INDIRECT(A24&amp;"!X5")</f>
        <v>#REF!</v>
      </c>
      <c r="X24" s="41" t="e" cm="1">
        <f t="array" aca="1" ref="X24" ca="1">INDIRECT(A24&amp;"!Y5")</f>
        <v>#REF!</v>
      </c>
      <c r="Y24" s="41" t="e" cm="1">
        <f t="array" aca="1" ref="Y24" ca="1">INDIRECT(A24&amp;"!Z5")</f>
        <v>#REF!</v>
      </c>
      <c r="Z24" s="41" t="e" cm="1">
        <f t="array" aca="1" ref="Z24" ca="1">INDIRECT(A24&amp;"!AA5")</f>
        <v>#REF!</v>
      </c>
      <c r="AA24" s="41" t="e" cm="1">
        <f t="array" aca="1" ref="AA24" ca="1">INDIRECT(A24&amp;"!AB5")</f>
        <v>#REF!</v>
      </c>
      <c r="AB24" s="41" t="e" cm="1">
        <f t="array" aca="1" ref="AB24" ca="1">INDIRECT(A24&amp;"!AC5")</f>
        <v>#REF!</v>
      </c>
      <c r="AC24" s="41" t="e" cm="1">
        <f t="array" aca="1" ref="AC24" ca="1">INDIRECT(A24&amp;"!AD5")</f>
        <v>#REF!</v>
      </c>
      <c r="AD24" s="41" t="e" cm="1">
        <f t="array" aca="1" ref="AD24" ca="1">INDIRECT(A24&amp;"!AE5")</f>
        <v>#REF!</v>
      </c>
      <c r="AE24" s="41" t="e" cm="1">
        <f t="array" aca="1" ref="AE24" ca="1">INDIRECT(A24&amp;"!AF5")</f>
        <v>#REF!</v>
      </c>
      <c r="AF24" s="37"/>
      <c r="AG24" s="41" t="e" cm="1">
        <f t="array" aca="1" ref="AG24" ca="1">INDIRECT(A24&amp;"!AH5")</f>
        <v>#REF!</v>
      </c>
      <c r="AH24" s="41" t="e" cm="1">
        <f t="array" aca="1" ref="AH24" ca="1">INDIRECT(A24&amp;"!AI5")</f>
        <v>#REF!</v>
      </c>
      <c r="AI24" s="41" t="e" cm="1">
        <f t="array" aca="1" ref="AI24" ca="1">INDIRECT(A24&amp;"!AJ5")</f>
        <v>#REF!</v>
      </c>
      <c r="AJ24" s="41" t="e" cm="1">
        <f t="array" aca="1" ref="AJ24" ca="1">INDIRECT(A24&amp;"!AK5")</f>
        <v>#REF!</v>
      </c>
      <c r="AK24" s="41" t="e" cm="1">
        <f t="array" aca="1" ref="AK24" ca="1">INDIRECT(A24&amp;"!AL5")</f>
        <v>#REF!</v>
      </c>
      <c r="AL24" s="41" t="e" cm="1">
        <f t="array" aca="1" ref="AL24" ca="1">INDIRECT(A24&amp;"!AM5")</f>
        <v>#REF!</v>
      </c>
      <c r="AM24" s="41" t="e" cm="1">
        <f t="array" aca="1" ref="AM24" ca="1">INDIRECT(A24&amp;"!AN5")</f>
        <v>#REF!</v>
      </c>
      <c r="AN24" s="41" t="e" cm="1">
        <f t="array" aca="1" ref="AN24" ca="1">INDIRECT(A24&amp;"!AO5")</f>
        <v>#REF!</v>
      </c>
      <c r="AO24" s="41" t="e" cm="1">
        <f t="array" aca="1" ref="AO24" ca="1">INDIRECT(A24&amp;"!AP5")</f>
        <v>#REF!</v>
      </c>
      <c r="AP24" s="41" t="e" cm="1">
        <f t="array" aca="1" ref="AP24" ca="1">INDIRECT(A24&amp;"!AQ5")</f>
        <v>#REF!</v>
      </c>
      <c r="AQ24" s="41" t="e" cm="1">
        <f t="array" aca="1" ref="AQ24" ca="1">INDIRECT(A24&amp;"!AR5")</f>
        <v>#REF!</v>
      </c>
      <c r="AR24" s="41" t="e" cm="1">
        <f t="array" aca="1" ref="AR24" ca="1">INDIRECT(A24&amp;"!AS5")</f>
        <v>#REF!</v>
      </c>
      <c r="AS24" s="37"/>
      <c r="AT24" s="41" t="e" cm="1">
        <f t="array" aca="1" ref="AT24" ca="1">INDIRECT(A24&amp;"!AU5")</f>
        <v>#REF!</v>
      </c>
      <c r="AU24" s="41" t="e" cm="1">
        <f t="array" aca="1" ref="AU24" ca="1">INDIRECT(A24&amp;"!AV5")</f>
        <v>#REF!</v>
      </c>
      <c r="AV24" s="41" t="e" cm="1">
        <f t="array" aca="1" ref="AV24" ca="1">INDIRECT(A24&amp;"!AW5")</f>
        <v>#REF!</v>
      </c>
      <c r="AW24" s="41" t="e" cm="1">
        <f t="array" aca="1" ref="AW24" ca="1">INDIRECT(A24&amp;"!AX5")</f>
        <v>#REF!</v>
      </c>
      <c r="AX24" s="41" t="e" cm="1">
        <f t="array" aca="1" ref="AX24" ca="1">INDIRECT(A24&amp;"!AY5")</f>
        <v>#REF!</v>
      </c>
      <c r="AY24" s="41" t="e" cm="1">
        <f t="array" aca="1" ref="AY24" ca="1">INDIRECT(A24&amp;"!AZ5")</f>
        <v>#REF!</v>
      </c>
      <c r="AZ24" s="41" t="e" cm="1">
        <f t="array" aca="1" ref="AZ24" ca="1">INDIRECT(A24&amp;"!BA5")</f>
        <v>#REF!</v>
      </c>
      <c r="BA24" s="41" t="e" cm="1">
        <f t="array" aca="1" ref="BA24" ca="1">INDIRECT(A24&amp;"!BB5")</f>
        <v>#REF!</v>
      </c>
      <c r="BB24" s="41" t="e" cm="1">
        <f t="array" aca="1" ref="BB24" ca="1">INDIRECT(A24&amp;"!BC5")</f>
        <v>#REF!</v>
      </c>
      <c r="BC24" s="41" t="e" cm="1">
        <f t="array" aca="1" ref="BC24" ca="1">INDIRECT(A24&amp;"!BD5")</f>
        <v>#REF!</v>
      </c>
      <c r="BD24" s="41" t="e" cm="1">
        <f t="array" aca="1" ref="BD24" ca="1">INDIRECT(A24&amp;"!BE5")</f>
        <v>#REF!</v>
      </c>
      <c r="BE24" s="41" t="e" cm="1">
        <f t="array" aca="1" ref="BE24" ca="1">INDIRECT(A24&amp;"!BF5")</f>
        <v>#REF!</v>
      </c>
      <c r="BF24" s="41" t="e" cm="1">
        <f t="array" aca="1" ref="BF24" ca="1">INDIRECT(A24&amp;"!BG5")</f>
        <v>#REF!</v>
      </c>
      <c r="BG24" s="41" t="e" cm="1">
        <f t="array" aca="1" ref="BG24" ca="1">INDIRECT(A24&amp;"!BH5")</f>
        <v>#REF!</v>
      </c>
      <c r="BH24" s="41" t="e" cm="1">
        <f t="array" aca="1" ref="BH24" ca="1">INDIRECT(A24&amp;"!BI5")</f>
        <v>#REF!</v>
      </c>
      <c r="BI24" s="37"/>
      <c r="BJ24" s="41" t="e" cm="1">
        <f t="array" aca="1" ref="BJ24" ca="1">INDIRECT(A24&amp;"!BK5")</f>
        <v>#REF!</v>
      </c>
      <c r="BK24" s="41" t="e" cm="1">
        <f t="array" aca="1" ref="BK24" ca="1">INDIRECT(A24&amp;"!BL5")</f>
        <v>#REF!</v>
      </c>
      <c r="BL24" s="41" t="e" cm="1">
        <f t="array" aca="1" ref="BL24" ca="1">INDIRECT(A24&amp;"!BM5")</f>
        <v>#REF!</v>
      </c>
      <c r="BM24" s="41" t="e" cm="1">
        <f t="array" aca="1" ref="BM24" ca="1">INDIRECT(A24&amp;"!BN5")</f>
        <v>#REF!</v>
      </c>
      <c r="BN24" s="41" t="e" cm="1">
        <f t="array" aca="1" ref="BN24" ca="1">INDIRECT(A24&amp;"!BO5")</f>
        <v>#REF!</v>
      </c>
      <c r="BO24" s="41" t="e" cm="1">
        <f t="array" aca="1" ref="BO24" ca="1">INDIRECT(A24&amp;"!BP5")</f>
        <v>#REF!</v>
      </c>
      <c r="BP24" s="41" t="e" cm="1">
        <f t="array" aca="1" ref="BP24" ca="1">INDIRECT(A24&amp;"!BQ5")</f>
        <v>#REF!</v>
      </c>
      <c r="BQ24" s="41" t="e" cm="1">
        <f t="array" aca="1" ref="BQ24" ca="1">INDIRECT(A24&amp;"!BR5")</f>
        <v>#REF!</v>
      </c>
      <c r="BR24" s="41" t="e" cm="1">
        <f t="array" aca="1" ref="BR24" ca="1">INDIRECT(A24&amp;"!BS5")</f>
        <v>#REF!</v>
      </c>
      <c r="BS24" s="41" t="e" cm="1">
        <f t="array" aca="1" ref="BS24" ca="1">INDIRECT(A24&amp;"!BT5")</f>
        <v>#REF!</v>
      </c>
      <c r="BT24" s="41" t="e" cm="1">
        <f t="array" aca="1" ref="BT24" ca="1">INDIRECT(A24&amp;"!BU5")</f>
        <v>#REF!</v>
      </c>
      <c r="BU24" s="41" t="e" cm="1">
        <f t="array" aca="1" ref="BU24" ca="1">INDIRECT(A24&amp;"!BV5")</f>
        <v>#REF!</v>
      </c>
      <c r="BV24" s="41" t="e" cm="1">
        <f t="array" aca="1" ref="BV24" ca="1">INDIRECT(A24&amp;"!BW5")</f>
        <v>#REF!</v>
      </c>
      <c r="BW24" s="41" t="e" cm="1">
        <f t="array" aca="1" ref="BW24" ca="1">INDIRECT(A24&amp;"!BX5")</f>
        <v>#REF!</v>
      </c>
      <c r="BX24" s="41" t="e" cm="1">
        <f t="array" aca="1" ref="BX24" ca="1">INDIRECT(A24&amp;"!BY5")</f>
        <v>#REF!</v>
      </c>
      <c r="BY24" s="37"/>
      <c r="BZ24" s="41" t="e" cm="1">
        <f t="array" aca="1" ref="BZ24" ca="1">INDIRECT(A24&amp;"!CA5")</f>
        <v>#REF!</v>
      </c>
      <c r="CA24" s="41" t="e" cm="1">
        <f t="array" aca="1" ref="CA24" ca="1">INDIRECT(A24&amp;"!CB5")</f>
        <v>#REF!</v>
      </c>
      <c r="CB24" s="41" t="e" cm="1">
        <f t="array" aca="1" ref="CB24" ca="1">INDIRECT(A24&amp;"!CC5")</f>
        <v>#REF!</v>
      </c>
      <c r="CC24" s="41" t="e" cm="1">
        <f t="array" aca="1" ref="CC24" ca="1">INDIRECT(A24&amp;"!CD5")</f>
        <v>#REF!</v>
      </c>
      <c r="CD24" s="41" t="e" cm="1">
        <f t="array" aca="1" ref="CD24" ca="1">INDIRECT(A24&amp;"!CE5")</f>
        <v>#REF!</v>
      </c>
      <c r="CE24" s="41" t="e" cm="1">
        <f t="array" aca="1" ref="CE24" ca="1">INDIRECT(A24&amp;"!CF5")</f>
        <v>#REF!</v>
      </c>
      <c r="CF24" s="41" t="e" cm="1">
        <f t="array" aca="1" ref="CF24" ca="1">INDIRECT(A24&amp;"!CG5")</f>
        <v>#REF!</v>
      </c>
      <c r="CG24" s="41" t="e" cm="1">
        <f t="array" aca="1" ref="CG24" ca="1">INDIRECT(A24&amp;"!CH5")</f>
        <v>#REF!</v>
      </c>
      <c r="CH24" s="41" t="e" cm="1">
        <f t="array" aca="1" ref="CH24" ca="1">INDIRECT(A24&amp;"!CI5")</f>
        <v>#REF!</v>
      </c>
      <c r="CI24" s="41" t="e" cm="1">
        <f t="array" aca="1" ref="CI24" ca="1">INDIRECT(A24&amp;"!CJ5")</f>
        <v>#REF!</v>
      </c>
      <c r="CJ24" s="41" t="e" cm="1">
        <f t="array" aca="1" ref="CJ24" ca="1">INDIRECT(A24&amp;"!CK5")</f>
        <v>#REF!</v>
      </c>
      <c r="CK24" s="41" t="e" cm="1">
        <f t="array" aca="1" ref="CK24" ca="1">INDIRECT(A24&amp;"!CL5")</f>
        <v>#REF!</v>
      </c>
      <c r="CL24" s="41" t="e" cm="1">
        <f t="array" aca="1" ref="CL24" ca="1">INDIRECT(A24&amp;"!CM5")</f>
        <v>#REF!</v>
      </c>
      <c r="CM24" s="41" t="e" cm="1">
        <f t="array" aca="1" ref="CM24" ca="1">INDIRECT(A24&amp;"!CN5")</f>
        <v>#REF!</v>
      </c>
      <c r="CN24" s="41" t="e" cm="1">
        <f t="array" aca="1" ref="CN24" ca="1">INDIRECT(A24&amp;"!CO5")</f>
        <v>#REF!</v>
      </c>
      <c r="CO24" s="41" t="e" cm="1">
        <f t="array" aca="1" ref="CO24" ca="1">INDIRECT(A24&amp;"!CP5")</f>
        <v>#REF!</v>
      </c>
      <c r="CP24" s="41" t="e" cm="1">
        <f t="array" aca="1" ref="CP24" ca="1">INDIRECT(A24&amp;"!CQ5")</f>
        <v>#REF!</v>
      </c>
      <c r="CQ24" s="41" t="e" cm="1">
        <f t="array" aca="1" ref="CQ24" ca="1">INDIRECT(A24&amp;"!CR5")</f>
        <v>#REF!</v>
      </c>
      <c r="CR24" s="41" t="e" cm="1">
        <f t="array" aca="1" ref="CR24" ca="1">INDIRECT(A24&amp;"!CS5")</f>
        <v>#REF!</v>
      </c>
      <c r="CS24" s="41" t="e" cm="1">
        <f t="array" aca="1" ref="CS24" ca="1">INDIRECT(A24&amp;"!CT5")</f>
        <v>#REF!</v>
      </c>
      <c r="CT24" s="41" t="e" cm="1">
        <f t="array" aca="1" ref="CT24" ca="1">INDIRECT(A24&amp;"!CU5")</f>
        <v>#REF!</v>
      </c>
      <c r="CU24" s="41" t="e" cm="1">
        <f t="array" aca="1" ref="CU24" ca="1">INDIRECT(A24&amp;"!CV5")</f>
        <v>#REF!</v>
      </c>
      <c r="CV24" s="41" t="e" cm="1">
        <f t="array" aca="1" ref="CV24" ca="1">INDIRECT(A24&amp;"!CW5")</f>
        <v>#REF!</v>
      </c>
      <c r="CW24" s="41" t="e" cm="1">
        <f t="array" aca="1" ref="CW24" ca="1">INDIRECT(A24&amp;"!CX5")</f>
        <v>#REF!</v>
      </c>
      <c r="CX24" s="41" t="e" cm="1">
        <f t="array" aca="1" ref="CX24" ca="1">INDIRECT(A24&amp;"!CY5")</f>
        <v>#REF!</v>
      </c>
      <c r="CY24" s="41" t="e" cm="1">
        <f t="array" aca="1" ref="CY24" ca="1">INDIRECT(A24&amp;"!CZ5")</f>
        <v>#REF!</v>
      </c>
      <c r="CZ24" s="41" t="e" cm="1">
        <f t="array" aca="1" ref="CZ24" ca="1">INDIRECT(A24&amp;"!DA5")</f>
        <v>#REF!</v>
      </c>
      <c r="DA24" s="41" t="e" cm="1">
        <f t="array" aca="1" ref="DA24" ca="1">INDIRECT(A24&amp;"!DB5")</f>
        <v>#REF!</v>
      </c>
      <c r="DB24" s="41" t="e" cm="1">
        <f t="array" aca="1" ref="DB24" ca="1">INDIRECT(A24&amp;"!DC5")</f>
        <v>#REF!</v>
      </c>
      <c r="DC24" s="41" t="e" cm="1">
        <f t="array" aca="1" ref="DC24" ca="1">INDIRECT(A24&amp;"!DD5")</f>
        <v>#REF!</v>
      </c>
      <c r="DD24" s="41" t="e" cm="1">
        <f t="array" aca="1" ref="DD24" ca="1">INDIRECT(A24&amp;"!DE5")</f>
        <v>#REF!</v>
      </c>
      <c r="DE24" s="41" t="e" cm="1">
        <f t="array" aca="1" ref="DE24" ca="1">INDIRECT(A24&amp;"!DF5")</f>
        <v>#REF!</v>
      </c>
      <c r="DF24" s="41" t="e" cm="1">
        <f t="array" aca="1" ref="DF24" ca="1">INDIRECT(A24&amp;"!DG5")</f>
        <v>#REF!</v>
      </c>
      <c r="DG24" s="41" t="e" cm="1">
        <f t="array" aca="1" ref="DG24" ca="1">INDIRECT(A24&amp;"!DH5")</f>
        <v>#REF!</v>
      </c>
      <c r="DH24" s="37"/>
      <c r="DI24" s="41" t="e" cm="1">
        <f t="array" aca="1" ref="DI24" ca="1">INDIRECT(A24&amp;"!DJ5")</f>
        <v>#REF!</v>
      </c>
      <c r="DJ24" s="41" t="e" cm="1">
        <f t="array" aca="1" ref="DJ24" ca="1">INDIRECT(A24&amp;"!DK5")</f>
        <v>#REF!</v>
      </c>
      <c r="DK24" s="41" t="e" cm="1">
        <f t="array" aca="1" ref="DK24" ca="1">INDIRECT(A24&amp;"!DL5")</f>
        <v>#REF!</v>
      </c>
      <c r="DL24" s="41" t="e" cm="1">
        <f t="array" aca="1" ref="DL24" ca="1">INDIRECT(A24&amp;"!DM5")</f>
        <v>#REF!</v>
      </c>
      <c r="DM24" s="41" t="e" cm="1">
        <f t="array" aca="1" ref="DM24" ca="1">INDIRECT(A24&amp;"!DN5")</f>
        <v>#REF!</v>
      </c>
      <c r="DN24" s="41" t="e" cm="1">
        <f t="array" aca="1" ref="DN24" ca="1">INDIRECT(A24&amp;"!DO5")</f>
        <v>#REF!</v>
      </c>
      <c r="DO24" s="37"/>
      <c r="DP24" s="47"/>
      <c r="DQ24" s="48" t="s">
        <v>2187</v>
      </c>
      <c r="DR24" s="48">
        <v>27</v>
      </c>
      <c r="DS24" s="48" t="e">
        <f t="shared" ca="1" si="75"/>
        <v>#REF!</v>
      </c>
      <c r="DT24" s="48" t="e">
        <f t="shared" ca="1" si="86"/>
        <v>#REF!</v>
      </c>
      <c r="DU24" s="48" t="e">
        <f t="shared" ca="1" si="76"/>
        <v>#REF!</v>
      </c>
      <c r="DV24" s="48" t="e">
        <f t="shared" ca="1" si="82"/>
        <v>#REF!</v>
      </c>
      <c r="DW24" s="48" t="e">
        <f t="shared" ca="1" si="83"/>
        <v>#REF!</v>
      </c>
      <c r="DX24" s="48" t="e">
        <f t="shared" ca="1" si="77"/>
        <v>#REF!</v>
      </c>
      <c r="DY24" s="48" t="e">
        <f t="shared" ca="1" si="84"/>
        <v>#REF!</v>
      </c>
      <c r="DZ24" s="48" t="e">
        <f t="shared" ca="1" si="78"/>
        <v>#REF!</v>
      </c>
      <c r="EA24" s="48" t="e">
        <f t="shared" ca="1" si="85"/>
        <v>#REF!</v>
      </c>
      <c r="EB24" s="48" t="e">
        <f ca="1">IF(BZ24+CA24+CB24+CE24=CF24+CG24+CH24+CI24+CJ24+CK24+CL24+CM24,"◯","×")</f>
        <v>#REF!</v>
      </c>
      <c r="EC24" s="48" t="e">
        <f ca="1">IF(BZ24+CA24+CB24+CE24=CN24+CO24+CP24+CQ24+CR24+CS24+CT24+CU24,"◯","×")</f>
        <v>#REF!</v>
      </c>
      <c r="ED24" s="48" t="e">
        <f t="shared" ca="1" si="74"/>
        <v>#REF!</v>
      </c>
      <c r="EE24" s="48" t="e">
        <f t="shared" ca="1" si="81"/>
        <v>#REF!</v>
      </c>
    </row>
    <row r="25" spans="1:135" ht="38.25" customHeight="1" x14ac:dyDescent="0.5">
      <c r="A25" s="41" t="s">
        <v>2130</v>
      </c>
      <c r="B25" s="41" t="e" cm="1">
        <f t="array" aca="1" ref="B25" ca="1">INDIRECT(A25&amp;"!C4")</f>
        <v>#REF!</v>
      </c>
      <c r="C25" s="41" t="e" cm="1">
        <f t="array" aca="1" ref="C25" ca="1">INDIRECT(A25&amp;"!D5")</f>
        <v>#REF!</v>
      </c>
      <c r="D25" s="41" t="e" cm="1">
        <f t="array" aca="1" ref="D25" ca="1">INDIRECT(A25&amp;"!E5")</f>
        <v>#REF!</v>
      </c>
      <c r="E25" s="41" t="e" cm="1">
        <f t="array" aca="1" ref="E25" ca="1">INDIRECT(A25&amp;"!F5")</f>
        <v>#REF!</v>
      </c>
      <c r="F25" s="41" t="e" cm="1">
        <f t="array" aca="1" ref="F25" ca="1">INDIRECT(A25&amp;"!G5")</f>
        <v>#REF!</v>
      </c>
      <c r="G25" s="41" t="e" cm="1">
        <f t="array" aca="1" ref="G25" ca="1">INDIRECT(A25&amp;"!H5")</f>
        <v>#REF!</v>
      </c>
      <c r="H25" s="41" t="e" cm="1">
        <f t="array" aca="1" ref="H25" ca="1">INDIRECT(A25&amp;"!I5")</f>
        <v>#REF!</v>
      </c>
      <c r="I25" s="41" t="e" cm="1">
        <f t="array" aca="1" ref="I25" ca="1">INDIRECT(A25&amp;"!J5")</f>
        <v>#REF!</v>
      </c>
      <c r="J25" s="41" t="e" cm="1">
        <f t="array" aca="1" ref="J25" ca="1">INDIRECT(A25&amp;"!K5")</f>
        <v>#REF!</v>
      </c>
      <c r="K25" s="41" t="e" cm="1">
        <f t="array" aca="1" ref="K25" ca="1">INDIRECT(A25&amp;"!L5")</f>
        <v>#REF!</v>
      </c>
      <c r="L25" s="41" t="e" cm="1">
        <f t="array" aca="1" ref="L25" ca="1">INDIRECT(A25&amp;"!M5")</f>
        <v>#REF!</v>
      </c>
      <c r="M25" s="41" t="e" cm="1">
        <f t="array" aca="1" ref="M25" ca="1">INDIRECT(A25&amp;"!N5")</f>
        <v>#REF!</v>
      </c>
      <c r="N25" s="41" t="e" cm="1">
        <f t="array" aca="1" ref="N25" ca="1">INDIRECT(A25&amp;"!O5")</f>
        <v>#REF!</v>
      </c>
      <c r="O25" s="41" t="e" cm="1">
        <f t="array" aca="1" ref="O25" ca="1">INDIRECT(A25&amp;"!P5")</f>
        <v>#REF!</v>
      </c>
      <c r="P25" s="41" t="e" cm="1">
        <f t="array" aca="1" ref="P25" ca="1">INDIRECT(A25&amp;"!Q5")</f>
        <v>#REF!</v>
      </c>
      <c r="Q25" s="41" t="e" cm="1">
        <f t="array" aca="1" ref="Q25" ca="1">INDIRECT(A25&amp;"!R5")</f>
        <v>#REF!</v>
      </c>
      <c r="R25" s="41" t="e" cm="1">
        <f t="array" aca="1" ref="R25" ca="1">INDIRECT(A25&amp;"!S5")</f>
        <v>#REF!</v>
      </c>
      <c r="S25" s="37"/>
      <c r="T25" s="41" t="e" cm="1">
        <f t="array" aca="1" ref="T25" ca="1">INDIRECT(A25&amp;"!U5")</f>
        <v>#REF!</v>
      </c>
      <c r="U25" s="41" t="e" cm="1">
        <f t="array" aca="1" ref="U25" ca="1">INDIRECT(A25&amp;"!V5")</f>
        <v>#REF!</v>
      </c>
      <c r="V25" s="41" t="e" cm="1">
        <f t="array" aca="1" ref="V25" ca="1">INDIRECT(A25&amp;"!W5")</f>
        <v>#REF!</v>
      </c>
      <c r="W25" s="41" t="e" cm="1">
        <f t="array" aca="1" ref="W25" ca="1">INDIRECT(A25&amp;"!X5")</f>
        <v>#REF!</v>
      </c>
      <c r="X25" s="41" t="e" cm="1">
        <f t="array" aca="1" ref="X25" ca="1">INDIRECT(A25&amp;"!Y5")</f>
        <v>#REF!</v>
      </c>
      <c r="Y25" s="41" t="e" cm="1">
        <f t="array" aca="1" ref="Y25" ca="1">INDIRECT(A25&amp;"!Z5")</f>
        <v>#REF!</v>
      </c>
      <c r="Z25" s="41" t="e" cm="1">
        <f t="array" aca="1" ref="Z25" ca="1">INDIRECT(A25&amp;"!AA5")</f>
        <v>#REF!</v>
      </c>
      <c r="AA25" s="41" t="e" cm="1">
        <f t="array" aca="1" ref="AA25" ca="1">INDIRECT(A25&amp;"!AB5")</f>
        <v>#REF!</v>
      </c>
      <c r="AB25" s="41" t="e" cm="1">
        <f t="array" aca="1" ref="AB25" ca="1">INDIRECT(A25&amp;"!AC5")</f>
        <v>#REF!</v>
      </c>
      <c r="AC25" s="41" t="e" cm="1">
        <f t="array" aca="1" ref="AC25" ca="1">INDIRECT(A25&amp;"!AD5")</f>
        <v>#REF!</v>
      </c>
      <c r="AD25" s="41" t="e" cm="1">
        <f t="array" aca="1" ref="AD25" ca="1">INDIRECT(A25&amp;"!AE5")</f>
        <v>#REF!</v>
      </c>
      <c r="AE25" s="41" t="e" cm="1">
        <f t="array" aca="1" ref="AE25" ca="1">INDIRECT(A25&amp;"!AF5")</f>
        <v>#REF!</v>
      </c>
      <c r="AF25" s="37"/>
      <c r="AG25" s="41" t="e" cm="1">
        <f t="array" aca="1" ref="AG25" ca="1">INDIRECT(A25&amp;"!AH5")</f>
        <v>#REF!</v>
      </c>
      <c r="AH25" s="41" t="e" cm="1">
        <f t="array" aca="1" ref="AH25" ca="1">INDIRECT(A25&amp;"!AI5")</f>
        <v>#REF!</v>
      </c>
      <c r="AI25" s="41" t="e" cm="1">
        <f t="array" aca="1" ref="AI25" ca="1">INDIRECT(A25&amp;"!AJ5")</f>
        <v>#REF!</v>
      </c>
      <c r="AJ25" s="41" t="e" cm="1">
        <f t="array" aca="1" ref="AJ25" ca="1">INDIRECT(A25&amp;"!AK5")</f>
        <v>#REF!</v>
      </c>
      <c r="AK25" s="41" t="e" cm="1">
        <f t="array" aca="1" ref="AK25" ca="1">INDIRECT(A25&amp;"!AL5")</f>
        <v>#REF!</v>
      </c>
      <c r="AL25" s="41" t="e" cm="1">
        <f t="array" aca="1" ref="AL25" ca="1">INDIRECT(A25&amp;"!AM5")</f>
        <v>#REF!</v>
      </c>
      <c r="AM25" s="41" t="e" cm="1">
        <f t="array" aca="1" ref="AM25" ca="1">INDIRECT(A25&amp;"!AN5")</f>
        <v>#REF!</v>
      </c>
      <c r="AN25" s="41" t="e" cm="1">
        <f t="array" aca="1" ref="AN25" ca="1">INDIRECT(A25&amp;"!AO5")</f>
        <v>#REF!</v>
      </c>
      <c r="AO25" s="41" t="e" cm="1">
        <f t="array" aca="1" ref="AO25" ca="1">INDIRECT(A25&amp;"!AP5")</f>
        <v>#REF!</v>
      </c>
      <c r="AP25" s="41" t="e" cm="1">
        <f t="array" aca="1" ref="AP25" ca="1">INDIRECT(A25&amp;"!AQ5")</f>
        <v>#REF!</v>
      </c>
      <c r="AQ25" s="41" t="e" cm="1">
        <f t="array" aca="1" ref="AQ25" ca="1">INDIRECT(A25&amp;"!AR5")</f>
        <v>#REF!</v>
      </c>
      <c r="AR25" s="41" t="e" cm="1">
        <f t="array" aca="1" ref="AR25" ca="1">INDIRECT(A25&amp;"!AS5")</f>
        <v>#REF!</v>
      </c>
      <c r="AS25" s="37"/>
      <c r="AT25" s="41" t="e" cm="1">
        <f t="array" aca="1" ref="AT25" ca="1">INDIRECT(A25&amp;"!AU5")</f>
        <v>#REF!</v>
      </c>
      <c r="AU25" s="41" t="e" cm="1">
        <f t="array" aca="1" ref="AU25" ca="1">INDIRECT(A25&amp;"!AV5")</f>
        <v>#REF!</v>
      </c>
      <c r="AV25" s="41" t="e" cm="1">
        <f t="array" aca="1" ref="AV25" ca="1">INDIRECT(A25&amp;"!AW5")</f>
        <v>#REF!</v>
      </c>
      <c r="AW25" s="41" t="e" cm="1">
        <f t="array" aca="1" ref="AW25" ca="1">INDIRECT(A25&amp;"!AX5")</f>
        <v>#REF!</v>
      </c>
      <c r="AX25" s="41" t="e" cm="1">
        <f t="array" aca="1" ref="AX25" ca="1">INDIRECT(A25&amp;"!AY5")</f>
        <v>#REF!</v>
      </c>
      <c r="AY25" s="41" t="e" cm="1">
        <f t="array" aca="1" ref="AY25" ca="1">INDIRECT(A25&amp;"!AZ5")</f>
        <v>#REF!</v>
      </c>
      <c r="AZ25" s="41" t="e" cm="1">
        <f t="array" aca="1" ref="AZ25" ca="1">INDIRECT(A25&amp;"!BA5")</f>
        <v>#REF!</v>
      </c>
      <c r="BA25" s="41" t="e" cm="1">
        <f t="array" aca="1" ref="BA25" ca="1">INDIRECT(A25&amp;"!BB5")</f>
        <v>#REF!</v>
      </c>
      <c r="BB25" s="41" t="e" cm="1">
        <f t="array" aca="1" ref="BB25" ca="1">INDIRECT(A25&amp;"!BC5")</f>
        <v>#REF!</v>
      </c>
      <c r="BC25" s="41" t="e" cm="1">
        <f t="array" aca="1" ref="BC25" ca="1">INDIRECT(A25&amp;"!BD5")</f>
        <v>#REF!</v>
      </c>
      <c r="BD25" s="41" t="e" cm="1">
        <f t="array" aca="1" ref="BD25" ca="1">INDIRECT(A25&amp;"!BE5")</f>
        <v>#REF!</v>
      </c>
      <c r="BE25" s="41" t="e" cm="1">
        <f t="array" aca="1" ref="BE25" ca="1">INDIRECT(A25&amp;"!BF5")</f>
        <v>#REF!</v>
      </c>
      <c r="BF25" s="41" t="e" cm="1">
        <f t="array" aca="1" ref="BF25" ca="1">INDIRECT(A25&amp;"!BG5")</f>
        <v>#REF!</v>
      </c>
      <c r="BG25" s="41" t="e" cm="1">
        <f t="array" aca="1" ref="BG25" ca="1">INDIRECT(A25&amp;"!BH5")</f>
        <v>#REF!</v>
      </c>
      <c r="BH25" s="41" t="e" cm="1">
        <f t="array" aca="1" ref="BH25" ca="1">INDIRECT(A25&amp;"!BI5")</f>
        <v>#REF!</v>
      </c>
      <c r="BI25" s="37"/>
      <c r="BJ25" s="41" t="e" cm="1">
        <f t="array" aca="1" ref="BJ25" ca="1">INDIRECT(A25&amp;"!BK5")</f>
        <v>#REF!</v>
      </c>
      <c r="BK25" s="41" t="e" cm="1">
        <f t="array" aca="1" ref="BK25" ca="1">INDIRECT(A25&amp;"!BL5")</f>
        <v>#REF!</v>
      </c>
      <c r="BL25" s="41" t="e" cm="1">
        <f t="array" aca="1" ref="BL25" ca="1">INDIRECT(A25&amp;"!BM5")</f>
        <v>#REF!</v>
      </c>
      <c r="BM25" s="41" t="e" cm="1">
        <f t="array" aca="1" ref="BM25" ca="1">INDIRECT(A25&amp;"!BN5")</f>
        <v>#REF!</v>
      </c>
      <c r="BN25" s="41" t="e" cm="1">
        <f t="array" aca="1" ref="BN25" ca="1">INDIRECT(A25&amp;"!BO5")</f>
        <v>#REF!</v>
      </c>
      <c r="BO25" s="41" t="e" cm="1">
        <f t="array" aca="1" ref="BO25" ca="1">INDIRECT(A25&amp;"!BP5")</f>
        <v>#REF!</v>
      </c>
      <c r="BP25" s="41" t="e" cm="1">
        <f t="array" aca="1" ref="BP25" ca="1">INDIRECT(A25&amp;"!BQ5")</f>
        <v>#REF!</v>
      </c>
      <c r="BQ25" s="41" t="e" cm="1">
        <f t="array" aca="1" ref="BQ25" ca="1">INDIRECT(A25&amp;"!BR5")</f>
        <v>#REF!</v>
      </c>
      <c r="BR25" s="41" t="e" cm="1">
        <f t="array" aca="1" ref="BR25" ca="1">INDIRECT(A25&amp;"!BS5")</f>
        <v>#REF!</v>
      </c>
      <c r="BS25" s="41" t="e" cm="1">
        <f t="array" aca="1" ref="BS25" ca="1">INDIRECT(A25&amp;"!BT5")</f>
        <v>#REF!</v>
      </c>
      <c r="BT25" s="41" t="e" cm="1">
        <f t="array" aca="1" ref="BT25" ca="1">INDIRECT(A25&amp;"!BU5")</f>
        <v>#REF!</v>
      </c>
      <c r="BU25" s="41" t="e" cm="1">
        <f t="array" aca="1" ref="BU25" ca="1">INDIRECT(A25&amp;"!BV5")</f>
        <v>#REF!</v>
      </c>
      <c r="BV25" s="41" t="e" cm="1">
        <f t="array" aca="1" ref="BV25" ca="1">INDIRECT(A25&amp;"!BW5")</f>
        <v>#REF!</v>
      </c>
      <c r="BW25" s="41" t="e" cm="1">
        <f t="array" aca="1" ref="BW25" ca="1">INDIRECT(A25&amp;"!BX5")</f>
        <v>#REF!</v>
      </c>
      <c r="BX25" s="41" t="e" cm="1">
        <f t="array" aca="1" ref="BX25" ca="1">INDIRECT(A25&amp;"!BY5")</f>
        <v>#REF!</v>
      </c>
      <c r="BY25" s="37"/>
      <c r="BZ25" s="41" t="e" cm="1">
        <f t="array" aca="1" ref="BZ25" ca="1">INDIRECT(A25&amp;"!CA5")</f>
        <v>#REF!</v>
      </c>
      <c r="CA25" s="41" t="e" cm="1">
        <f t="array" aca="1" ref="CA25" ca="1">INDIRECT(A25&amp;"!CB5")</f>
        <v>#REF!</v>
      </c>
      <c r="CB25" s="41" t="e" cm="1">
        <f t="array" aca="1" ref="CB25" ca="1">INDIRECT(A25&amp;"!CC5")</f>
        <v>#REF!</v>
      </c>
      <c r="CC25" s="41" t="e" cm="1">
        <f t="array" aca="1" ref="CC25" ca="1">INDIRECT(A25&amp;"!CD5")</f>
        <v>#REF!</v>
      </c>
      <c r="CD25" s="41" t="e" cm="1">
        <f t="array" aca="1" ref="CD25" ca="1">INDIRECT(A25&amp;"!CE5")</f>
        <v>#REF!</v>
      </c>
      <c r="CE25" s="41" t="e" cm="1">
        <f t="array" aca="1" ref="CE25" ca="1">INDIRECT(A25&amp;"!CF5")</f>
        <v>#REF!</v>
      </c>
      <c r="CF25" s="41" t="e" cm="1">
        <f t="array" aca="1" ref="CF25" ca="1">INDIRECT(A25&amp;"!CG5")</f>
        <v>#REF!</v>
      </c>
      <c r="CG25" s="41" t="e" cm="1">
        <f t="array" aca="1" ref="CG25" ca="1">INDIRECT(A25&amp;"!CH5")</f>
        <v>#REF!</v>
      </c>
      <c r="CH25" s="41" t="e" cm="1">
        <f t="array" aca="1" ref="CH25" ca="1">INDIRECT(A25&amp;"!CI5")</f>
        <v>#REF!</v>
      </c>
      <c r="CI25" s="41" t="e" cm="1">
        <f t="array" aca="1" ref="CI25" ca="1">INDIRECT(A25&amp;"!CJ5")</f>
        <v>#REF!</v>
      </c>
      <c r="CJ25" s="41" t="e" cm="1">
        <f t="array" aca="1" ref="CJ25" ca="1">INDIRECT(A25&amp;"!CK5")</f>
        <v>#REF!</v>
      </c>
      <c r="CK25" s="41" t="e" cm="1">
        <f t="array" aca="1" ref="CK25" ca="1">INDIRECT(A25&amp;"!CL5")</f>
        <v>#REF!</v>
      </c>
      <c r="CL25" s="41" t="e" cm="1">
        <f t="array" aca="1" ref="CL25" ca="1">INDIRECT(A25&amp;"!CM5")</f>
        <v>#REF!</v>
      </c>
      <c r="CM25" s="41" t="e" cm="1">
        <f t="array" aca="1" ref="CM25" ca="1">INDIRECT(A25&amp;"!CN5")</f>
        <v>#REF!</v>
      </c>
      <c r="CN25" s="41" t="e" cm="1">
        <f t="array" aca="1" ref="CN25" ca="1">INDIRECT(A25&amp;"!CO5")</f>
        <v>#REF!</v>
      </c>
      <c r="CO25" s="41" t="e" cm="1">
        <f t="array" aca="1" ref="CO25" ca="1">INDIRECT(A25&amp;"!CP5")</f>
        <v>#REF!</v>
      </c>
      <c r="CP25" s="41" t="e" cm="1">
        <f t="array" aca="1" ref="CP25" ca="1">INDIRECT(A25&amp;"!CQ5")</f>
        <v>#REF!</v>
      </c>
      <c r="CQ25" s="41" t="e" cm="1">
        <f t="array" aca="1" ref="CQ25" ca="1">INDIRECT(A25&amp;"!CR5")</f>
        <v>#REF!</v>
      </c>
      <c r="CR25" s="41" t="e" cm="1">
        <f t="array" aca="1" ref="CR25" ca="1">INDIRECT(A25&amp;"!CS5")</f>
        <v>#REF!</v>
      </c>
      <c r="CS25" s="41" t="e" cm="1">
        <f t="array" aca="1" ref="CS25" ca="1">INDIRECT(A25&amp;"!CT5")</f>
        <v>#REF!</v>
      </c>
      <c r="CT25" s="41" t="e" cm="1">
        <f t="array" aca="1" ref="CT25" ca="1">INDIRECT(A25&amp;"!CU5")</f>
        <v>#REF!</v>
      </c>
      <c r="CU25" s="41" t="e" cm="1">
        <f t="array" aca="1" ref="CU25" ca="1">INDIRECT(A25&amp;"!CV5")</f>
        <v>#REF!</v>
      </c>
      <c r="CV25" s="41" t="e" cm="1">
        <f t="array" aca="1" ref="CV25" ca="1">INDIRECT(A25&amp;"!CW5")</f>
        <v>#REF!</v>
      </c>
      <c r="CW25" s="41" t="e" cm="1">
        <f t="array" aca="1" ref="CW25" ca="1">INDIRECT(A25&amp;"!CX5")</f>
        <v>#REF!</v>
      </c>
      <c r="CX25" s="41" t="e" cm="1">
        <f t="array" aca="1" ref="CX25" ca="1">INDIRECT(A25&amp;"!CY5")</f>
        <v>#REF!</v>
      </c>
      <c r="CY25" s="41" t="e" cm="1">
        <f t="array" aca="1" ref="CY25" ca="1">INDIRECT(A25&amp;"!CZ5")</f>
        <v>#REF!</v>
      </c>
      <c r="CZ25" s="41" t="e" cm="1">
        <f t="array" aca="1" ref="CZ25" ca="1">INDIRECT(A25&amp;"!DA5")</f>
        <v>#REF!</v>
      </c>
      <c r="DA25" s="41" t="e" cm="1">
        <f t="array" aca="1" ref="DA25" ca="1">INDIRECT(A25&amp;"!DB5")</f>
        <v>#REF!</v>
      </c>
      <c r="DB25" s="41" t="e" cm="1">
        <f t="array" aca="1" ref="DB25" ca="1">INDIRECT(A25&amp;"!DC5")</f>
        <v>#REF!</v>
      </c>
      <c r="DC25" s="41" t="e" cm="1">
        <f t="array" aca="1" ref="DC25" ca="1">INDIRECT(A25&amp;"!DD5")</f>
        <v>#REF!</v>
      </c>
      <c r="DD25" s="41" t="e" cm="1">
        <f t="array" aca="1" ref="DD25" ca="1">INDIRECT(A25&amp;"!DE5")</f>
        <v>#REF!</v>
      </c>
      <c r="DE25" s="41" t="e" cm="1">
        <f t="array" aca="1" ref="DE25" ca="1">INDIRECT(A25&amp;"!DF5")</f>
        <v>#REF!</v>
      </c>
      <c r="DF25" s="41" t="e" cm="1">
        <f t="array" aca="1" ref="DF25" ca="1">INDIRECT(A25&amp;"!DG5")</f>
        <v>#REF!</v>
      </c>
      <c r="DG25" s="41" t="e" cm="1">
        <f t="array" aca="1" ref="DG25" ca="1">INDIRECT(A25&amp;"!DH5")</f>
        <v>#REF!</v>
      </c>
      <c r="DH25" s="37"/>
      <c r="DI25" s="41" t="e" cm="1">
        <f t="array" aca="1" ref="DI25" ca="1">INDIRECT(A25&amp;"!DJ5")</f>
        <v>#REF!</v>
      </c>
      <c r="DJ25" s="41" t="e" cm="1">
        <f t="array" aca="1" ref="DJ25" ca="1">INDIRECT(A25&amp;"!DK5")</f>
        <v>#REF!</v>
      </c>
      <c r="DK25" s="41" t="e" cm="1">
        <f t="array" aca="1" ref="DK25" ca="1">INDIRECT(A25&amp;"!DL5")</f>
        <v>#REF!</v>
      </c>
      <c r="DL25" s="41" t="e" cm="1">
        <f t="array" aca="1" ref="DL25" ca="1">INDIRECT(A25&amp;"!DM5")</f>
        <v>#REF!</v>
      </c>
      <c r="DM25" s="41" t="e" cm="1">
        <f t="array" aca="1" ref="DM25" ca="1">INDIRECT(A25&amp;"!DN5")</f>
        <v>#REF!</v>
      </c>
      <c r="DN25" s="41" t="e" cm="1">
        <f t="array" aca="1" ref="DN25" ca="1">INDIRECT(A25&amp;"!DO5")</f>
        <v>#REF!</v>
      </c>
      <c r="DO25" s="37"/>
      <c r="DP25" s="47"/>
      <c r="DQ25" s="50" t="s">
        <v>2188</v>
      </c>
      <c r="DR25" s="48">
        <v>77</v>
      </c>
      <c r="DS25" s="48" t="e">
        <f t="shared" ca="1" si="75"/>
        <v>#REF!</v>
      </c>
      <c r="DT25" s="48" t="e">
        <f t="shared" ca="1" si="86"/>
        <v>#REF!</v>
      </c>
      <c r="DU25" s="48" t="e">
        <f t="shared" ca="1" si="76"/>
        <v>#REF!</v>
      </c>
      <c r="DV25" s="48" t="e">
        <f t="shared" ca="1" si="82"/>
        <v>#REF!</v>
      </c>
      <c r="DW25" s="48" t="e">
        <f t="shared" ca="1" si="83"/>
        <v>#REF!</v>
      </c>
      <c r="DX25" s="48" t="e">
        <f t="shared" ca="1" si="77"/>
        <v>#REF!</v>
      </c>
      <c r="DY25" s="48" t="e">
        <f t="shared" ca="1" si="84"/>
        <v>#REF!</v>
      </c>
      <c r="DZ25" s="48" t="e">
        <f t="shared" ca="1" si="78"/>
        <v>#REF!</v>
      </c>
      <c r="EA25" s="48" t="e">
        <f t="shared" ca="1" si="85"/>
        <v>#REF!</v>
      </c>
      <c r="EB25" s="48" t="e">
        <f t="shared" ca="1" si="79"/>
        <v>#REF!</v>
      </c>
      <c r="EC25" s="48" t="e">
        <f t="shared" ca="1" si="80"/>
        <v>#REF!</v>
      </c>
      <c r="ED25" s="48" t="e">
        <f t="shared" ca="1" si="74"/>
        <v>#REF!</v>
      </c>
      <c r="EE25" s="48" t="e">
        <f t="shared" ca="1" si="81"/>
        <v>#REF!</v>
      </c>
    </row>
    <row r="26" spans="1:135" ht="38.25" customHeight="1" x14ac:dyDescent="0.5">
      <c r="A26" s="41" t="s">
        <v>2131</v>
      </c>
      <c r="B26" s="41" t="e" cm="1">
        <f t="array" aca="1" ref="B26" ca="1">INDIRECT(A26&amp;"!C4")</f>
        <v>#REF!</v>
      </c>
      <c r="C26" s="41" t="e" cm="1">
        <f t="array" aca="1" ref="C26" ca="1">INDIRECT(A26&amp;"!D5")</f>
        <v>#REF!</v>
      </c>
      <c r="D26" s="41" t="e" cm="1">
        <f t="array" aca="1" ref="D26" ca="1">INDIRECT(A26&amp;"!E5")</f>
        <v>#REF!</v>
      </c>
      <c r="E26" s="41" t="e" cm="1">
        <f t="array" aca="1" ref="E26" ca="1">INDIRECT(A26&amp;"!F5")</f>
        <v>#REF!</v>
      </c>
      <c r="F26" s="41" t="e" cm="1">
        <f t="array" aca="1" ref="F26" ca="1">INDIRECT(A26&amp;"!G5")</f>
        <v>#REF!</v>
      </c>
      <c r="G26" s="41" t="e" cm="1">
        <f t="array" aca="1" ref="G26" ca="1">INDIRECT(A26&amp;"!H5")</f>
        <v>#REF!</v>
      </c>
      <c r="H26" s="41" t="e" cm="1">
        <f t="array" aca="1" ref="H26" ca="1">INDIRECT(A26&amp;"!I5")</f>
        <v>#REF!</v>
      </c>
      <c r="I26" s="41" t="e" cm="1">
        <f t="array" aca="1" ref="I26" ca="1">INDIRECT(A26&amp;"!J5")</f>
        <v>#REF!</v>
      </c>
      <c r="J26" s="41" t="e" cm="1">
        <f t="array" aca="1" ref="J26" ca="1">INDIRECT(A26&amp;"!K5")</f>
        <v>#REF!</v>
      </c>
      <c r="K26" s="41" t="e" cm="1">
        <f t="array" aca="1" ref="K26" ca="1">INDIRECT(A26&amp;"!L5")</f>
        <v>#REF!</v>
      </c>
      <c r="L26" s="41" t="e" cm="1">
        <f t="array" aca="1" ref="L26" ca="1">INDIRECT(A26&amp;"!M5")</f>
        <v>#REF!</v>
      </c>
      <c r="M26" s="41" t="e" cm="1">
        <f t="array" aca="1" ref="M26" ca="1">INDIRECT(A26&amp;"!N5")</f>
        <v>#REF!</v>
      </c>
      <c r="N26" s="41" t="e" cm="1">
        <f t="array" aca="1" ref="N26" ca="1">INDIRECT(A26&amp;"!O5")</f>
        <v>#REF!</v>
      </c>
      <c r="O26" s="41" t="e" cm="1">
        <f t="array" aca="1" ref="O26" ca="1">INDIRECT(A26&amp;"!P5")</f>
        <v>#REF!</v>
      </c>
      <c r="P26" s="41" t="e" cm="1">
        <f t="array" aca="1" ref="P26" ca="1">INDIRECT(A26&amp;"!Q5")</f>
        <v>#REF!</v>
      </c>
      <c r="Q26" s="41" t="e" cm="1">
        <f t="array" aca="1" ref="Q26" ca="1">INDIRECT(A26&amp;"!R5")</f>
        <v>#REF!</v>
      </c>
      <c r="R26" s="41" t="e" cm="1">
        <f t="array" aca="1" ref="R26" ca="1">INDIRECT(A26&amp;"!S5")</f>
        <v>#REF!</v>
      </c>
      <c r="S26" s="37"/>
      <c r="T26" s="41" t="e" cm="1">
        <f t="array" aca="1" ref="T26" ca="1">INDIRECT(A26&amp;"!U5")</f>
        <v>#REF!</v>
      </c>
      <c r="U26" s="41" t="e" cm="1">
        <f t="array" aca="1" ref="U26" ca="1">INDIRECT(A26&amp;"!V5")</f>
        <v>#REF!</v>
      </c>
      <c r="V26" s="41" t="e" cm="1">
        <f t="array" aca="1" ref="V26" ca="1">INDIRECT(A26&amp;"!W5")</f>
        <v>#REF!</v>
      </c>
      <c r="W26" s="41" t="e" cm="1">
        <f t="array" aca="1" ref="W26" ca="1">INDIRECT(A26&amp;"!X5")</f>
        <v>#REF!</v>
      </c>
      <c r="X26" s="41" t="e" cm="1">
        <f t="array" aca="1" ref="X26" ca="1">INDIRECT(A26&amp;"!Y5")</f>
        <v>#REF!</v>
      </c>
      <c r="Y26" s="41" t="e" cm="1">
        <f t="array" aca="1" ref="Y26" ca="1">INDIRECT(A26&amp;"!Z5")</f>
        <v>#REF!</v>
      </c>
      <c r="Z26" s="41" t="e" cm="1">
        <f t="array" aca="1" ref="Z26" ca="1">INDIRECT(A26&amp;"!AA5")</f>
        <v>#REF!</v>
      </c>
      <c r="AA26" s="41" t="e" cm="1">
        <f t="array" aca="1" ref="AA26" ca="1">INDIRECT(A26&amp;"!AB5")</f>
        <v>#REF!</v>
      </c>
      <c r="AB26" s="41" t="e" cm="1">
        <f t="array" aca="1" ref="AB26" ca="1">INDIRECT(A26&amp;"!AC5")</f>
        <v>#REF!</v>
      </c>
      <c r="AC26" s="41" t="e" cm="1">
        <f t="array" aca="1" ref="AC26" ca="1">INDIRECT(A26&amp;"!AD5")</f>
        <v>#REF!</v>
      </c>
      <c r="AD26" s="41" t="e" cm="1">
        <f t="array" aca="1" ref="AD26" ca="1">INDIRECT(A26&amp;"!AE5")</f>
        <v>#REF!</v>
      </c>
      <c r="AE26" s="41" t="e" cm="1">
        <f t="array" aca="1" ref="AE26" ca="1">INDIRECT(A26&amp;"!AF5")</f>
        <v>#REF!</v>
      </c>
      <c r="AF26" s="37"/>
      <c r="AG26" s="41" t="e" cm="1">
        <f t="array" aca="1" ref="AG26" ca="1">INDIRECT(A26&amp;"!AH5")</f>
        <v>#REF!</v>
      </c>
      <c r="AH26" s="41" t="e" cm="1">
        <f t="array" aca="1" ref="AH26" ca="1">INDIRECT(A26&amp;"!AI5")</f>
        <v>#REF!</v>
      </c>
      <c r="AI26" s="41" t="e" cm="1">
        <f t="array" aca="1" ref="AI26" ca="1">INDIRECT(A26&amp;"!AJ5")</f>
        <v>#REF!</v>
      </c>
      <c r="AJ26" s="41" t="e" cm="1">
        <f t="array" aca="1" ref="AJ26" ca="1">INDIRECT(A26&amp;"!AK5")</f>
        <v>#REF!</v>
      </c>
      <c r="AK26" s="41" t="e" cm="1">
        <f t="array" aca="1" ref="AK26" ca="1">INDIRECT(A26&amp;"!AL5")</f>
        <v>#REF!</v>
      </c>
      <c r="AL26" s="41" t="e" cm="1">
        <f t="array" aca="1" ref="AL26" ca="1">INDIRECT(A26&amp;"!AM5")</f>
        <v>#REF!</v>
      </c>
      <c r="AM26" s="41" t="e" cm="1">
        <f t="array" aca="1" ref="AM26" ca="1">INDIRECT(A26&amp;"!AN5")</f>
        <v>#REF!</v>
      </c>
      <c r="AN26" s="41" t="e" cm="1">
        <f t="array" aca="1" ref="AN26" ca="1">INDIRECT(A26&amp;"!AO5")</f>
        <v>#REF!</v>
      </c>
      <c r="AO26" s="41" t="e" cm="1">
        <f t="array" aca="1" ref="AO26" ca="1">INDIRECT(A26&amp;"!AP5")</f>
        <v>#REF!</v>
      </c>
      <c r="AP26" s="41" t="e" cm="1">
        <f t="array" aca="1" ref="AP26" ca="1">INDIRECT(A26&amp;"!AQ5")</f>
        <v>#REF!</v>
      </c>
      <c r="AQ26" s="41" t="e" cm="1">
        <f t="array" aca="1" ref="AQ26" ca="1">INDIRECT(A26&amp;"!AR5")</f>
        <v>#REF!</v>
      </c>
      <c r="AR26" s="41" t="e" cm="1">
        <f t="array" aca="1" ref="AR26" ca="1">INDIRECT(A26&amp;"!AS5")</f>
        <v>#REF!</v>
      </c>
      <c r="AS26" s="37"/>
      <c r="AT26" s="41" t="e" cm="1">
        <f t="array" aca="1" ref="AT26" ca="1">INDIRECT(A26&amp;"!AU5")</f>
        <v>#REF!</v>
      </c>
      <c r="AU26" s="41" t="e" cm="1">
        <f t="array" aca="1" ref="AU26" ca="1">INDIRECT(A26&amp;"!AV5")</f>
        <v>#REF!</v>
      </c>
      <c r="AV26" s="41" t="e" cm="1">
        <f t="array" aca="1" ref="AV26" ca="1">INDIRECT(A26&amp;"!AW5")</f>
        <v>#REF!</v>
      </c>
      <c r="AW26" s="41" t="e" cm="1">
        <f t="array" aca="1" ref="AW26" ca="1">INDIRECT(A26&amp;"!AX5")</f>
        <v>#REF!</v>
      </c>
      <c r="AX26" s="41" t="e" cm="1">
        <f t="array" aca="1" ref="AX26" ca="1">INDIRECT(A26&amp;"!AY5")</f>
        <v>#REF!</v>
      </c>
      <c r="AY26" s="41" t="e" cm="1">
        <f t="array" aca="1" ref="AY26" ca="1">INDIRECT(A26&amp;"!AZ5")</f>
        <v>#REF!</v>
      </c>
      <c r="AZ26" s="41" t="e" cm="1">
        <f t="array" aca="1" ref="AZ26" ca="1">INDIRECT(A26&amp;"!BA5")</f>
        <v>#REF!</v>
      </c>
      <c r="BA26" s="41" t="e" cm="1">
        <f t="array" aca="1" ref="BA26" ca="1">INDIRECT(A26&amp;"!BB5")</f>
        <v>#REF!</v>
      </c>
      <c r="BB26" s="41" t="e" cm="1">
        <f t="array" aca="1" ref="BB26" ca="1">INDIRECT(A26&amp;"!BC5")</f>
        <v>#REF!</v>
      </c>
      <c r="BC26" s="41" t="e" cm="1">
        <f t="array" aca="1" ref="BC26" ca="1">INDIRECT(A26&amp;"!BD5")</f>
        <v>#REF!</v>
      </c>
      <c r="BD26" s="41" t="e" cm="1">
        <f t="array" aca="1" ref="BD26" ca="1">INDIRECT(A26&amp;"!BE5")</f>
        <v>#REF!</v>
      </c>
      <c r="BE26" s="41" t="e" cm="1">
        <f t="array" aca="1" ref="BE26" ca="1">INDIRECT(A26&amp;"!BF5")</f>
        <v>#REF!</v>
      </c>
      <c r="BF26" s="41" t="e" cm="1">
        <f t="array" aca="1" ref="BF26" ca="1">INDIRECT(A26&amp;"!BG5")</f>
        <v>#REF!</v>
      </c>
      <c r="BG26" s="41" t="e" cm="1">
        <f t="array" aca="1" ref="BG26" ca="1">INDIRECT(A26&amp;"!BH5")</f>
        <v>#REF!</v>
      </c>
      <c r="BH26" s="41" t="e" cm="1">
        <f t="array" aca="1" ref="BH26" ca="1">INDIRECT(A26&amp;"!BI5")</f>
        <v>#REF!</v>
      </c>
      <c r="BI26" s="37"/>
      <c r="BJ26" s="41" t="e" cm="1">
        <f t="array" aca="1" ref="BJ26" ca="1">INDIRECT(A26&amp;"!BK5")</f>
        <v>#REF!</v>
      </c>
      <c r="BK26" s="41" t="e" cm="1">
        <f t="array" aca="1" ref="BK26" ca="1">INDIRECT(A26&amp;"!BL5")</f>
        <v>#REF!</v>
      </c>
      <c r="BL26" s="41" t="e" cm="1">
        <f t="array" aca="1" ref="BL26" ca="1">INDIRECT(A26&amp;"!BM5")</f>
        <v>#REF!</v>
      </c>
      <c r="BM26" s="41" t="e" cm="1">
        <f t="array" aca="1" ref="BM26" ca="1">INDIRECT(A26&amp;"!BN5")</f>
        <v>#REF!</v>
      </c>
      <c r="BN26" s="41" t="e" cm="1">
        <f t="array" aca="1" ref="BN26" ca="1">INDIRECT(A26&amp;"!BO5")</f>
        <v>#REF!</v>
      </c>
      <c r="BO26" s="41" t="e" cm="1">
        <f t="array" aca="1" ref="BO26" ca="1">INDIRECT(A26&amp;"!BP5")</f>
        <v>#REF!</v>
      </c>
      <c r="BP26" s="41" t="e" cm="1">
        <f t="array" aca="1" ref="BP26" ca="1">INDIRECT(A26&amp;"!BQ5")</f>
        <v>#REF!</v>
      </c>
      <c r="BQ26" s="41" t="e" cm="1">
        <f t="array" aca="1" ref="BQ26" ca="1">INDIRECT(A26&amp;"!BR5")</f>
        <v>#REF!</v>
      </c>
      <c r="BR26" s="41" t="e" cm="1">
        <f t="array" aca="1" ref="BR26" ca="1">INDIRECT(A26&amp;"!BS5")</f>
        <v>#REF!</v>
      </c>
      <c r="BS26" s="41" t="e" cm="1">
        <f t="array" aca="1" ref="BS26" ca="1">INDIRECT(A26&amp;"!BT5")</f>
        <v>#REF!</v>
      </c>
      <c r="BT26" s="41" t="e" cm="1">
        <f t="array" aca="1" ref="BT26" ca="1">INDIRECT(A26&amp;"!BU5")</f>
        <v>#REF!</v>
      </c>
      <c r="BU26" s="41" t="e" cm="1">
        <f t="array" aca="1" ref="BU26" ca="1">INDIRECT(A26&amp;"!BV5")</f>
        <v>#REF!</v>
      </c>
      <c r="BV26" s="41" t="e" cm="1">
        <f t="array" aca="1" ref="BV26" ca="1">INDIRECT(A26&amp;"!BW5")</f>
        <v>#REF!</v>
      </c>
      <c r="BW26" s="41" t="e" cm="1">
        <f t="array" aca="1" ref="BW26" ca="1">INDIRECT(A26&amp;"!BX5")</f>
        <v>#REF!</v>
      </c>
      <c r="BX26" s="41" t="e" cm="1">
        <f t="array" aca="1" ref="BX26" ca="1">INDIRECT(A26&amp;"!BY5")</f>
        <v>#REF!</v>
      </c>
      <c r="BY26" s="37"/>
      <c r="BZ26" s="41" t="e" cm="1">
        <f t="array" aca="1" ref="BZ26" ca="1">INDIRECT(A26&amp;"!CA5")</f>
        <v>#REF!</v>
      </c>
      <c r="CA26" s="41" t="e" cm="1">
        <f t="array" aca="1" ref="CA26" ca="1">INDIRECT(A26&amp;"!CB5")</f>
        <v>#REF!</v>
      </c>
      <c r="CB26" s="41" t="e" cm="1">
        <f t="array" aca="1" ref="CB26" ca="1">INDIRECT(A26&amp;"!CC5")</f>
        <v>#REF!</v>
      </c>
      <c r="CC26" s="41" t="e" cm="1">
        <f t="array" aca="1" ref="CC26" ca="1">INDIRECT(A26&amp;"!CD5")</f>
        <v>#REF!</v>
      </c>
      <c r="CD26" s="41" t="e" cm="1">
        <f t="array" aca="1" ref="CD26" ca="1">INDIRECT(A26&amp;"!CE5")</f>
        <v>#REF!</v>
      </c>
      <c r="CE26" s="41" t="e" cm="1">
        <f t="array" aca="1" ref="CE26" ca="1">INDIRECT(A26&amp;"!CF5")</f>
        <v>#REF!</v>
      </c>
      <c r="CF26" s="41" t="e" cm="1">
        <f t="array" aca="1" ref="CF26" ca="1">INDIRECT(A26&amp;"!CG5")</f>
        <v>#REF!</v>
      </c>
      <c r="CG26" s="41" t="e" cm="1">
        <f t="array" aca="1" ref="CG26" ca="1">INDIRECT(A26&amp;"!CH5")</f>
        <v>#REF!</v>
      </c>
      <c r="CH26" s="41" t="e" cm="1">
        <f t="array" aca="1" ref="CH26" ca="1">INDIRECT(A26&amp;"!CI5")</f>
        <v>#REF!</v>
      </c>
      <c r="CI26" s="41" t="e" cm="1">
        <f t="array" aca="1" ref="CI26" ca="1">INDIRECT(A26&amp;"!CJ5")</f>
        <v>#REF!</v>
      </c>
      <c r="CJ26" s="41" t="e" cm="1">
        <f t="array" aca="1" ref="CJ26" ca="1">INDIRECT(A26&amp;"!CK5")</f>
        <v>#REF!</v>
      </c>
      <c r="CK26" s="41" t="e" cm="1">
        <f t="array" aca="1" ref="CK26" ca="1">INDIRECT(A26&amp;"!CL5")</f>
        <v>#REF!</v>
      </c>
      <c r="CL26" s="41" t="e" cm="1">
        <f t="array" aca="1" ref="CL26" ca="1">INDIRECT(A26&amp;"!CM5")</f>
        <v>#REF!</v>
      </c>
      <c r="CM26" s="41" t="e" cm="1">
        <f t="array" aca="1" ref="CM26" ca="1">INDIRECT(A26&amp;"!CN5")</f>
        <v>#REF!</v>
      </c>
      <c r="CN26" s="41" t="e" cm="1">
        <f t="array" aca="1" ref="CN26" ca="1">INDIRECT(A26&amp;"!CO5")</f>
        <v>#REF!</v>
      </c>
      <c r="CO26" s="41" t="e" cm="1">
        <f t="array" aca="1" ref="CO26" ca="1">INDIRECT(A26&amp;"!CP5")</f>
        <v>#REF!</v>
      </c>
      <c r="CP26" s="41" t="e" cm="1">
        <f t="array" aca="1" ref="CP26" ca="1">INDIRECT(A26&amp;"!CQ5")</f>
        <v>#REF!</v>
      </c>
      <c r="CQ26" s="41" t="e" cm="1">
        <f t="array" aca="1" ref="CQ26" ca="1">INDIRECT(A26&amp;"!CR5")</f>
        <v>#REF!</v>
      </c>
      <c r="CR26" s="41" t="e" cm="1">
        <f t="array" aca="1" ref="CR26" ca="1">INDIRECT(A26&amp;"!CS5")</f>
        <v>#REF!</v>
      </c>
      <c r="CS26" s="41" t="e" cm="1">
        <f t="array" aca="1" ref="CS26" ca="1">INDIRECT(A26&amp;"!CT5")</f>
        <v>#REF!</v>
      </c>
      <c r="CT26" s="41" t="e" cm="1">
        <f t="array" aca="1" ref="CT26" ca="1">INDIRECT(A26&amp;"!CU5")</f>
        <v>#REF!</v>
      </c>
      <c r="CU26" s="41" t="e" cm="1">
        <f t="array" aca="1" ref="CU26" ca="1">INDIRECT(A26&amp;"!CV5")</f>
        <v>#REF!</v>
      </c>
      <c r="CV26" s="41" t="e" cm="1">
        <f t="array" aca="1" ref="CV26" ca="1">INDIRECT(A26&amp;"!CW5")</f>
        <v>#REF!</v>
      </c>
      <c r="CW26" s="41" t="e" cm="1">
        <f t="array" aca="1" ref="CW26" ca="1">INDIRECT(A26&amp;"!CX5")</f>
        <v>#REF!</v>
      </c>
      <c r="CX26" s="41" t="e" cm="1">
        <f t="array" aca="1" ref="CX26" ca="1">INDIRECT(A26&amp;"!CY5")</f>
        <v>#REF!</v>
      </c>
      <c r="CY26" s="41" t="e" cm="1">
        <f t="array" aca="1" ref="CY26" ca="1">INDIRECT(A26&amp;"!CZ5")</f>
        <v>#REF!</v>
      </c>
      <c r="CZ26" s="41" t="e" cm="1">
        <f t="array" aca="1" ref="CZ26" ca="1">INDIRECT(A26&amp;"!DA5")</f>
        <v>#REF!</v>
      </c>
      <c r="DA26" s="41" t="e" cm="1">
        <f t="array" aca="1" ref="DA26" ca="1">INDIRECT(A26&amp;"!DB5")</f>
        <v>#REF!</v>
      </c>
      <c r="DB26" s="41" t="e" cm="1">
        <f t="array" aca="1" ref="DB26" ca="1">INDIRECT(A26&amp;"!DC5")</f>
        <v>#REF!</v>
      </c>
      <c r="DC26" s="41" t="e" cm="1">
        <f t="array" aca="1" ref="DC26" ca="1">INDIRECT(A26&amp;"!DD5")</f>
        <v>#REF!</v>
      </c>
      <c r="DD26" s="41" t="e" cm="1">
        <f t="array" aca="1" ref="DD26" ca="1">INDIRECT(A26&amp;"!DE5")</f>
        <v>#REF!</v>
      </c>
      <c r="DE26" s="41" t="e" cm="1">
        <f t="array" aca="1" ref="DE26" ca="1">INDIRECT(A26&amp;"!DF5")</f>
        <v>#REF!</v>
      </c>
      <c r="DF26" s="41" t="e" cm="1">
        <f t="array" aca="1" ref="DF26" ca="1">INDIRECT(A26&amp;"!DG5")</f>
        <v>#REF!</v>
      </c>
      <c r="DG26" s="41" t="e" cm="1">
        <f t="array" aca="1" ref="DG26" ca="1">INDIRECT(A26&amp;"!DH5")</f>
        <v>#REF!</v>
      </c>
      <c r="DH26" s="37"/>
      <c r="DI26" s="41" t="e" cm="1">
        <f t="array" aca="1" ref="DI26" ca="1">INDIRECT(A26&amp;"!DJ5")</f>
        <v>#REF!</v>
      </c>
      <c r="DJ26" s="41" t="e" cm="1">
        <f t="array" aca="1" ref="DJ26" ca="1">INDIRECT(A26&amp;"!DK5")</f>
        <v>#REF!</v>
      </c>
      <c r="DK26" s="41" t="e" cm="1">
        <f t="array" aca="1" ref="DK26" ca="1">INDIRECT(A26&amp;"!DL5")</f>
        <v>#REF!</v>
      </c>
      <c r="DL26" s="41" t="e" cm="1">
        <f t="array" aca="1" ref="DL26" ca="1">INDIRECT(A26&amp;"!DM5")</f>
        <v>#REF!</v>
      </c>
      <c r="DM26" s="41" t="e" cm="1">
        <f t="array" aca="1" ref="DM26" ca="1">INDIRECT(A26&amp;"!DN5")</f>
        <v>#REF!</v>
      </c>
      <c r="DN26" s="41" t="e" cm="1">
        <f t="array" aca="1" ref="DN26" ca="1">INDIRECT(A26&amp;"!DO5")</f>
        <v>#REF!</v>
      </c>
      <c r="DO26" s="37"/>
      <c r="DP26" s="47"/>
      <c r="DQ26" s="48" t="s">
        <v>2189</v>
      </c>
      <c r="DR26" s="48">
        <v>42</v>
      </c>
      <c r="DS26" s="48" t="e">
        <f t="shared" ca="1" si="75"/>
        <v>#REF!</v>
      </c>
      <c r="DT26" s="48" t="e">
        <f t="shared" ca="1" si="86"/>
        <v>#REF!</v>
      </c>
      <c r="DU26" s="48" t="e">
        <f t="shared" ca="1" si="76"/>
        <v>#REF!</v>
      </c>
      <c r="DV26" s="48" t="e">
        <f t="shared" ca="1" si="82"/>
        <v>#REF!</v>
      </c>
      <c r="DW26" s="48" t="e">
        <f t="shared" ca="1" si="83"/>
        <v>#REF!</v>
      </c>
      <c r="DX26" s="48" t="e">
        <f t="shared" ca="1" si="77"/>
        <v>#REF!</v>
      </c>
      <c r="DY26" s="48" t="e">
        <f t="shared" ca="1" si="84"/>
        <v>#REF!</v>
      </c>
      <c r="DZ26" s="48" t="e">
        <f t="shared" ca="1" si="78"/>
        <v>#REF!</v>
      </c>
      <c r="EA26" s="48" t="e">
        <f t="shared" ca="1" si="85"/>
        <v>#REF!</v>
      </c>
      <c r="EB26" s="48" t="e">
        <f t="shared" ca="1" si="79"/>
        <v>#REF!</v>
      </c>
      <c r="EC26" s="48" t="e">
        <f t="shared" ca="1" si="80"/>
        <v>#REF!</v>
      </c>
      <c r="ED26" s="48" t="e">
        <f t="shared" ca="1" si="74"/>
        <v>#REF!</v>
      </c>
      <c r="EE26" s="48" t="e">
        <f t="shared" ca="1" si="81"/>
        <v>#REF!</v>
      </c>
    </row>
    <row r="27" spans="1:135" ht="38.25" customHeight="1" x14ac:dyDescent="0.5">
      <c r="A27" s="41" t="s">
        <v>2132</v>
      </c>
      <c r="B27" s="41" t="e" cm="1">
        <f t="array" aca="1" ref="B27" ca="1">INDIRECT(A27&amp;"!C4")</f>
        <v>#REF!</v>
      </c>
      <c r="C27" s="41" t="e" cm="1">
        <f t="array" aca="1" ref="C27" ca="1">INDIRECT(A27&amp;"!D5")</f>
        <v>#REF!</v>
      </c>
      <c r="D27" s="41" t="e" cm="1">
        <f t="array" aca="1" ref="D27" ca="1">INDIRECT(A27&amp;"!E5")</f>
        <v>#REF!</v>
      </c>
      <c r="E27" s="41" t="e" cm="1">
        <f t="array" aca="1" ref="E27" ca="1">INDIRECT(A27&amp;"!F5")</f>
        <v>#REF!</v>
      </c>
      <c r="F27" s="41" t="e" cm="1">
        <f t="array" aca="1" ref="F27" ca="1">INDIRECT(A27&amp;"!G5")</f>
        <v>#REF!</v>
      </c>
      <c r="G27" s="41" t="e" cm="1">
        <f t="array" aca="1" ref="G27" ca="1">INDIRECT(A27&amp;"!H5")</f>
        <v>#REF!</v>
      </c>
      <c r="H27" s="41" t="e" cm="1">
        <f t="array" aca="1" ref="H27" ca="1">INDIRECT(A27&amp;"!I5")</f>
        <v>#REF!</v>
      </c>
      <c r="I27" s="41" t="e" cm="1">
        <f t="array" aca="1" ref="I27" ca="1">INDIRECT(A27&amp;"!J5")</f>
        <v>#REF!</v>
      </c>
      <c r="J27" s="41" t="e" cm="1">
        <f t="array" aca="1" ref="J27" ca="1">INDIRECT(A27&amp;"!K5")</f>
        <v>#REF!</v>
      </c>
      <c r="K27" s="41" t="e" cm="1">
        <f t="array" aca="1" ref="K27" ca="1">INDIRECT(A27&amp;"!L5")</f>
        <v>#REF!</v>
      </c>
      <c r="L27" s="41" t="e" cm="1">
        <f t="array" aca="1" ref="L27" ca="1">INDIRECT(A27&amp;"!M5")</f>
        <v>#REF!</v>
      </c>
      <c r="M27" s="41" t="e" cm="1">
        <f t="array" aca="1" ref="M27" ca="1">INDIRECT(A27&amp;"!N5")</f>
        <v>#REF!</v>
      </c>
      <c r="N27" s="41" t="e" cm="1">
        <f t="array" aca="1" ref="N27" ca="1">INDIRECT(A27&amp;"!O5")</f>
        <v>#REF!</v>
      </c>
      <c r="O27" s="41" t="e" cm="1">
        <f t="array" aca="1" ref="O27" ca="1">INDIRECT(A27&amp;"!P5")</f>
        <v>#REF!</v>
      </c>
      <c r="P27" s="41" t="e" cm="1">
        <f t="array" aca="1" ref="P27" ca="1">INDIRECT(A27&amp;"!Q5")</f>
        <v>#REF!</v>
      </c>
      <c r="Q27" s="41" t="e" cm="1">
        <f t="array" aca="1" ref="Q27" ca="1">INDIRECT(A27&amp;"!R5")</f>
        <v>#REF!</v>
      </c>
      <c r="R27" s="41" t="e" cm="1">
        <f t="array" aca="1" ref="R27" ca="1">INDIRECT(A27&amp;"!S5")</f>
        <v>#REF!</v>
      </c>
      <c r="S27" s="37"/>
      <c r="T27" s="41" t="e" cm="1">
        <f t="array" aca="1" ref="T27" ca="1">INDIRECT(A27&amp;"!U5")</f>
        <v>#REF!</v>
      </c>
      <c r="U27" s="41" t="e" cm="1">
        <f t="array" aca="1" ref="U27" ca="1">INDIRECT(A27&amp;"!V5")</f>
        <v>#REF!</v>
      </c>
      <c r="V27" s="41" t="e" cm="1">
        <f t="array" aca="1" ref="V27" ca="1">INDIRECT(A27&amp;"!W5")</f>
        <v>#REF!</v>
      </c>
      <c r="W27" s="41" t="e" cm="1">
        <f t="array" aca="1" ref="W27" ca="1">INDIRECT(A27&amp;"!X5")</f>
        <v>#REF!</v>
      </c>
      <c r="X27" s="41" t="e" cm="1">
        <f t="array" aca="1" ref="X27" ca="1">INDIRECT(A27&amp;"!Y5")</f>
        <v>#REF!</v>
      </c>
      <c r="Y27" s="41" t="e" cm="1">
        <f t="array" aca="1" ref="Y27" ca="1">INDIRECT(A27&amp;"!Z5")</f>
        <v>#REF!</v>
      </c>
      <c r="Z27" s="41" t="e" cm="1">
        <f t="array" aca="1" ref="Z27" ca="1">INDIRECT(A27&amp;"!AA5")</f>
        <v>#REF!</v>
      </c>
      <c r="AA27" s="41" t="e" cm="1">
        <f t="array" aca="1" ref="AA27" ca="1">INDIRECT(A27&amp;"!AB5")</f>
        <v>#REF!</v>
      </c>
      <c r="AB27" s="41" t="e" cm="1">
        <f t="array" aca="1" ref="AB27" ca="1">INDIRECT(A27&amp;"!AC5")</f>
        <v>#REF!</v>
      </c>
      <c r="AC27" s="41" t="e" cm="1">
        <f t="array" aca="1" ref="AC27" ca="1">INDIRECT(A27&amp;"!AD5")</f>
        <v>#REF!</v>
      </c>
      <c r="AD27" s="41" t="e" cm="1">
        <f t="array" aca="1" ref="AD27" ca="1">INDIRECT(A27&amp;"!AE5")</f>
        <v>#REF!</v>
      </c>
      <c r="AE27" s="41" t="e" cm="1">
        <f t="array" aca="1" ref="AE27" ca="1">INDIRECT(A27&amp;"!AF5")</f>
        <v>#REF!</v>
      </c>
      <c r="AF27" s="37"/>
      <c r="AG27" s="41" t="e" cm="1">
        <f t="array" aca="1" ref="AG27" ca="1">INDIRECT(A27&amp;"!AH5")</f>
        <v>#REF!</v>
      </c>
      <c r="AH27" s="41" t="e" cm="1">
        <f t="array" aca="1" ref="AH27" ca="1">INDIRECT(A27&amp;"!AI5")</f>
        <v>#REF!</v>
      </c>
      <c r="AI27" s="41" t="e" cm="1">
        <f t="array" aca="1" ref="AI27" ca="1">INDIRECT(A27&amp;"!AJ5")</f>
        <v>#REF!</v>
      </c>
      <c r="AJ27" s="41" t="e" cm="1">
        <f t="array" aca="1" ref="AJ27" ca="1">INDIRECT(A27&amp;"!AK5")</f>
        <v>#REF!</v>
      </c>
      <c r="AK27" s="41" t="e" cm="1">
        <f t="array" aca="1" ref="AK27" ca="1">INDIRECT(A27&amp;"!AL5")</f>
        <v>#REF!</v>
      </c>
      <c r="AL27" s="41" t="e" cm="1">
        <f t="array" aca="1" ref="AL27" ca="1">INDIRECT(A27&amp;"!AM5")</f>
        <v>#REF!</v>
      </c>
      <c r="AM27" s="41" t="e" cm="1">
        <f t="array" aca="1" ref="AM27" ca="1">INDIRECT(A27&amp;"!AN5")</f>
        <v>#REF!</v>
      </c>
      <c r="AN27" s="41" t="e" cm="1">
        <f t="array" aca="1" ref="AN27" ca="1">INDIRECT(A27&amp;"!AO5")</f>
        <v>#REF!</v>
      </c>
      <c r="AO27" s="41" t="e" cm="1">
        <f t="array" aca="1" ref="AO27" ca="1">INDIRECT(A27&amp;"!AP5")</f>
        <v>#REF!</v>
      </c>
      <c r="AP27" s="41" t="e" cm="1">
        <f t="array" aca="1" ref="AP27" ca="1">INDIRECT(A27&amp;"!AQ5")</f>
        <v>#REF!</v>
      </c>
      <c r="AQ27" s="41" t="e" cm="1">
        <f t="array" aca="1" ref="AQ27" ca="1">INDIRECT(A27&amp;"!AR5")</f>
        <v>#REF!</v>
      </c>
      <c r="AR27" s="41" t="e" cm="1">
        <f t="array" aca="1" ref="AR27" ca="1">INDIRECT(A27&amp;"!AS5")</f>
        <v>#REF!</v>
      </c>
      <c r="AS27" s="37"/>
      <c r="AT27" s="41" t="e" cm="1">
        <f t="array" aca="1" ref="AT27" ca="1">INDIRECT(A27&amp;"!AU5")</f>
        <v>#REF!</v>
      </c>
      <c r="AU27" s="41" t="e" cm="1">
        <f t="array" aca="1" ref="AU27" ca="1">INDIRECT(A27&amp;"!AV5")</f>
        <v>#REF!</v>
      </c>
      <c r="AV27" s="41" t="e" cm="1">
        <f t="array" aca="1" ref="AV27" ca="1">INDIRECT(A27&amp;"!AW5")</f>
        <v>#REF!</v>
      </c>
      <c r="AW27" s="41" t="e" cm="1">
        <f t="array" aca="1" ref="AW27" ca="1">INDIRECT(A27&amp;"!AX5")</f>
        <v>#REF!</v>
      </c>
      <c r="AX27" s="41" t="e" cm="1">
        <f t="array" aca="1" ref="AX27" ca="1">INDIRECT(A27&amp;"!AY5")</f>
        <v>#REF!</v>
      </c>
      <c r="AY27" s="41" t="e" cm="1">
        <f t="array" aca="1" ref="AY27" ca="1">INDIRECT(A27&amp;"!AZ5")</f>
        <v>#REF!</v>
      </c>
      <c r="AZ27" s="41" t="e" cm="1">
        <f t="array" aca="1" ref="AZ27" ca="1">INDIRECT(A27&amp;"!BA5")</f>
        <v>#REF!</v>
      </c>
      <c r="BA27" s="41" t="e" cm="1">
        <f t="array" aca="1" ref="BA27" ca="1">INDIRECT(A27&amp;"!BB5")</f>
        <v>#REF!</v>
      </c>
      <c r="BB27" s="41" t="e" cm="1">
        <f t="array" aca="1" ref="BB27" ca="1">INDIRECT(A27&amp;"!BC5")</f>
        <v>#REF!</v>
      </c>
      <c r="BC27" s="41" t="e" cm="1">
        <f t="array" aca="1" ref="BC27" ca="1">INDIRECT(A27&amp;"!BD5")</f>
        <v>#REF!</v>
      </c>
      <c r="BD27" s="41" t="e" cm="1">
        <f t="array" aca="1" ref="BD27" ca="1">INDIRECT(A27&amp;"!BE5")</f>
        <v>#REF!</v>
      </c>
      <c r="BE27" s="41" t="e" cm="1">
        <f t="array" aca="1" ref="BE27" ca="1">INDIRECT(A27&amp;"!BF5")</f>
        <v>#REF!</v>
      </c>
      <c r="BF27" s="41" t="e" cm="1">
        <f t="array" aca="1" ref="BF27" ca="1">INDIRECT(A27&amp;"!BG5")</f>
        <v>#REF!</v>
      </c>
      <c r="BG27" s="41" t="e" cm="1">
        <f t="array" aca="1" ref="BG27" ca="1">INDIRECT(A27&amp;"!BH5")</f>
        <v>#REF!</v>
      </c>
      <c r="BH27" s="41" t="e" cm="1">
        <f t="array" aca="1" ref="BH27" ca="1">INDIRECT(A27&amp;"!BI5")</f>
        <v>#REF!</v>
      </c>
      <c r="BI27" s="37"/>
      <c r="BJ27" s="41" t="e" cm="1">
        <f t="array" aca="1" ref="BJ27" ca="1">INDIRECT(A27&amp;"!BK5")</f>
        <v>#REF!</v>
      </c>
      <c r="BK27" s="41" t="e" cm="1">
        <f t="array" aca="1" ref="BK27" ca="1">INDIRECT(A27&amp;"!BL5")</f>
        <v>#REF!</v>
      </c>
      <c r="BL27" s="41" t="e" cm="1">
        <f t="array" aca="1" ref="BL27" ca="1">INDIRECT(A27&amp;"!BM5")</f>
        <v>#REF!</v>
      </c>
      <c r="BM27" s="41" t="e" cm="1">
        <f t="array" aca="1" ref="BM27" ca="1">INDIRECT(A27&amp;"!BN5")</f>
        <v>#REF!</v>
      </c>
      <c r="BN27" s="41" t="e" cm="1">
        <f t="array" aca="1" ref="BN27" ca="1">INDIRECT(A27&amp;"!BO5")</f>
        <v>#REF!</v>
      </c>
      <c r="BO27" s="41" t="e" cm="1">
        <f t="array" aca="1" ref="BO27" ca="1">INDIRECT(A27&amp;"!BP5")</f>
        <v>#REF!</v>
      </c>
      <c r="BP27" s="41" t="e" cm="1">
        <f t="array" aca="1" ref="BP27" ca="1">INDIRECT(A27&amp;"!BQ5")</f>
        <v>#REF!</v>
      </c>
      <c r="BQ27" s="41" t="e" cm="1">
        <f t="array" aca="1" ref="BQ27" ca="1">INDIRECT(A27&amp;"!BR5")</f>
        <v>#REF!</v>
      </c>
      <c r="BR27" s="41" t="e" cm="1">
        <f t="array" aca="1" ref="BR27" ca="1">INDIRECT(A27&amp;"!BS5")</f>
        <v>#REF!</v>
      </c>
      <c r="BS27" s="41" t="e" cm="1">
        <f t="array" aca="1" ref="BS27" ca="1">INDIRECT(A27&amp;"!BT5")</f>
        <v>#REF!</v>
      </c>
      <c r="BT27" s="41" t="e" cm="1">
        <f t="array" aca="1" ref="BT27" ca="1">INDIRECT(A27&amp;"!BU5")</f>
        <v>#REF!</v>
      </c>
      <c r="BU27" s="41" t="e" cm="1">
        <f t="array" aca="1" ref="BU27" ca="1">INDIRECT(A27&amp;"!BV5")</f>
        <v>#REF!</v>
      </c>
      <c r="BV27" s="41" t="e" cm="1">
        <f t="array" aca="1" ref="BV27" ca="1">INDIRECT(A27&amp;"!BW5")</f>
        <v>#REF!</v>
      </c>
      <c r="BW27" s="41" t="e" cm="1">
        <f t="array" aca="1" ref="BW27" ca="1">INDIRECT(A27&amp;"!BX5")</f>
        <v>#REF!</v>
      </c>
      <c r="BX27" s="41" t="e" cm="1">
        <f t="array" aca="1" ref="BX27" ca="1">INDIRECT(A27&amp;"!BY5")</f>
        <v>#REF!</v>
      </c>
      <c r="BY27" s="37"/>
      <c r="BZ27" s="41" t="e" cm="1">
        <f t="array" aca="1" ref="BZ27" ca="1">INDIRECT(A27&amp;"!CA5")</f>
        <v>#REF!</v>
      </c>
      <c r="CA27" s="41" t="e" cm="1">
        <f t="array" aca="1" ref="CA27" ca="1">INDIRECT(A27&amp;"!CB5")</f>
        <v>#REF!</v>
      </c>
      <c r="CB27" s="41" t="e" cm="1">
        <f t="array" aca="1" ref="CB27" ca="1">INDIRECT(A27&amp;"!CC5")</f>
        <v>#REF!</v>
      </c>
      <c r="CC27" s="41" t="e" cm="1">
        <f t="array" aca="1" ref="CC27" ca="1">INDIRECT(A27&amp;"!CD5")</f>
        <v>#REF!</v>
      </c>
      <c r="CD27" s="41" t="e" cm="1">
        <f t="array" aca="1" ref="CD27" ca="1">INDIRECT(A27&amp;"!CE5")</f>
        <v>#REF!</v>
      </c>
      <c r="CE27" s="41" t="e" cm="1">
        <f t="array" aca="1" ref="CE27" ca="1">INDIRECT(A27&amp;"!CF5")</f>
        <v>#REF!</v>
      </c>
      <c r="CF27" s="41" t="e" cm="1">
        <f t="array" aca="1" ref="CF27" ca="1">INDIRECT(A27&amp;"!CG5")</f>
        <v>#REF!</v>
      </c>
      <c r="CG27" s="41" t="e" cm="1">
        <f t="array" aca="1" ref="CG27" ca="1">INDIRECT(A27&amp;"!CH5")</f>
        <v>#REF!</v>
      </c>
      <c r="CH27" s="41" t="e" cm="1">
        <f t="array" aca="1" ref="CH27" ca="1">INDIRECT(A27&amp;"!CI5")</f>
        <v>#REF!</v>
      </c>
      <c r="CI27" s="41" t="e" cm="1">
        <f t="array" aca="1" ref="CI27" ca="1">INDIRECT(A27&amp;"!CJ5")</f>
        <v>#REF!</v>
      </c>
      <c r="CJ27" s="41" t="e" cm="1">
        <f t="array" aca="1" ref="CJ27" ca="1">INDIRECT(A27&amp;"!CK5")</f>
        <v>#REF!</v>
      </c>
      <c r="CK27" s="41" t="e" cm="1">
        <f t="array" aca="1" ref="CK27" ca="1">INDIRECT(A27&amp;"!CL5")</f>
        <v>#REF!</v>
      </c>
      <c r="CL27" s="41" t="e" cm="1">
        <f t="array" aca="1" ref="CL27" ca="1">INDIRECT(A27&amp;"!CM5")</f>
        <v>#REF!</v>
      </c>
      <c r="CM27" s="41" t="e" cm="1">
        <f t="array" aca="1" ref="CM27" ca="1">INDIRECT(A27&amp;"!CN5")</f>
        <v>#REF!</v>
      </c>
      <c r="CN27" s="41" t="e" cm="1">
        <f t="array" aca="1" ref="CN27" ca="1">INDIRECT(A27&amp;"!CO5")</f>
        <v>#REF!</v>
      </c>
      <c r="CO27" s="41" t="e" cm="1">
        <f t="array" aca="1" ref="CO27" ca="1">INDIRECT(A27&amp;"!CP5")</f>
        <v>#REF!</v>
      </c>
      <c r="CP27" s="41" t="e" cm="1">
        <f t="array" aca="1" ref="CP27" ca="1">INDIRECT(A27&amp;"!CQ5")</f>
        <v>#REF!</v>
      </c>
      <c r="CQ27" s="41" t="e" cm="1">
        <f t="array" aca="1" ref="CQ27" ca="1">INDIRECT(A27&amp;"!CR5")</f>
        <v>#REF!</v>
      </c>
      <c r="CR27" s="41" t="e" cm="1">
        <f t="array" aca="1" ref="CR27" ca="1">INDIRECT(A27&amp;"!CS5")</f>
        <v>#REF!</v>
      </c>
      <c r="CS27" s="41" t="e" cm="1">
        <f t="array" aca="1" ref="CS27" ca="1">INDIRECT(A27&amp;"!CT5")</f>
        <v>#REF!</v>
      </c>
      <c r="CT27" s="41" t="e" cm="1">
        <f t="array" aca="1" ref="CT27" ca="1">INDIRECT(A27&amp;"!CU5")</f>
        <v>#REF!</v>
      </c>
      <c r="CU27" s="41" t="e" cm="1">
        <f t="array" aca="1" ref="CU27" ca="1">INDIRECT(A27&amp;"!CV5")</f>
        <v>#REF!</v>
      </c>
      <c r="CV27" s="41" t="e" cm="1">
        <f t="array" aca="1" ref="CV27" ca="1">INDIRECT(A27&amp;"!CW5")</f>
        <v>#REF!</v>
      </c>
      <c r="CW27" s="41" t="e" cm="1">
        <f t="array" aca="1" ref="CW27" ca="1">INDIRECT(A27&amp;"!CX5")</f>
        <v>#REF!</v>
      </c>
      <c r="CX27" s="41" t="e" cm="1">
        <f t="array" aca="1" ref="CX27" ca="1">INDIRECT(A27&amp;"!CY5")</f>
        <v>#REF!</v>
      </c>
      <c r="CY27" s="41" t="e" cm="1">
        <f t="array" aca="1" ref="CY27" ca="1">INDIRECT(A27&amp;"!CZ5")</f>
        <v>#REF!</v>
      </c>
      <c r="CZ27" s="41" t="e" cm="1">
        <f t="array" aca="1" ref="CZ27" ca="1">INDIRECT(A27&amp;"!DA5")</f>
        <v>#REF!</v>
      </c>
      <c r="DA27" s="41" t="e" cm="1">
        <f t="array" aca="1" ref="DA27" ca="1">INDIRECT(A27&amp;"!DB5")</f>
        <v>#REF!</v>
      </c>
      <c r="DB27" s="41" t="e" cm="1">
        <f t="array" aca="1" ref="DB27" ca="1">INDIRECT(A27&amp;"!DC5")</f>
        <v>#REF!</v>
      </c>
      <c r="DC27" s="41" t="e" cm="1">
        <f t="array" aca="1" ref="DC27" ca="1">INDIRECT(A27&amp;"!DD5")</f>
        <v>#REF!</v>
      </c>
      <c r="DD27" s="41" t="e" cm="1">
        <f t="array" aca="1" ref="DD27" ca="1">INDIRECT(A27&amp;"!DE5")</f>
        <v>#REF!</v>
      </c>
      <c r="DE27" s="41" t="e" cm="1">
        <f t="array" aca="1" ref="DE27" ca="1">INDIRECT(A27&amp;"!DF5")</f>
        <v>#REF!</v>
      </c>
      <c r="DF27" s="41" t="e" cm="1">
        <f t="array" aca="1" ref="DF27" ca="1">INDIRECT(A27&amp;"!DG5")</f>
        <v>#REF!</v>
      </c>
      <c r="DG27" s="41" t="e" cm="1">
        <f t="array" aca="1" ref="DG27" ca="1">INDIRECT(A27&amp;"!DH5")</f>
        <v>#REF!</v>
      </c>
      <c r="DH27" s="37"/>
      <c r="DI27" s="41" t="e" cm="1">
        <f t="array" aca="1" ref="DI27" ca="1">INDIRECT(A27&amp;"!DJ5")</f>
        <v>#REF!</v>
      </c>
      <c r="DJ27" s="41" t="e" cm="1">
        <f t="array" aca="1" ref="DJ27" ca="1">INDIRECT(A27&amp;"!DK5")</f>
        <v>#REF!</v>
      </c>
      <c r="DK27" s="41" t="e" cm="1">
        <f t="array" aca="1" ref="DK27" ca="1">INDIRECT(A27&amp;"!DL5")</f>
        <v>#REF!</v>
      </c>
      <c r="DL27" s="41" t="e" cm="1">
        <f t="array" aca="1" ref="DL27" ca="1">INDIRECT(A27&amp;"!DM5")</f>
        <v>#REF!</v>
      </c>
      <c r="DM27" s="41" t="e" cm="1">
        <f t="array" aca="1" ref="DM27" ca="1">INDIRECT(A27&amp;"!DN5")</f>
        <v>#REF!</v>
      </c>
      <c r="DN27" s="41" t="e" cm="1">
        <f t="array" aca="1" ref="DN27" ca="1">INDIRECT(A27&amp;"!DO5")</f>
        <v>#REF!</v>
      </c>
      <c r="DO27" s="37"/>
      <c r="DP27" s="47"/>
      <c r="DQ27" s="50" t="s">
        <v>2190</v>
      </c>
      <c r="DR27" s="48">
        <v>35</v>
      </c>
      <c r="DS27" s="48" t="e">
        <f t="shared" ca="1" si="75"/>
        <v>#REF!</v>
      </c>
      <c r="DT27" s="48" t="e">
        <f t="shared" ca="1" si="86"/>
        <v>#REF!</v>
      </c>
      <c r="DU27" s="48" t="e">
        <f t="shared" ca="1" si="76"/>
        <v>#REF!</v>
      </c>
      <c r="DV27" s="48" t="e">
        <f t="shared" ca="1" si="82"/>
        <v>#REF!</v>
      </c>
      <c r="DW27" s="48" t="e">
        <f t="shared" ca="1" si="83"/>
        <v>#REF!</v>
      </c>
      <c r="DX27" s="48" t="e">
        <f t="shared" ca="1" si="77"/>
        <v>#REF!</v>
      </c>
      <c r="DY27" s="48" t="e">
        <f t="shared" ca="1" si="84"/>
        <v>#REF!</v>
      </c>
      <c r="DZ27" s="48" t="e">
        <f t="shared" ca="1" si="78"/>
        <v>#REF!</v>
      </c>
      <c r="EA27" s="48" t="e">
        <f t="shared" ca="1" si="85"/>
        <v>#REF!</v>
      </c>
      <c r="EB27" s="48" t="e">
        <f t="shared" ca="1" si="79"/>
        <v>#REF!</v>
      </c>
      <c r="EC27" s="48" t="e">
        <f t="shared" ca="1" si="80"/>
        <v>#REF!</v>
      </c>
      <c r="ED27" s="48" t="e">
        <f t="shared" ca="1" si="74"/>
        <v>#REF!</v>
      </c>
      <c r="EE27" s="48" t="e">
        <f t="shared" ca="1" si="81"/>
        <v>#REF!</v>
      </c>
    </row>
    <row r="28" spans="1:135" ht="38.25" customHeight="1" x14ac:dyDescent="0.5">
      <c r="A28" s="41" t="s">
        <v>2133</v>
      </c>
      <c r="B28" s="41" t="e" cm="1">
        <f t="array" aca="1" ref="B28" ca="1">INDIRECT(A28&amp;"!C4")</f>
        <v>#REF!</v>
      </c>
      <c r="C28" s="41" t="e" cm="1">
        <f t="array" aca="1" ref="C28" ca="1">INDIRECT(A28&amp;"!D5")</f>
        <v>#REF!</v>
      </c>
      <c r="D28" s="41" t="e" cm="1">
        <f t="array" aca="1" ref="D28" ca="1">INDIRECT(A28&amp;"!E5")</f>
        <v>#REF!</v>
      </c>
      <c r="E28" s="41" t="e" cm="1">
        <f t="array" aca="1" ref="E28" ca="1">INDIRECT(A28&amp;"!F5")</f>
        <v>#REF!</v>
      </c>
      <c r="F28" s="41" t="e" cm="1">
        <f t="array" aca="1" ref="F28" ca="1">INDIRECT(A28&amp;"!G5")</f>
        <v>#REF!</v>
      </c>
      <c r="G28" s="41" t="e" cm="1">
        <f t="array" aca="1" ref="G28" ca="1">INDIRECT(A28&amp;"!H5")</f>
        <v>#REF!</v>
      </c>
      <c r="H28" s="41" t="e" cm="1">
        <f t="array" aca="1" ref="H28" ca="1">INDIRECT(A28&amp;"!I5")</f>
        <v>#REF!</v>
      </c>
      <c r="I28" s="41" t="e" cm="1">
        <f t="array" aca="1" ref="I28" ca="1">INDIRECT(A28&amp;"!J5")</f>
        <v>#REF!</v>
      </c>
      <c r="J28" s="41" t="e" cm="1">
        <f t="array" aca="1" ref="J28" ca="1">INDIRECT(A28&amp;"!K5")</f>
        <v>#REF!</v>
      </c>
      <c r="K28" s="41" t="e" cm="1">
        <f t="array" aca="1" ref="K28" ca="1">INDIRECT(A28&amp;"!L5")</f>
        <v>#REF!</v>
      </c>
      <c r="L28" s="41" t="e" cm="1">
        <f t="array" aca="1" ref="L28" ca="1">INDIRECT(A28&amp;"!M5")</f>
        <v>#REF!</v>
      </c>
      <c r="M28" s="41" t="e" cm="1">
        <f t="array" aca="1" ref="M28" ca="1">INDIRECT(A28&amp;"!N5")</f>
        <v>#REF!</v>
      </c>
      <c r="N28" s="41" t="e" cm="1">
        <f t="array" aca="1" ref="N28" ca="1">INDIRECT(A28&amp;"!O5")</f>
        <v>#REF!</v>
      </c>
      <c r="O28" s="41" t="e" cm="1">
        <f t="array" aca="1" ref="O28" ca="1">INDIRECT(A28&amp;"!P5")</f>
        <v>#REF!</v>
      </c>
      <c r="P28" s="41" t="e" cm="1">
        <f t="array" aca="1" ref="P28" ca="1">INDIRECT(A28&amp;"!Q5")</f>
        <v>#REF!</v>
      </c>
      <c r="Q28" s="41" t="e" cm="1">
        <f t="array" aca="1" ref="Q28" ca="1">INDIRECT(A28&amp;"!R5")</f>
        <v>#REF!</v>
      </c>
      <c r="R28" s="41" t="e" cm="1">
        <f t="array" aca="1" ref="R28" ca="1">INDIRECT(A28&amp;"!S5")</f>
        <v>#REF!</v>
      </c>
      <c r="S28" s="37"/>
      <c r="T28" s="41" t="e" cm="1">
        <f t="array" aca="1" ref="T28" ca="1">INDIRECT(A28&amp;"!U5")</f>
        <v>#REF!</v>
      </c>
      <c r="U28" s="41" t="e" cm="1">
        <f t="array" aca="1" ref="U28" ca="1">INDIRECT(A28&amp;"!V5")</f>
        <v>#REF!</v>
      </c>
      <c r="V28" s="41" t="e" cm="1">
        <f t="array" aca="1" ref="V28" ca="1">INDIRECT(A28&amp;"!W5")</f>
        <v>#REF!</v>
      </c>
      <c r="W28" s="41" t="e" cm="1">
        <f t="array" aca="1" ref="W28" ca="1">INDIRECT(A28&amp;"!X5")</f>
        <v>#REF!</v>
      </c>
      <c r="X28" s="41" t="e" cm="1">
        <f t="array" aca="1" ref="X28" ca="1">INDIRECT(A28&amp;"!Y5")</f>
        <v>#REF!</v>
      </c>
      <c r="Y28" s="41" t="e" cm="1">
        <f t="array" aca="1" ref="Y28" ca="1">INDIRECT(A28&amp;"!Z5")</f>
        <v>#REF!</v>
      </c>
      <c r="Z28" s="41" t="e" cm="1">
        <f t="array" aca="1" ref="Z28" ca="1">INDIRECT(A28&amp;"!AA5")</f>
        <v>#REF!</v>
      </c>
      <c r="AA28" s="41" t="e" cm="1">
        <f t="array" aca="1" ref="AA28" ca="1">INDIRECT(A28&amp;"!AB5")</f>
        <v>#REF!</v>
      </c>
      <c r="AB28" s="41" t="e" cm="1">
        <f t="array" aca="1" ref="AB28" ca="1">INDIRECT(A28&amp;"!AC5")</f>
        <v>#REF!</v>
      </c>
      <c r="AC28" s="41" t="e" cm="1">
        <f t="array" aca="1" ref="AC28" ca="1">INDIRECT(A28&amp;"!AD5")</f>
        <v>#REF!</v>
      </c>
      <c r="AD28" s="41" t="e" cm="1">
        <f t="array" aca="1" ref="AD28" ca="1">INDIRECT(A28&amp;"!AE5")</f>
        <v>#REF!</v>
      </c>
      <c r="AE28" s="41" t="e" cm="1">
        <f t="array" aca="1" ref="AE28" ca="1">INDIRECT(A28&amp;"!AF5")</f>
        <v>#REF!</v>
      </c>
      <c r="AF28" s="37"/>
      <c r="AG28" s="41" t="e" cm="1">
        <f t="array" aca="1" ref="AG28" ca="1">INDIRECT(A28&amp;"!AH5")</f>
        <v>#REF!</v>
      </c>
      <c r="AH28" s="41" t="e" cm="1">
        <f t="array" aca="1" ref="AH28" ca="1">INDIRECT(A28&amp;"!AI5")</f>
        <v>#REF!</v>
      </c>
      <c r="AI28" s="41" t="e" cm="1">
        <f t="array" aca="1" ref="AI28" ca="1">INDIRECT(A28&amp;"!AJ5")</f>
        <v>#REF!</v>
      </c>
      <c r="AJ28" s="41" t="e" cm="1">
        <f t="array" aca="1" ref="AJ28" ca="1">INDIRECT(A28&amp;"!AK5")</f>
        <v>#REF!</v>
      </c>
      <c r="AK28" s="41" t="e" cm="1">
        <f t="array" aca="1" ref="AK28" ca="1">INDIRECT(A28&amp;"!AL5")</f>
        <v>#REF!</v>
      </c>
      <c r="AL28" s="41" t="e" cm="1">
        <f t="array" aca="1" ref="AL28" ca="1">INDIRECT(A28&amp;"!AM5")</f>
        <v>#REF!</v>
      </c>
      <c r="AM28" s="41" t="e" cm="1">
        <f t="array" aca="1" ref="AM28" ca="1">INDIRECT(A28&amp;"!AN5")</f>
        <v>#REF!</v>
      </c>
      <c r="AN28" s="41" t="e" cm="1">
        <f t="array" aca="1" ref="AN28" ca="1">INDIRECT(A28&amp;"!AO5")</f>
        <v>#REF!</v>
      </c>
      <c r="AO28" s="41" t="e" cm="1">
        <f t="array" aca="1" ref="AO28" ca="1">INDIRECT(A28&amp;"!AP5")</f>
        <v>#REF!</v>
      </c>
      <c r="AP28" s="41" t="e" cm="1">
        <f t="array" aca="1" ref="AP28" ca="1">INDIRECT(A28&amp;"!AQ5")</f>
        <v>#REF!</v>
      </c>
      <c r="AQ28" s="41" t="e" cm="1">
        <f t="array" aca="1" ref="AQ28" ca="1">INDIRECT(A28&amp;"!AR5")</f>
        <v>#REF!</v>
      </c>
      <c r="AR28" s="41" t="e" cm="1">
        <f t="array" aca="1" ref="AR28" ca="1">INDIRECT(A28&amp;"!AS5")</f>
        <v>#REF!</v>
      </c>
      <c r="AS28" s="37"/>
      <c r="AT28" s="41" t="e" cm="1">
        <f t="array" aca="1" ref="AT28" ca="1">INDIRECT(A28&amp;"!AU5")</f>
        <v>#REF!</v>
      </c>
      <c r="AU28" s="41" t="e" cm="1">
        <f t="array" aca="1" ref="AU28" ca="1">INDIRECT(A28&amp;"!AV5")</f>
        <v>#REF!</v>
      </c>
      <c r="AV28" s="41" t="e" cm="1">
        <f t="array" aca="1" ref="AV28" ca="1">INDIRECT(A28&amp;"!AW5")</f>
        <v>#REF!</v>
      </c>
      <c r="AW28" s="41" t="e" cm="1">
        <f t="array" aca="1" ref="AW28" ca="1">INDIRECT(A28&amp;"!AX5")</f>
        <v>#REF!</v>
      </c>
      <c r="AX28" s="41" t="e" cm="1">
        <f t="array" aca="1" ref="AX28" ca="1">INDIRECT(A28&amp;"!AY5")</f>
        <v>#REF!</v>
      </c>
      <c r="AY28" s="41" t="e" cm="1">
        <f t="array" aca="1" ref="AY28" ca="1">INDIRECT(A28&amp;"!AZ5")</f>
        <v>#REF!</v>
      </c>
      <c r="AZ28" s="41" t="e" cm="1">
        <f t="array" aca="1" ref="AZ28" ca="1">INDIRECT(A28&amp;"!BA5")</f>
        <v>#REF!</v>
      </c>
      <c r="BA28" s="41" t="e" cm="1">
        <f t="array" aca="1" ref="BA28" ca="1">INDIRECT(A28&amp;"!BB5")</f>
        <v>#REF!</v>
      </c>
      <c r="BB28" s="41" t="e" cm="1">
        <f t="array" aca="1" ref="BB28" ca="1">INDIRECT(A28&amp;"!BC5")</f>
        <v>#REF!</v>
      </c>
      <c r="BC28" s="41" t="e" cm="1">
        <f t="array" aca="1" ref="BC28" ca="1">INDIRECT(A28&amp;"!BD5")</f>
        <v>#REF!</v>
      </c>
      <c r="BD28" s="41" t="e" cm="1">
        <f t="array" aca="1" ref="BD28" ca="1">INDIRECT(A28&amp;"!BE5")</f>
        <v>#REF!</v>
      </c>
      <c r="BE28" s="41" t="e" cm="1">
        <f t="array" aca="1" ref="BE28" ca="1">INDIRECT(A28&amp;"!BF5")</f>
        <v>#REF!</v>
      </c>
      <c r="BF28" s="41" t="e" cm="1">
        <f t="array" aca="1" ref="BF28" ca="1">INDIRECT(A28&amp;"!BG5")</f>
        <v>#REF!</v>
      </c>
      <c r="BG28" s="41" t="e" cm="1">
        <f t="array" aca="1" ref="BG28" ca="1">INDIRECT(A28&amp;"!BH5")</f>
        <v>#REF!</v>
      </c>
      <c r="BH28" s="41" t="e" cm="1">
        <f t="array" aca="1" ref="BH28" ca="1">INDIRECT(A28&amp;"!BI5")</f>
        <v>#REF!</v>
      </c>
      <c r="BI28" s="37"/>
      <c r="BJ28" s="41" t="e" cm="1">
        <f t="array" aca="1" ref="BJ28" ca="1">INDIRECT(A28&amp;"!BK5")</f>
        <v>#REF!</v>
      </c>
      <c r="BK28" s="41" t="e" cm="1">
        <f t="array" aca="1" ref="BK28" ca="1">INDIRECT(A28&amp;"!BL5")</f>
        <v>#REF!</v>
      </c>
      <c r="BL28" s="41" t="e" cm="1">
        <f t="array" aca="1" ref="BL28" ca="1">INDIRECT(A28&amp;"!BM5")</f>
        <v>#REF!</v>
      </c>
      <c r="BM28" s="41" t="e" cm="1">
        <f t="array" aca="1" ref="BM28" ca="1">INDIRECT(A28&amp;"!BN5")</f>
        <v>#REF!</v>
      </c>
      <c r="BN28" s="41" t="e" cm="1">
        <f t="array" aca="1" ref="BN28" ca="1">INDIRECT(A28&amp;"!BO5")</f>
        <v>#REF!</v>
      </c>
      <c r="BO28" s="41" t="e" cm="1">
        <f t="array" aca="1" ref="BO28" ca="1">INDIRECT(A28&amp;"!BP5")</f>
        <v>#REF!</v>
      </c>
      <c r="BP28" s="41" t="e" cm="1">
        <f t="array" aca="1" ref="BP28" ca="1">INDIRECT(A28&amp;"!BQ5")</f>
        <v>#REF!</v>
      </c>
      <c r="BQ28" s="41" t="e" cm="1">
        <f t="array" aca="1" ref="BQ28" ca="1">INDIRECT(A28&amp;"!BR5")</f>
        <v>#REF!</v>
      </c>
      <c r="BR28" s="41" t="e" cm="1">
        <f t="array" aca="1" ref="BR28" ca="1">INDIRECT(A28&amp;"!BS5")</f>
        <v>#REF!</v>
      </c>
      <c r="BS28" s="41" t="e" cm="1">
        <f t="array" aca="1" ref="BS28" ca="1">INDIRECT(A28&amp;"!BT5")</f>
        <v>#REF!</v>
      </c>
      <c r="BT28" s="41" t="e" cm="1">
        <f t="array" aca="1" ref="BT28" ca="1">INDIRECT(A28&amp;"!BU5")</f>
        <v>#REF!</v>
      </c>
      <c r="BU28" s="41" t="e" cm="1">
        <f t="array" aca="1" ref="BU28" ca="1">INDIRECT(A28&amp;"!BV5")</f>
        <v>#REF!</v>
      </c>
      <c r="BV28" s="41" t="e" cm="1">
        <f t="array" aca="1" ref="BV28" ca="1">INDIRECT(A28&amp;"!BW5")</f>
        <v>#REF!</v>
      </c>
      <c r="BW28" s="41" t="e" cm="1">
        <f t="array" aca="1" ref="BW28" ca="1">INDIRECT(A28&amp;"!BX5")</f>
        <v>#REF!</v>
      </c>
      <c r="BX28" s="41" t="e" cm="1">
        <f t="array" aca="1" ref="BX28" ca="1">INDIRECT(A28&amp;"!BY5")</f>
        <v>#REF!</v>
      </c>
      <c r="BY28" s="37"/>
      <c r="BZ28" s="41" t="e" cm="1">
        <f t="array" aca="1" ref="BZ28" ca="1">INDIRECT(A28&amp;"!CA5")</f>
        <v>#REF!</v>
      </c>
      <c r="CA28" s="41" t="e" cm="1">
        <f t="array" aca="1" ref="CA28" ca="1">INDIRECT(A28&amp;"!CB5")</f>
        <v>#REF!</v>
      </c>
      <c r="CB28" s="41" t="e" cm="1">
        <f t="array" aca="1" ref="CB28" ca="1">INDIRECT(A28&amp;"!CC5")</f>
        <v>#REF!</v>
      </c>
      <c r="CC28" s="41" t="e" cm="1">
        <f t="array" aca="1" ref="CC28" ca="1">INDIRECT(A28&amp;"!CD5")</f>
        <v>#REF!</v>
      </c>
      <c r="CD28" s="41" t="e" cm="1">
        <f t="array" aca="1" ref="CD28" ca="1">INDIRECT(A28&amp;"!CE5")</f>
        <v>#REF!</v>
      </c>
      <c r="CE28" s="41" t="e" cm="1">
        <f t="array" aca="1" ref="CE28" ca="1">INDIRECT(A28&amp;"!CF5")</f>
        <v>#REF!</v>
      </c>
      <c r="CF28" s="41" t="e" cm="1">
        <f t="array" aca="1" ref="CF28" ca="1">INDIRECT(A28&amp;"!CG5")</f>
        <v>#REF!</v>
      </c>
      <c r="CG28" s="41" t="e" cm="1">
        <f t="array" aca="1" ref="CG28" ca="1">INDIRECT(A28&amp;"!CH5")</f>
        <v>#REF!</v>
      </c>
      <c r="CH28" s="41" t="e" cm="1">
        <f t="array" aca="1" ref="CH28" ca="1">INDIRECT(A28&amp;"!CI5")</f>
        <v>#REF!</v>
      </c>
      <c r="CI28" s="41" t="e" cm="1">
        <f t="array" aca="1" ref="CI28" ca="1">INDIRECT(A28&amp;"!CJ5")</f>
        <v>#REF!</v>
      </c>
      <c r="CJ28" s="41" t="e" cm="1">
        <f t="array" aca="1" ref="CJ28" ca="1">INDIRECT(A28&amp;"!CK5")</f>
        <v>#REF!</v>
      </c>
      <c r="CK28" s="41" t="e" cm="1">
        <f t="array" aca="1" ref="CK28" ca="1">INDIRECT(A28&amp;"!CL5")</f>
        <v>#REF!</v>
      </c>
      <c r="CL28" s="41" t="e" cm="1">
        <f t="array" aca="1" ref="CL28" ca="1">INDIRECT(A28&amp;"!CM5")</f>
        <v>#REF!</v>
      </c>
      <c r="CM28" s="41" t="e" cm="1">
        <f t="array" aca="1" ref="CM28" ca="1">INDIRECT(A28&amp;"!CN5")</f>
        <v>#REF!</v>
      </c>
      <c r="CN28" s="41" t="e" cm="1">
        <f t="array" aca="1" ref="CN28" ca="1">INDIRECT(A28&amp;"!CO5")</f>
        <v>#REF!</v>
      </c>
      <c r="CO28" s="41" t="e" cm="1">
        <f t="array" aca="1" ref="CO28" ca="1">INDIRECT(A28&amp;"!CP5")</f>
        <v>#REF!</v>
      </c>
      <c r="CP28" s="41" t="e" cm="1">
        <f t="array" aca="1" ref="CP28" ca="1">INDIRECT(A28&amp;"!CQ5")</f>
        <v>#REF!</v>
      </c>
      <c r="CQ28" s="41" t="e" cm="1">
        <f t="array" aca="1" ref="CQ28" ca="1">INDIRECT(A28&amp;"!CR5")</f>
        <v>#REF!</v>
      </c>
      <c r="CR28" s="41" t="e" cm="1">
        <f t="array" aca="1" ref="CR28" ca="1">INDIRECT(A28&amp;"!CS5")</f>
        <v>#REF!</v>
      </c>
      <c r="CS28" s="41" t="e" cm="1">
        <f t="array" aca="1" ref="CS28" ca="1">INDIRECT(A28&amp;"!CT5")</f>
        <v>#REF!</v>
      </c>
      <c r="CT28" s="41" t="e" cm="1">
        <f t="array" aca="1" ref="CT28" ca="1">INDIRECT(A28&amp;"!CU5")</f>
        <v>#REF!</v>
      </c>
      <c r="CU28" s="41" t="e" cm="1">
        <f t="array" aca="1" ref="CU28" ca="1">INDIRECT(A28&amp;"!CV5")</f>
        <v>#REF!</v>
      </c>
      <c r="CV28" s="41" t="e" cm="1">
        <f t="array" aca="1" ref="CV28" ca="1">INDIRECT(A28&amp;"!CW5")</f>
        <v>#REF!</v>
      </c>
      <c r="CW28" s="41" t="e" cm="1">
        <f t="array" aca="1" ref="CW28" ca="1">INDIRECT(A28&amp;"!CX5")</f>
        <v>#REF!</v>
      </c>
      <c r="CX28" s="41" t="e" cm="1">
        <f t="array" aca="1" ref="CX28" ca="1">INDIRECT(A28&amp;"!CY5")</f>
        <v>#REF!</v>
      </c>
      <c r="CY28" s="41" t="e" cm="1">
        <f t="array" aca="1" ref="CY28" ca="1">INDIRECT(A28&amp;"!CZ5")</f>
        <v>#REF!</v>
      </c>
      <c r="CZ28" s="41" t="e" cm="1">
        <f t="array" aca="1" ref="CZ28" ca="1">INDIRECT(A28&amp;"!DA5")</f>
        <v>#REF!</v>
      </c>
      <c r="DA28" s="41" t="e" cm="1">
        <f t="array" aca="1" ref="DA28" ca="1">INDIRECT(A28&amp;"!DB5")</f>
        <v>#REF!</v>
      </c>
      <c r="DB28" s="41" t="e" cm="1">
        <f t="array" aca="1" ref="DB28" ca="1">INDIRECT(A28&amp;"!DC5")</f>
        <v>#REF!</v>
      </c>
      <c r="DC28" s="41" t="e" cm="1">
        <f t="array" aca="1" ref="DC28" ca="1">INDIRECT(A28&amp;"!DD5")</f>
        <v>#REF!</v>
      </c>
      <c r="DD28" s="41" t="e" cm="1">
        <f t="array" aca="1" ref="DD28" ca="1">INDIRECT(A28&amp;"!DE5")</f>
        <v>#REF!</v>
      </c>
      <c r="DE28" s="41" t="e" cm="1">
        <f t="array" aca="1" ref="DE28" ca="1">INDIRECT(A28&amp;"!DF5")</f>
        <v>#REF!</v>
      </c>
      <c r="DF28" s="41" t="e" cm="1">
        <f t="array" aca="1" ref="DF28" ca="1">INDIRECT(A28&amp;"!DG5")</f>
        <v>#REF!</v>
      </c>
      <c r="DG28" s="41" t="e" cm="1">
        <f t="array" aca="1" ref="DG28" ca="1">INDIRECT(A28&amp;"!DH5")</f>
        <v>#REF!</v>
      </c>
      <c r="DH28" s="37"/>
      <c r="DI28" s="41" t="e" cm="1">
        <f t="array" aca="1" ref="DI28" ca="1">INDIRECT(A28&amp;"!DJ5")</f>
        <v>#REF!</v>
      </c>
      <c r="DJ28" s="41" t="e" cm="1">
        <f t="array" aca="1" ref="DJ28" ca="1">INDIRECT(A28&amp;"!DK5")</f>
        <v>#REF!</v>
      </c>
      <c r="DK28" s="41" t="e" cm="1">
        <f t="array" aca="1" ref="DK28" ca="1">INDIRECT(A28&amp;"!DL5")</f>
        <v>#REF!</v>
      </c>
      <c r="DL28" s="41" t="e" cm="1">
        <f t="array" aca="1" ref="DL28" ca="1">INDIRECT(A28&amp;"!DM5")</f>
        <v>#REF!</v>
      </c>
      <c r="DM28" s="41" t="e" cm="1">
        <f t="array" aca="1" ref="DM28" ca="1">INDIRECT(A28&amp;"!DN5")</f>
        <v>#REF!</v>
      </c>
      <c r="DN28" s="41" t="e" cm="1">
        <f t="array" aca="1" ref="DN28" ca="1">INDIRECT(A28&amp;"!DO5")</f>
        <v>#REF!</v>
      </c>
      <c r="DO28" s="37"/>
      <c r="DP28" s="47"/>
      <c r="DQ28" s="50" t="s">
        <v>2191</v>
      </c>
      <c r="DR28" s="48">
        <v>54</v>
      </c>
      <c r="DS28" s="48" t="e">
        <f t="shared" ca="1" si="75"/>
        <v>#REF!</v>
      </c>
      <c r="DT28" s="48" t="e">
        <f t="shared" ca="1" si="86"/>
        <v>#REF!</v>
      </c>
      <c r="DU28" s="48" t="e">
        <f t="shared" ca="1" si="76"/>
        <v>#REF!</v>
      </c>
      <c r="DV28" s="48" t="e">
        <f t="shared" ca="1" si="82"/>
        <v>#REF!</v>
      </c>
      <c r="DW28" s="48" t="e">
        <f t="shared" ca="1" si="83"/>
        <v>#REF!</v>
      </c>
      <c r="DX28" s="48" t="e">
        <f ca="1">IF(AND(AT28=AW28+AX28,AT28=AY28+AZ28,AT28=BA28+BB28,AT28=BC28+BD28,AT28=BE28+BF28,AT28=BG28+BH28),"◯","×")</f>
        <v>#REF!</v>
      </c>
      <c r="DY28" s="48" t="e">
        <f t="shared" ca="1" si="84"/>
        <v>#REF!</v>
      </c>
      <c r="DZ28" s="48" t="e">
        <f t="shared" ca="1" si="78"/>
        <v>#REF!</v>
      </c>
      <c r="EA28" s="48" t="e">
        <f t="shared" ca="1" si="85"/>
        <v>#REF!</v>
      </c>
      <c r="EB28" s="48" t="e">
        <f t="shared" ca="1" si="79"/>
        <v>#REF!</v>
      </c>
      <c r="EC28" s="48" t="e">
        <f t="shared" ca="1" si="80"/>
        <v>#REF!</v>
      </c>
      <c r="ED28" s="48" t="e">
        <f t="shared" ca="1" si="74"/>
        <v>#REF!</v>
      </c>
      <c r="EE28" s="48" t="e">
        <f t="shared" ca="1" si="81"/>
        <v>#REF!</v>
      </c>
    </row>
    <row r="29" spans="1:135" ht="38.25" customHeight="1" x14ac:dyDescent="0.5">
      <c r="A29" s="41" t="s">
        <v>2134</v>
      </c>
      <c r="B29" s="41" t="e" cm="1">
        <f t="array" aca="1" ref="B29" ca="1">INDIRECT(A29&amp;"!C4")</f>
        <v>#REF!</v>
      </c>
      <c r="C29" s="41" t="e" cm="1">
        <f t="array" aca="1" ref="C29" ca="1">INDIRECT(A29&amp;"!D5")</f>
        <v>#REF!</v>
      </c>
      <c r="D29" s="41" t="e" cm="1">
        <f t="array" aca="1" ref="D29" ca="1">INDIRECT(A29&amp;"!E5")</f>
        <v>#REF!</v>
      </c>
      <c r="E29" s="41" t="e" cm="1">
        <f t="array" aca="1" ref="E29" ca="1">INDIRECT(A29&amp;"!F5")</f>
        <v>#REF!</v>
      </c>
      <c r="F29" s="41" t="e" cm="1">
        <f t="array" aca="1" ref="F29" ca="1">INDIRECT(A29&amp;"!G5")</f>
        <v>#REF!</v>
      </c>
      <c r="G29" s="41" t="e" cm="1">
        <f t="array" aca="1" ref="G29" ca="1">INDIRECT(A29&amp;"!H5")</f>
        <v>#REF!</v>
      </c>
      <c r="H29" s="41" t="e" cm="1">
        <f t="array" aca="1" ref="H29" ca="1">INDIRECT(A29&amp;"!I5")</f>
        <v>#REF!</v>
      </c>
      <c r="I29" s="41" t="e" cm="1">
        <f t="array" aca="1" ref="I29" ca="1">INDIRECT(A29&amp;"!J5")</f>
        <v>#REF!</v>
      </c>
      <c r="J29" s="41" t="e" cm="1">
        <f t="array" aca="1" ref="J29" ca="1">INDIRECT(A29&amp;"!K5")</f>
        <v>#REF!</v>
      </c>
      <c r="K29" s="41" t="e" cm="1">
        <f t="array" aca="1" ref="K29" ca="1">INDIRECT(A29&amp;"!L5")</f>
        <v>#REF!</v>
      </c>
      <c r="L29" s="41" t="e" cm="1">
        <f t="array" aca="1" ref="L29" ca="1">INDIRECT(A29&amp;"!M5")</f>
        <v>#REF!</v>
      </c>
      <c r="M29" s="41" t="e" cm="1">
        <f t="array" aca="1" ref="M29" ca="1">INDIRECT(A29&amp;"!N5")</f>
        <v>#REF!</v>
      </c>
      <c r="N29" s="41" t="e" cm="1">
        <f t="array" aca="1" ref="N29" ca="1">INDIRECT(A29&amp;"!O5")</f>
        <v>#REF!</v>
      </c>
      <c r="O29" s="41" t="e" cm="1">
        <f t="array" aca="1" ref="O29" ca="1">INDIRECT(A29&amp;"!P5")</f>
        <v>#REF!</v>
      </c>
      <c r="P29" s="41" t="e" cm="1">
        <f t="array" aca="1" ref="P29" ca="1">INDIRECT(A29&amp;"!Q5")</f>
        <v>#REF!</v>
      </c>
      <c r="Q29" s="41" t="e" cm="1">
        <f t="array" aca="1" ref="Q29" ca="1">INDIRECT(A29&amp;"!R5")</f>
        <v>#REF!</v>
      </c>
      <c r="R29" s="41" t="e" cm="1">
        <f t="array" aca="1" ref="R29" ca="1">INDIRECT(A29&amp;"!S5")</f>
        <v>#REF!</v>
      </c>
      <c r="S29" s="37"/>
      <c r="T29" s="41" t="e" cm="1">
        <f t="array" aca="1" ref="T29" ca="1">INDIRECT(A29&amp;"!U5")</f>
        <v>#REF!</v>
      </c>
      <c r="U29" s="41" t="e" cm="1">
        <f t="array" aca="1" ref="U29" ca="1">INDIRECT(A29&amp;"!V5")</f>
        <v>#REF!</v>
      </c>
      <c r="V29" s="41" t="e" cm="1">
        <f t="array" aca="1" ref="V29" ca="1">INDIRECT(A29&amp;"!W5")</f>
        <v>#REF!</v>
      </c>
      <c r="W29" s="41" t="e" cm="1">
        <f t="array" aca="1" ref="W29" ca="1">INDIRECT(A29&amp;"!X5")</f>
        <v>#REF!</v>
      </c>
      <c r="X29" s="41" t="e" cm="1">
        <f t="array" aca="1" ref="X29" ca="1">INDIRECT(A29&amp;"!Y5")</f>
        <v>#REF!</v>
      </c>
      <c r="Y29" s="41" t="e" cm="1">
        <f t="array" aca="1" ref="Y29" ca="1">INDIRECT(A29&amp;"!Z5")</f>
        <v>#REF!</v>
      </c>
      <c r="Z29" s="41" t="e" cm="1">
        <f t="array" aca="1" ref="Z29" ca="1">INDIRECT(A29&amp;"!AA5")</f>
        <v>#REF!</v>
      </c>
      <c r="AA29" s="41" t="e" cm="1">
        <f t="array" aca="1" ref="AA29" ca="1">INDIRECT(A29&amp;"!AB5")</f>
        <v>#REF!</v>
      </c>
      <c r="AB29" s="41" t="e" cm="1">
        <f t="array" aca="1" ref="AB29" ca="1">INDIRECT(A29&amp;"!AC5")</f>
        <v>#REF!</v>
      </c>
      <c r="AC29" s="41" t="e" cm="1">
        <f t="array" aca="1" ref="AC29" ca="1">INDIRECT(A29&amp;"!AD5")</f>
        <v>#REF!</v>
      </c>
      <c r="AD29" s="41" t="e" cm="1">
        <f t="array" aca="1" ref="AD29" ca="1">INDIRECT(A29&amp;"!AE5")</f>
        <v>#REF!</v>
      </c>
      <c r="AE29" s="41" t="e" cm="1">
        <f t="array" aca="1" ref="AE29" ca="1">INDIRECT(A29&amp;"!AF5")</f>
        <v>#REF!</v>
      </c>
      <c r="AF29" s="37"/>
      <c r="AG29" s="41" t="e" cm="1">
        <f t="array" aca="1" ref="AG29" ca="1">INDIRECT(A29&amp;"!AH5")</f>
        <v>#REF!</v>
      </c>
      <c r="AH29" s="41" t="e" cm="1">
        <f t="array" aca="1" ref="AH29" ca="1">INDIRECT(A29&amp;"!AI5")</f>
        <v>#REF!</v>
      </c>
      <c r="AI29" s="41" t="e" cm="1">
        <f t="array" aca="1" ref="AI29" ca="1">INDIRECT(A29&amp;"!AJ5")</f>
        <v>#REF!</v>
      </c>
      <c r="AJ29" s="41" t="e" cm="1">
        <f t="array" aca="1" ref="AJ29" ca="1">INDIRECT(A29&amp;"!AK5")</f>
        <v>#REF!</v>
      </c>
      <c r="AK29" s="41" t="e" cm="1">
        <f t="array" aca="1" ref="AK29" ca="1">INDIRECT(A29&amp;"!AL5")</f>
        <v>#REF!</v>
      </c>
      <c r="AL29" s="41" t="e" cm="1">
        <f t="array" aca="1" ref="AL29" ca="1">INDIRECT(A29&amp;"!AM5")</f>
        <v>#REF!</v>
      </c>
      <c r="AM29" s="41" t="e" cm="1">
        <f t="array" aca="1" ref="AM29" ca="1">INDIRECT(A29&amp;"!AN5")</f>
        <v>#REF!</v>
      </c>
      <c r="AN29" s="41" t="e" cm="1">
        <f t="array" aca="1" ref="AN29" ca="1">INDIRECT(A29&amp;"!AO5")</f>
        <v>#REF!</v>
      </c>
      <c r="AO29" s="41" t="e" cm="1">
        <f t="array" aca="1" ref="AO29" ca="1">INDIRECT(A29&amp;"!AP5")</f>
        <v>#REF!</v>
      </c>
      <c r="AP29" s="41" t="e" cm="1">
        <f t="array" aca="1" ref="AP29" ca="1">INDIRECT(A29&amp;"!AQ5")</f>
        <v>#REF!</v>
      </c>
      <c r="AQ29" s="41" t="e" cm="1">
        <f t="array" aca="1" ref="AQ29" ca="1">INDIRECT(A29&amp;"!AR5")</f>
        <v>#REF!</v>
      </c>
      <c r="AR29" s="41" t="e" cm="1">
        <f t="array" aca="1" ref="AR29" ca="1">INDIRECT(A29&amp;"!AS5")</f>
        <v>#REF!</v>
      </c>
      <c r="AS29" s="37"/>
      <c r="AT29" s="41" t="e" cm="1">
        <f t="array" aca="1" ref="AT29" ca="1">INDIRECT(A29&amp;"!AU5")</f>
        <v>#REF!</v>
      </c>
      <c r="AU29" s="41" t="e" cm="1">
        <f t="array" aca="1" ref="AU29" ca="1">INDIRECT(A29&amp;"!AV5")</f>
        <v>#REF!</v>
      </c>
      <c r="AV29" s="41" t="e" cm="1">
        <f t="array" aca="1" ref="AV29" ca="1">INDIRECT(A29&amp;"!AW5")</f>
        <v>#REF!</v>
      </c>
      <c r="AW29" s="41" t="e" cm="1">
        <f t="array" aca="1" ref="AW29" ca="1">INDIRECT(A29&amp;"!AX5")</f>
        <v>#REF!</v>
      </c>
      <c r="AX29" s="41" t="e" cm="1">
        <f t="array" aca="1" ref="AX29" ca="1">INDIRECT(A29&amp;"!AY5")</f>
        <v>#REF!</v>
      </c>
      <c r="AY29" s="41" t="e" cm="1">
        <f t="array" aca="1" ref="AY29" ca="1">INDIRECT(A29&amp;"!AZ5")</f>
        <v>#REF!</v>
      </c>
      <c r="AZ29" s="41" t="e" cm="1">
        <f t="array" aca="1" ref="AZ29" ca="1">INDIRECT(A29&amp;"!BA5")</f>
        <v>#REF!</v>
      </c>
      <c r="BA29" s="41" t="e" cm="1">
        <f t="array" aca="1" ref="BA29" ca="1">INDIRECT(A29&amp;"!BB5")</f>
        <v>#REF!</v>
      </c>
      <c r="BB29" s="41" t="e" cm="1">
        <f t="array" aca="1" ref="BB29" ca="1">INDIRECT(A29&amp;"!BC5")</f>
        <v>#REF!</v>
      </c>
      <c r="BC29" s="41" t="e" cm="1">
        <f t="array" aca="1" ref="BC29" ca="1">INDIRECT(A29&amp;"!BD5")</f>
        <v>#REF!</v>
      </c>
      <c r="BD29" s="41" t="e" cm="1">
        <f t="array" aca="1" ref="BD29" ca="1">INDIRECT(A29&amp;"!BE5")</f>
        <v>#REF!</v>
      </c>
      <c r="BE29" s="41" t="e" cm="1">
        <f t="array" aca="1" ref="BE29" ca="1">INDIRECT(A29&amp;"!BF5")</f>
        <v>#REF!</v>
      </c>
      <c r="BF29" s="41" t="e" cm="1">
        <f t="array" aca="1" ref="BF29" ca="1">INDIRECT(A29&amp;"!BG5")</f>
        <v>#REF!</v>
      </c>
      <c r="BG29" s="41" t="e" cm="1">
        <f t="array" aca="1" ref="BG29" ca="1">INDIRECT(A29&amp;"!BH5")</f>
        <v>#REF!</v>
      </c>
      <c r="BH29" s="41" t="e" cm="1">
        <f t="array" aca="1" ref="BH29" ca="1">INDIRECT(A29&amp;"!BI5")</f>
        <v>#REF!</v>
      </c>
      <c r="BI29" s="37"/>
      <c r="BJ29" s="41" t="e" cm="1">
        <f t="array" aca="1" ref="BJ29" ca="1">INDIRECT(A29&amp;"!BK5")</f>
        <v>#REF!</v>
      </c>
      <c r="BK29" s="41" t="e" cm="1">
        <f t="array" aca="1" ref="BK29" ca="1">INDIRECT(A29&amp;"!BL5")</f>
        <v>#REF!</v>
      </c>
      <c r="BL29" s="41" t="e" cm="1">
        <f t="array" aca="1" ref="BL29" ca="1">INDIRECT(A29&amp;"!BM5")</f>
        <v>#REF!</v>
      </c>
      <c r="BM29" s="41" t="e" cm="1">
        <f t="array" aca="1" ref="BM29" ca="1">INDIRECT(A29&amp;"!BN5")</f>
        <v>#REF!</v>
      </c>
      <c r="BN29" s="41" t="e" cm="1">
        <f t="array" aca="1" ref="BN29" ca="1">INDIRECT(A29&amp;"!BO5")</f>
        <v>#REF!</v>
      </c>
      <c r="BO29" s="41" t="e" cm="1">
        <f t="array" aca="1" ref="BO29" ca="1">INDIRECT(A29&amp;"!BP5")</f>
        <v>#REF!</v>
      </c>
      <c r="BP29" s="41" t="e" cm="1">
        <f t="array" aca="1" ref="BP29" ca="1">INDIRECT(A29&amp;"!BQ5")</f>
        <v>#REF!</v>
      </c>
      <c r="BQ29" s="41" t="e" cm="1">
        <f t="array" aca="1" ref="BQ29" ca="1">INDIRECT(A29&amp;"!BR5")</f>
        <v>#REF!</v>
      </c>
      <c r="BR29" s="41" t="e" cm="1">
        <f t="array" aca="1" ref="BR29" ca="1">INDIRECT(A29&amp;"!BS5")</f>
        <v>#REF!</v>
      </c>
      <c r="BS29" s="41" t="e" cm="1">
        <f t="array" aca="1" ref="BS29" ca="1">INDIRECT(A29&amp;"!BT5")</f>
        <v>#REF!</v>
      </c>
      <c r="BT29" s="41" t="e" cm="1">
        <f t="array" aca="1" ref="BT29" ca="1">INDIRECT(A29&amp;"!BU5")</f>
        <v>#REF!</v>
      </c>
      <c r="BU29" s="41" t="e" cm="1">
        <f t="array" aca="1" ref="BU29" ca="1">INDIRECT(A29&amp;"!BV5")</f>
        <v>#REF!</v>
      </c>
      <c r="BV29" s="41" t="e" cm="1">
        <f t="array" aca="1" ref="BV29" ca="1">INDIRECT(A29&amp;"!BW5")</f>
        <v>#REF!</v>
      </c>
      <c r="BW29" s="41" t="e" cm="1">
        <f t="array" aca="1" ref="BW29" ca="1">INDIRECT(A29&amp;"!BX5")</f>
        <v>#REF!</v>
      </c>
      <c r="BX29" s="41" t="e" cm="1">
        <f t="array" aca="1" ref="BX29" ca="1">INDIRECT(A29&amp;"!BY5")</f>
        <v>#REF!</v>
      </c>
      <c r="BY29" s="37"/>
      <c r="BZ29" s="41" t="e" cm="1">
        <f t="array" aca="1" ref="BZ29" ca="1">INDIRECT(A29&amp;"!CA5")</f>
        <v>#REF!</v>
      </c>
      <c r="CA29" s="41" t="e" cm="1">
        <f t="array" aca="1" ref="CA29" ca="1">INDIRECT(A29&amp;"!CB5")</f>
        <v>#REF!</v>
      </c>
      <c r="CB29" s="41" t="e" cm="1">
        <f t="array" aca="1" ref="CB29" ca="1">INDIRECT(A29&amp;"!CC5")</f>
        <v>#REF!</v>
      </c>
      <c r="CC29" s="41" t="e" cm="1">
        <f t="array" aca="1" ref="CC29" ca="1">INDIRECT(A29&amp;"!CD5")</f>
        <v>#REF!</v>
      </c>
      <c r="CD29" s="41" t="e" cm="1">
        <f t="array" aca="1" ref="CD29" ca="1">INDIRECT(A29&amp;"!CE5")</f>
        <v>#REF!</v>
      </c>
      <c r="CE29" s="41" t="e" cm="1">
        <f t="array" aca="1" ref="CE29" ca="1">INDIRECT(A29&amp;"!CF5")</f>
        <v>#REF!</v>
      </c>
      <c r="CF29" s="41" t="e" cm="1">
        <f t="array" aca="1" ref="CF29" ca="1">INDIRECT(A29&amp;"!CG5")</f>
        <v>#REF!</v>
      </c>
      <c r="CG29" s="41" t="e" cm="1">
        <f t="array" aca="1" ref="CG29" ca="1">INDIRECT(A29&amp;"!CH5")</f>
        <v>#REF!</v>
      </c>
      <c r="CH29" s="41" t="e" cm="1">
        <f t="array" aca="1" ref="CH29" ca="1">INDIRECT(A29&amp;"!CI5")</f>
        <v>#REF!</v>
      </c>
      <c r="CI29" s="41" t="e" cm="1">
        <f t="array" aca="1" ref="CI29" ca="1">INDIRECT(A29&amp;"!CJ5")</f>
        <v>#REF!</v>
      </c>
      <c r="CJ29" s="41" t="e" cm="1">
        <f t="array" aca="1" ref="CJ29" ca="1">INDIRECT(A29&amp;"!CK5")</f>
        <v>#REF!</v>
      </c>
      <c r="CK29" s="41" t="e" cm="1">
        <f t="array" aca="1" ref="CK29" ca="1">INDIRECT(A29&amp;"!CL5")</f>
        <v>#REF!</v>
      </c>
      <c r="CL29" s="41" t="e" cm="1">
        <f t="array" aca="1" ref="CL29" ca="1">INDIRECT(A29&amp;"!CM5")</f>
        <v>#REF!</v>
      </c>
      <c r="CM29" s="41" t="e" cm="1">
        <f t="array" aca="1" ref="CM29" ca="1">INDIRECT(A29&amp;"!CN5")</f>
        <v>#REF!</v>
      </c>
      <c r="CN29" s="41" t="e" cm="1">
        <f t="array" aca="1" ref="CN29" ca="1">INDIRECT(A29&amp;"!CO5")</f>
        <v>#REF!</v>
      </c>
      <c r="CO29" s="41" t="e" cm="1">
        <f t="array" aca="1" ref="CO29" ca="1">INDIRECT(A29&amp;"!CP5")</f>
        <v>#REF!</v>
      </c>
      <c r="CP29" s="41" t="e" cm="1">
        <f t="array" aca="1" ref="CP29" ca="1">INDIRECT(A29&amp;"!CQ5")</f>
        <v>#REF!</v>
      </c>
      <c r="CQ29" s="41" t="e" cm="1">
        <f t="array" aca="1" ref="CQ29" ca="1">INDIRECT(A29&amp;"!CR5")</f>
        <v>#REF!</v>
      </c>
      <c r="CR29" s="41" t="e" cm="1">
        <f t="array" aca="1" ref="CR29" ca="1">INDIRECT(A29&amp;"!CS5")</f>
        <v>#REF!</v>
      </c>
      <c r="CS29" s="41" t="e" cm="1">
        <f t="array" aca="1" ref="CS29" ca="1">INDIRECT(A29&amp;"!CT5")</f>
        <v>#REF!</v>
      </c>
      <c r="CT29" s="41" t="e" cm="1">
        <f t="array" aca="1" ref="CT29" ca="1">INDIRECT(A29&amp;"!CU5")</f>
        <v>#REF!</v>
      </c>
      <c r="CU29" s="41" t="e" cm="1">
        <f t="array" aca="1" ref="CU29" ca="1">INDIRECT(A29&amp;"!CV5")</f>
        <v>#REF!</v>
      </c>
      <c r="CV29" s="41" t="e" cm="1">
        <f t="array" aca="1" ref="CV29" ca="1">INDIRECT(A29&amp;"!CW5")</f>
        <v>#REF!</v>
      </c>
      <c r="CW29" s="41" t="e" cm="1">
        <f t="array" aca="1" ref="CW29" ca="1">INDIRECT(A29&amp;"!CX5")</f>
        <v>#REF!</v>
      </c>
      <c r="CX29" s="41" t="e" cm="1">
        <f t="array" aca="1" ref="CX29" ca="1">INDIRECT(A29&amp;"!CY5")</f>
        <v>#REF!</v>
      </c>
      <c r="CY29" s="41" t="e" cm="1">
        <f t="array" aca="1" ref="CY29" ca="1">INDIRECT(A29&amp;"!CZ5")</f>
        <v>#REF!</v>
      </c>
      <c r="CZ29" s="41" t="e" cm="1">
        <f t="array" aca="1" ref="CZ29" ca="1">INDIRECT(A29&amp;"!DA5")</f>
        <v>#REF!</v>
      </c>
      <c r="DA29" s="41" t="e" cm="1">
        <f t="array" aca="1" ref="DA29" ca="1">INDIRECT(A29&amp;"!DB5")</f>
        <v>#REF!</v>
      </c>
      <c r="DB29" s="41" t="e" cm="1">
        <f t="array" aca="1" ref="DB29" ca="1">INDIRECT(A29&amp;"!DC5")</f>
        <v>#REF!</v>
      </c>
      <c r="DC29" s="41" t="e" cm="1">
        <f t="array" aca="1" ref="DC29" ca="1">INDIRECT(A29&amp;"!DD5")</f>
        <v>#REF!</v>
      </c>
      <c r="DD29" s="41" t="e" cm="1">
        <f t="array" aca="1" ref="DD29" ca="1">INDIRECT(A29&amp;"!DE5")</f>
        <v>#REF!</v>
      </c>
      <c r="DE29" s="41" t="e" cm="1">
        <f t="array" aca="1" ref="DE29" ca="1">INDIRECT(A29&amp;"!DF5")</f>
        <v>#REF!</v>
      </c>
      <c r="DF29" s="41" t="e" cm="1">
        <f t="array" aca="1" ref="DF29" ca="1">INDIRECT(A29&amp;"!DG5")</f>
        <v>#REF!</v>
      </c>
      <c r="DG29" s="41" t="e" cm="1">
        <f t="array" aca="1" ref="DG29" ca="1">INDIRECT(A29&amp;"!DH5")</f>
        <v>#REF!</v>
      </c>
      <c r="DH29" s="37"/>
      <c r="DI29" s="41" t="e" cm="1">
        <f t="array" aca="1" ref="DI29" ca="1">INDIRECT(A29&amp;"!DJ5")</f>
        <v>#REF!</v>
      </c>
      <c r="DJ29" s="41" t="e" cm="1">
        <f t="array" aca="1" ref="DJ29" ca="1">INDIRECT(A29&amp;"!DK5")</f>
        <v>#REF!</v>
      </c>
      <c r="DK29" s="41" t="e" cm="1">
        <f t="array" aca="1" ref="DK29" ca="1">INDIRECT(A29&amp;"!DL5")</f>
        <v>#REF!</v>
      </c>
      <c r="DL29" s="41" t="e" cm="1">
        <f t="array" aca="1" ref="DL29" ca="1">INDIRECT(A29&amp;"!DM5")</f>
        <v>#REF!</v>
      </c>
      <c r="DM29" s="41" t="e" cm="1">
        <f t="array" aca="1" ref="DM29" ca="1">INDIRECT(A29&amp;"!DN5")</f>
        <v>#REF!</v>
      </c>
      <c r="DN29" s="41" t="e" cm="1">
        <f t="array" aca="1" ref="DN29" ca="1">INDIRECT(A29&amp;"!DO5")</f>
        <v>#REF!</v>
      </c>
      <c r="DO29" s="37"/>
      <c r="DP29" s="47"/>
      <c r="DQ29" s="48" t="s">
        <v>2192</v>
      </c>
      <c r="DR29" s="48">
        <v>29</v>
      </c>
      <c r="DS29" s="48" t="e">
        <f t="shared" ca="1" si="75"/>
        <v>#REF!</v>
      </c>
      <c r="DT29" s="48" t="e">
        <f t="shared" ca="1" si="86"/>
        <v>#REF!</v>
      </c>
      <c r="DU29" s="48" t="e">
        <f ca="1">IF(AND(C29+E29+G29=T29+U29,C29+E29+G29=V29+W29,C29+E29+G29=X29+Y29,C29+E29+G29=Z29+AA29,C29+E29+G29=AB29+AC29,C29+E29+G29=AD29+AE29),"◯","×")</f>
        <v>#REF!</v>
      </c>
      <c r="DV29" s="48" t="e">
        <f t="shared" ca="1" si="82"/>
        <v>#REF!</v>
      </c>
      <c r="DW29" s="48" t="e">
        <f t="shared" ca="1" si="83"/>
        <v>#REF!</v>
      </c>
      <c r="DX29" s="48" t="e">
        <f t="shared" ca="1" si="77"/>
        <v>#REF!</v>
      </c>
      <c r="DY29" s="48" t="e">
        <f t="shared" ca="1" si="84"/>
        <v>#REF!</v>
      </c>
      <c r="DZ29" s="48" t="e">
        <f ca="1">IF(AND(BJ29=BM29+BN29,BJ29=BO29+BP29,BJ29=BQ29+BR29,BJ29=BS29+BT29,BJ29=BU29+BV29,BJ29=BW29+BX29),"◯","×")</f>
        <v>#REF!</v>
      </c>
      <c r="EA29" s="48" t="e">
        <f t="shared" ca="1" si="85"/>
        <v>#REF!</v>
      </c>
      <c r="EB29" s="48" t="e">
        <f t="shared" ca="1" si="79"/>
        <v>#REF!</v>
      </c>
      <c r="EC29" s="48" t="e">
        <f t="shared" ca="1" si="80"/>
        <v>#REF!</v>
      </c>
      <c r="ED29" s="48" t="e">
        <f t="shared" ca="1" si="74"/>
        <v>#REF!</v>
      </c>
      <c r="EE29" s="48" t="e">
        <f t="shared" ca="1" si="81"/>
        <v>#REF!</v>
      </c>
    </row>
    <row r="30" spans="1:135" ht="38.25" customHeight="1" x14ac:dyDescent="0.5">
      <c r="A30" s="41" t="s">
        <v>2135</v>
      </c>
      <c r="B30" s="41" t="e" cm="1">
        <f t="array" aca="1" ref="B30" ca="1">INDIRECT(A30&amp;"!C4")</f>
        <v>#REF!</v>
      </c>
      <c r="C30" s="41" t="e" cm="1">
        <f t="array" aca="1" ref="C30" ca="1">INDIRECT(A30&amp;"!D5")</f>
        <v>#REF!</v>
      </c>
      <c r="D30" s="41" t="e" cm="1">
        <f t="array" aca="1" ref="D30" ca="1">INDIRECT(A30&amp;"!E5")</f>
        <v>#REF!</v>
      </c>
      <c r="E30" s="41" t="e" cm="1">
        <f t="array" aca="1" ref="E30" ca="1">INDIRECT(A30&amp;"!F5")</f>
        <v>#REF!</v>
      </c>
      <c r="F30" s="41" t="e" cm="1">
        <f t="array" aca="1" ref="F30" ca="1">INDIRECT(A30&amp;"!G5")</f>
        <v>#REF!</v>
      </c>
      <c r="G30" s="41" t="e" cm="1">
        <f t="array" aca="1" ref="G30" ca="1">INDIRECT(A30&amp;"!H5")</f>
        <v>#REF!</v>
      </c>
      <c r="H30" s="41" t="e" cm="1">
        <f t="array" aca="1" ref="H30" ca="1">INDIRECT(A30&amp;"!I5")</f>
        <v>#REF!</v>
      </c>
      <c r="I30" s="41" t="e" cm="1">
        <f t="array" aca="1" ref="I30" ca="1">INDIRECT(A30&amp;"!J5")</f>
        <v>#REF!</v>
      </c>
      <c r="J30" s="41" t="e" cm="1">
        <f t="array" aca="1" ref="J30" ca="1">INDIRECT(A30&amp;"!K5")</f>
        <v>#REF!</v>
      </c>
      <c r="K30" s="41" t="e" cm="1">
        <f t="array" aca="1" ref="K30" ca="1">INDIRECT(A30&amp;"!L5")</f>
        <v>#REF!</v>
      </c>
      <c r="L30" s="41" t="e" cm="1">
        <f t="array" aca="1" ref="L30" ca="1">INDIRECT(A30&amp;"!M5")</f>
        <v>#REF!</v>
      </c>
      <c r="M30" s="41" t="e" cm="1">
        <f t="array" aca="1" ref="M30" ca="1">INDIRECT(A30&amp;"!N5")</f>
        <v>#REF!</v>
      </c>
      <c r="N30" s="41" t="e" cm="1">
        <f t="array" aca="1" ref="N30" ca="1">INDIRECT(A30&amp;"!O5")</f>
        <v>#REF!</v>
      </c>
      <c r="O30" s="41" t="e" cm="1">
        <f t="array" aca="1" ref="O30" ca="1">INDIRECT(A30&amp;"!P5")</f>
        <v>#REF!</v>
      </c>
      <c r="P30" s="41" t="e" cm="1">
        <f t="array" aca="1" ref="P30" ca="1">INDIRECT(A30&amp;"!Q5")</f>
        <v>#REF!</v>
      </c>
      <c r="Q30" s="41" t="e" cm="1">
        <f t="array" aca="1" ref="Q30" ca="1">INDIRECT(A30&amp;"!R5")</f>
        <v>#REF!</v>
      </c>
      <c r="R30" s="41" t="e" cm="1">
        <f t="array" aca="1" ref="R30" ca="1">INDIRECT(A30&amp;"!S5")</f>
        <v>#REF!</v>
      </c>
      <c r="S30" s="37"/>
      <c r="T30" s="41" t="e" cm="1">
        <f t="array" aca="1" ref="T30" ca="1">INDIRECT(A30&amp;"!U5")</f>
        <v>#REF!</v>
      </c>
      <c r="U30" s="41" t="e" cm="1">
        <f t="array" aca="1" ref="U30" ca="1">INDIRECT(A30&amp;"!V5")</f>
        <v>#REF!</v>
      </c>
      <c r="V30" s="41" t="e" cm="1">
        <f t="array" aca="1" ref="V30" ca="1">INDIRECT(A30&amp;"!W5")</f>
        <v>#REF!</v>
      </c>
      <c r="W30" s="41" t="e" cm="1">
        <f t="array" aca="1" ref="W30" ca="1">INDIRECT(A30&amp;"!X5")</f>
        <v>#REF!</v>
      </c>
      <c r="X30" s="41" t="e" cm="1">
        <f t="array" aca="1" ref="X30" ca="1">INDIRECT(A30&amp;"!Y5")</f>
        <v>#REF!</v>
      </c>
      <c r="Y30" s="41" t="e" cm="1">
        <f t="array" aca="1" ref="Y30" ca="1">INDIRECT(A30&amp;"!Z5")</f>
        <v>#REF!</v>
      </c>
      <c r="Z30" s="41" t="e" cm="1">
        <f t="array" aca="1" ref="Z30" ca="1">INDIRECT(A30&amp;"!AA5")</f>
        <v>#REF!</v>
      </c>
      <c r="AA30" s="41" t="e" cm="1">
        <f t="array" aca="1" ref="AA30" ca="1">INDIRECT(A30&amp;"!AB5")</f>
        <v>#REF!</v>
      </c>
      <c r="AB30" s="41" t="e" cm="1">
        <f t="array" aca="1" ref="AB30" ca="1">INDIRECT(A30&amp;"!AC5")</f>
        <v>#REF!</v>
      </c>
      <c r="AC30" s="41" t="e" cm="1">
        <f t="array" aca="1" ref="AC30" ca="1">INDIRECT(A30&amp;"!AD5")</f>
        <v>#REF!</v>
      </c>
      <c r="AD30" s="41" t="e" cm="1">
        <f t="array" aca="1" ref="AD30" ca="1">INDIRECT(A30&amp;"!AE5")</f>
        <v>#REF!</v>
      </c>
      <c r="AE30" s="41" t="e" cm="1">
        <f t="array" aca="1" ref="AE30" ca="1">INDIRECT(A30&amp;"!AF5")</f>
        <v>#REF!</v>
      </c>
      <c r="AF30" s="37"/>
      <c r="AG30" s="41" t="e" cm="1">
        <f t="array" aca="1" ref="AG30" ca="1">INDIRECT(A30&amp;"!AH5")</f>
        <v>#REF!</v>
      </c>
      <c r="AH30" s="41" t="e" cm="1">
        <f t="array" aca="1" ref="AH30" ca="1">INDIRECT(A30&amp;"!AI5")</f>
        <v>#REF!</v>
      </c>
      <c r="AI30" s="41" t="e" cm="1">
        <f t="array" aca="1" ref="AI30" ca="1">INDIRECT(A30&amp;"!AJ5")</f>
        <v>#REF!</v>
      </c>
      <c r="AJ30" s="41" t="e" cm="1">
        <f t="array" aca="1" ref="AJ30" ca="1">INDIRECT(A30&amp;"!AK5")</f>
        <v>#REF!</v>
      </c>
      <c r="AK30" s="41" t="e" cm="1">
        <f t="array" aca="1" ref="AK30" ca="1">INDIRECT(A30&amp;"!AL5")</f>
        <v>#REF!</v>
      </c>
      <c r="AL30" s="41" t="e" cm="1">
        <f t="array" aca="1" ref="AL30" ca="1">INDIRECT(A30&amp;"!AM5")</f>
        <v>#REF!</v>
      </c>
      <c r="AM30" s="41" t="e" cm="1">
        <f t="array" aca="1" ref="AM30" ca="1">INDIRECT(A30&amp;"!AN5")</f>
        <v>#REF!</v>
      </c>
      <c r="AN30" s="41" t="e" cm="1">
        <f t="array" aca="1" ref="AN30" ca="1">INDIRECT(A30&amp;"!AO5")</f>
        <v>#REF!</v>
      </c>
      <c r="AO30" s="41" t="e" cm="1">
        <f t="array" aca="1" ref="AO30" ca="1">INDIRECT(A30&amp;"!AP5")</f>
        <v>#REF!</v>
      </c>
      <c r="AP30" s="41" t="e" cm="1">
        <f t="array" aca="1" ref="AP30" ca="1">INDIRECT(A30&amp;"!AQ5")</f>
        <v>#REF!</v>
      </c>
      <c r="AQ30" s="41" t="e" cm="1">
        <f t="array" aca="1" ref="AQ30" ca="1">INDIRECT(A30&amp;"!AR5")</f>
        <v>#REF!</v>
      </c>
      <c r="AR30" s="41" t="e" cm="1">
        <f t="array" aca="1" ref="AR30" ca="1">INDIRECT(A30&amp;"!AS5")</f>
        <v>#REF!</v>
      </c>
      <c r="AS30" s="37"/>
      <c r="AT30" s="41" t="e" cm="1">
        <f t="array" aca="1" ref="AT30" ca="1">INDIRECT(A30&amp;"!AU5")</f>
        <v>#REF!</v>
      </c>
      <c r="AU30" s="41" t="e" cm="1">
        <f t="array" aca="1" ref="AU30" ca="1">INDIRECT(A30&amp;"!AV5")</f>
        <v>#REF!</v>
      </c>
      <c r="AV30" s="41" t="e" cm="1">
        <f t="array" aca="1" ref="AV30" ca="1">INDIRECT(A30&amp;"!AW5")</f>
        <v>#REF!</v>
      </c>
      <c r="AW30" s="41" t="e" cm="1">
        <f t="array" aca="1" ref="AW30" ca="1">INDIRECT(A30&amp;"!AX5")</f>
        <v>#REF!</v>
      </c>
      <c r="AX30" s="41" t="e" cm="1">
        <f t="array" aca="1" ref="AX30" ca="1">INDIRECT(A30&amp;"!AY5")</f>
        <v>#REF!</v>
      </c>
      <c r="AY30" s="41" t="e" cm="1">
        <f t="array" aca="1" ref="AY30" ca="1">INDIRECT(A30&amp;"!AZ5")</f>
        <v>#REF!</v>
      </c>
      <c r="AZ30" s="41" t="e" cm="1">
        <f t="array" aca="1" ref="AZ30" ca="1">INDIRECT(A30&amp;"!BA5")</f>
        <v>#REF!</v>
      </c>
      <c r="BA30" s="41" t="e" cm="1">
        <f t="array" aca="1" ref="BA30" ca="1">INDIRECT(A30&amp;"!BB5")</f>
        <v>#REF!</v>
      </c>
      <c r="BB30" s="41" t="e" cm="1">
        <f t="array" aca="1" ref="BB30" ca="1">INDIRECT(A30&amp;"!BC5")</f>
        <v>#REF!</v>
      </c>
      <c r="BC30" s="41" t="e" cm="1">
        <f t="array" aca="1" ref="BC30" ca="1">INDIRECT(A30&amp;"!BD5")</f>
        <v>#REF!</v>
      </c>
      <c r="BD30" s="41" t="e" cm="1">
        <f t="array" aca="1" ref="BD30" ca="1">INDIRECT(A30&amp;"!BE5")</f>
        <v>#REF!</v>
      </c>
      <c r="BE30" s="41" t="e" cm="1">
        <f t="array" aca="1" ref="BE30" ca="1">INDIRECT(A30&amp;"!BF5")</f>
        <v>#REF!</v>
      </c>
      <c r="BF30" s="41" t="e" cm="1">
        <f t="array" aca="1" ref="BF30" ca="1">INDIRECT(A30&amp;"!BG5")</f>
        <v>#REF!</v>
      </c>
      <c r="BG30" s="41" t="e" cm="1">
        <f t="array" aca="1" ref="BG30" ca="1">INDIRECT(A30&amp;"!BH5")</f>
        <v>#REF!</v>
      </c>
      <c r="BH30" s="41" t="e" cm="1">
        <f t="array" aca="1" ref="BH30" ca="1">INDIRECT(A30&amp;"!BI5")</f>
        <v>#REF!</v>
      </c>
      <c r="BI30" s="37"/>
      <c r="BJ30" s="41" t="e" cm="1">
        <f t="array" aca="1" ref="BJ30" ca="1">INDIRECT(A30&amp;"!BK5")</f>
        <v>#REF!</v>
      </c>
      <c r="BK30" s="41" t="e" cm="1">
        <f t="array" aca="1" ref="BK30" ca="1">INDIRECT(A30&amp;"!BL5")</f>
        <v>#REF!</v>
      </c>
      <c r="BL30" s="41" t="e" cm="1">
        <f t="array" aca="1" ref="BL30" ca="1">INDIRECT(A30&amp;"!BM5")</f>
        <v>#REF!</v>
      </c>
      <c r="BM30" s="41" t="e" cm="1">
        <f t="array" aca="1" ref="BM30" ca="1">INDIRECT(A30&amp;"!BN5")</f>
        <v>#REF!</v>
      </c>
      <c r="BN30" s="41" t="e" cm="1">
        <f t="array" aca="1" ref="BN30" ca="1">INDIRECT(A30&amp;"!BO5")</f>
        <v>#REF!</v>
      </c>
      <c r="BO30" s="41" t="e" cm="1">
        <f t="array" aca="1" ref="BO30" ca="1">INDIRECT(A30&amp;"!BP5")</f>
        <v>#REF!</v>
      </c>
      <c r="BP30" s="41" t="e" cm="1">
        <f t="array" aca="1" ref="BP30" ca="1">INDIRECT(A30&amp;"!BQ5")</f>
        <v>#REF!</v>
      </c>
      <c r="BQ30" s="41" t="e" cm="1">
        <f t="array" aca="1" ref="BQ30" ca="1">INDIRECT(A30&amp;"!BR5")</f>
        <v>#REF!</v>
      </c>
      <c r="BR30" s="41" t="e" cm="1">
        <f t="array" aca="1" ref="BR30" ca="1">INDIRECT(A30&amp;"!BS5")</f>
        <v>#REF!</v>
      </c>
      <c r="BS30" s="41" t="e" cm="1">
        <f t="array" aca="1" ref="BS30" ca="1">INDIRECT(A30&amp;"!BT5")</f>
        <v>#REF!</v>
      </c>
      <c r="BT30" s="41" t="e" cm="1">
        <f t="array" aca="1" ref="BT30" ca="1">INDIRECT(A30&amp;"!BU5")</f>
        <v>#REF!</v>
      </c>
      <c r="BU30" s="41" t="e" cm="1">
        <f t="array" aca="1" ref="BU30" ca="1">INDIRECT(A30&amp;"!BV5")</f>
        <v>#REF!</v>
      </c>
      <c r="BV30" s="41" t="e" cm="1">
        <f t="array" aca="1" ref="BV30" ca="1">INDIRECT(A30&amp;"!BW5")</f>
        <v>#REF!</v>
      </c>
      <c r="BW30" s="41" t="e" cm="1">
        <f t="array" aca="1" ref="BW30" ca="1">INDIRECT(A30&amp;"!BX5")</f>
        <v>#REF!</v>
      </c>
      <c r="BX30" s="41" t="e" cm="1">
        <f t="array" aca="1" ref="BX30" ca="1">INDIRECT(A30&amp;"!BY5")</f>
        <v>#REF!</v>
      </c>
      <c r="BY30" s="37"/>
      <c r="BZ30" s="41" t="e" cm="1">
        <f t="array" aca="1" ref="BZ30" ca="1">INDIRECT(A30&amp;"!CA5")</f>
        <v>#REF!</v>
      </c>
      <c r="CA30" s="41" t="e" cm="1">
        <f t="array" aca="1" ref="CA30" ca="1">INDIRECT(A30&amp;"!CB5")</f>
        <v>#REF!</v>
      </c>
      <c r="CB30" s="41" t="e" cm="1">
        <f t="array" aca="1" ref="CB30" ca="1">INDIRECT(A30&amp;"!CC5")</f>
        <v>#REF!</v>
      </c>
      <c r="CC30" s="41" t="e" cm="1">
        <f t="array" aca="1" ref="CC30" ca="1">INDIRECT(A30&amp;"!CD5")</f>
        <v>#REF!</v>
      </c>
      <c r="CD30" s="41" t="e" cm="1">
        <f t="array" aca="1" ref="CD30" ca="1">INDIRECT(A30&amp;"!CE5")</f>
        <v>#REF!</v>
      </c>
      <c r="CE30" s="41" t="e" cm="1">
        <f t="array" aca="1" ref="CE30" ca="1">INDIRECT(A30&amp;"!CF5")</f>
        <v>#REF!</v>
      </c>
      <c r="CF30" s="41" t="e" cm="1">
        <f t="array" aca="1" ref="CF30" ca="1">INDIRECT(A30&amp;"!CG5")</f>
        <v>#REF!</v>
      </c>
      <c r="CG30" s="41" t="e" cm="1">
        <f t="array" aca="1" ref="CG30" ca="1">INDIRECT(A30&amp;"!CH5")</f>
        <v>#REF!</v>
      </c>
      <c r="CH30" s="41" t="e" cm="1">
        <f t="array" aca="1" ref="CH30" ca="1">INDIRECT(A30&amp;"!CI5")</f>
        <v>#REF!</v>
      </c>
      <c r="CI30" s="41" t="e" cm="1">
        <f t="array" aca="1" ref="CI30" ca="1">INDIRECT(A30&amp;"!CJ5")</f>
        <v>#REF!</v>
      </c>
      <c r="CJ30" s="41" t="e" cm="1">
        <f t="array" aca="1" ref="CJ30" ca="1">INDIRECT(A30&amp;"!CK5")</f>
        <v>#REF!</v>
      </c>
      <c r="CK30" s="41" t="e" cm="1">
        <f t="array" aca="1" ref="CK30" ca="1">INDIRECT(A30&amp;"!CL5")</f>
        <v>#REF!</v>
      </c>
      <c r="CL30" s="41" t="e" cm="1">
        <f t="array" aca="1" ref="CL30" ca="1">INDIRECT(A30&amp;"!CM5")</f>
        <v>#REF!</v>
      </c>
      <c r="CM30" s="41" t="e" cm="1">
        <f t="array" aca="1" ref="CM30" ca="1">INDIRECT(A30&amp;"!CN5")</f>
        <v>#REF!</v>
      </c>
      <c r="CN30" s="41" t="e" cm="1">
        <f t="array" aca="1" ref="CN30" ca="1">INDIRECT(A30&amp;"!CO5")</f>
        <v>#REF!</v>
      </c>
      <c r="CO30" s="41" t="e" cm="1">
        <f t="array" aca="1" ref="CO30" ca="1">INDIRECT(A30&amp;"!CP5")</f>
        <v>#REF!</v>
      </c>
      <c r="CP30" s="41" t="e" cm="1">
        <f t="array" aca="1" ref="CP30" ca="1">INDIRECT(A30&amp;"!CQ5")</f>
        <v>#REF!</v>
      </c>
      <c r="CQ30" s="41" t="e" cm="1">
        <f t="array" aca="1" ref="CQ30" ca="1">INDIRECT(A30&amp;"!CR5")</f>
        <v>#REF!</v>
      </c>
      <c r="CR30" s="41" t="e" cm="1">
        <f t="array" aca="1" ref="CR30" ca="1">INDIRECT(A30&amp;"!CS5")</f>
        <v>#REF!</v>
      </c>
      <c r="CS30" s="41" t="e" cm="1">
        <f t="array" aca="1" ref="CS30" ca="1">INDIRECT(A30&amp;"!CT5")</f>
        <v>#REF!</v>
      </c>
      <c r="CT30" s="41" t="e" cm="1">
        <f t="array" aca="1" ref="CT30" ca="1">INDIRECT(A30&amp;"!CU5")</f>
        <v>#REF!</v>
      </c>
      <c r="CU30" s="41" t="e" cm="1">
        <f t="array" aca="1" ref="CU30" ca="1">INDIRECT(A30&amp;"!CV5")</f>
        <v>#REF!</v>
      </c>
      <c r="CV30" s="41" t="e" cm="1">
        <f t="array" aca="1" ref="CV30" ca="1">INDIRECT(A30&amp;"!CW5")</f>
        <v>#REF!</v>
      </c>
      <c r="CW30" s="41" t="e" cm="1">
        <f t="array" aca="1" ref="CW30" ca="1">INDIRECT(A30&amp;"!CX5")</f>
        <v>#REF!</v>
      </c>
      <c r="CX30" s="41" t="e" cm="1">
        <f t="array" aca="1" ref="CX30" ca="1">INDIRECT(A30&amp;"!CY5")</f>
        <v>#REF!</v>
      </c>
      <c r="CY30" s="41" t="e" cm="1">
        <f t="array" aca="1" ref="CY30" ca="1">INDIRECT(A30&amp;"!CZ5")</f>
        <v>#REF!</v>
      </c>
      <c r="CZ30" s="41" t="e" cm="1">
        <f t="array" aca="1" ref="CZ30" ca="1">INDIRECT(A30&amp;"!DA5")</f>
        <v>#REF!</v>
      </c>
      <c r="DA30" s="41" t="e" cm="1">
        <f t="array" aca="1" ref="DA30" ca="1">INDIRECT(A30&amp;"!DB5")</f>
        <v>#REF!</v>
      </c>
      <c r="DB30" s="41" t="e" cm="1">
        <f t="array" aca="1" ref="DB30" ca="1">INDIRECT(A30&amp;"!DC5")</f>
        <v>#REF!</v>
      </c>
      <c r="DC30" s="41" t="e" cm="1">
        <f t="array" aca="1" ref="DC30" ca="1">INDIRECT(A30&amp;"!DD5")</f>
        <v>#REF!</v>
      </c>
      <c r="DD30" s="41" t="e" cm="1">
        <f t="array" aca="1" ref="DD30" ca="1">INDIRECT(A30&amp;"!DE5")</f>
        <v>#REF!</v>
      </c>
      <c r="DE30" s="41" t="e" cm="1">
        <f t="array" aca="1" ref="DE30" ca="1">INDIRECT(A30&amp;"!DF5")</f>
        <v>#REF!</v>
      </c>
      <c r="DF30" s="41" t="e" cm="1">
        <f t="array" aca="1" ref="DF30" ca="1">INDIRECT(A30&amp;"!DG5")</f>
        <v>#REF!</v>
      </c>
      <c r="DG30" s="41" t="e" cm="1">
        <f t="array" aca="1" ref="DG30" ca="1">INDIRECT(A30&amp;"!DH5")</f>
        <v>#REF!</v>
      </c>
      <c r="DH30" s="37"/>
      <c r="DI30" s="41" t="e" cm="1">
        <f t="array" aca="1" ref="DI30" ca="1">INDIRECT(A30&amp;"!DJ5")</f>
        <v>#REF!</v>
      </c>
      <c r="DJ30" s="41" t="e" cm="1">
        <f t="array" aca="1" ref="DJ30" ca="1">INDIRECT(A30&amp;"!DK5")</f>
        <v>#REF!</v>
      </c>
      <c r="DK30" s="41" t="e" cm="1">
        <f t="array" aca="1" ref="DK30" ca="1">INDIRECT(A30&amp;"!DL5")</f>
        <v>#REF!</v>
      </c>
      <c r="DL30" s="41" t="e" cm="1">
        <f t="array" aca="1" ref="DL30" ca="1">INDIRECT(A30&amp;"!DM5")</f>
        <v>#REF!</v>
      </c>
      <c r="DM30" s="41" t="e" cm="1">
        <f t="array" aca="1" ref="DM30" ca="1">INDIRECT(A30&amp;"!DN5")</f>
        <v>#REF!</v>
      </c>
      <c r="DN30" s="41" t="e" cm="1">
        <f t="array" aca="1" ref="DN30" ca="1">INDIRECT(A30&amp;"!DO5")</f>
        <v>#REF!</v>
      </c>
      <c r="DO30" s="37"/>
      <c r="DP30" s="47"/>
      <c r="DQ30" s="48" t="s">
        <v>2193</v>
      </c>
      <c r="DR30" s="48">
        <v>19</v>
      </c>
      <c r="DS30" s="48" t="e">
        <f t="shared" ca="1" si="75"/>
        <v>#REF!</v>
      </c>
      <c r="DT30" s="48" t="e">
        <f t="shared" ca="1" si="86"/>
        <v>#REF!</v>
      </c>
      <c r="DU30" s="48" t="e">
        <f t="shared" ca="1" si="76"/>
        <v>#REF!</v>
      </c>
      <c r="DV30" s="48" t="e">
        <f t="shared" ca="1" si="82"/>
        <v>#REF!</v>
      </c>
      <c r="DW30" s="48" t="e">
        <f t="shared" ca="1" si="83"/>
        <v>#REF!</v>
      </c>
      <c r="DX30" s="48" t="e">
        <f t="shared" ca="1" si="77"/>
        <v>#REF!</v>
      </c>
      <c r="DY30" s="48" t="e">
        <f t="shared" ca="1" si="84"/>
        <v>#REF!</v>
      </c>
      <c r="DZ30" s="48" t="e">
        <f t="shared" ca="1" si="78"/>
        <v>#REF!</v>
      </c>
      <c r="EA30" s="48" t="e">
        <f t="shared" ca="1" si="85"/>
        <v>#REF!</v>
      </c>
      <c r="EB30" s="48" t="e">
        <f t="shared" ca="1" si="79"/>
        <v>#REF!</v>
      </c>
      <c r="EC30" s="48" t="e">
        <f t="shared" ca="1" si="80"/>
        <v>#REF!</v>
      </c>
      <c r="ED30" s="48" t="e">
        <f t="shared" ca="1" si="74"/>
        <v>#REF!</v>
      </c>
      <c r="EE30" s="48" t="e">
        <f t="shared" ca="1" si="81"/>
        <v>#REF!</v>
      </c>
    </row>
    <row r="31" spans="1:135" ht="38.25" customHeight="1" x14ac:dyDescent="0.5">
      <c r="A31" s="41" t="s">
        <v>2136</v>
      </c>
      <c r="B31" s="41" t="e" cm="1">
        <f t="array" aca="1" ref="B31" ca="1">INDIRECT(A31&amp;"!C4")</f>
        <v>#REF!</v>
      </c>
      <c r="C31" s="41" t="e" cm="1">
        <f t="array" aca="1" ref="C31" ca="1">INDIRECT(A31&amp;"!D5")</f>
        <v>#REF!</v>
      </c>
      <c r="D31" s="41" t="e" cm="1">
        <f t="array" aca="1" ref="D31" ca="1">INDIRECT(A31&amp;"!E5")</f>
        <v>#REF!</v>
      </c>
      <c r="E31" s="41" t="e" cm="1">
        <f t="array" aca="1" ref="E31" ca="1">INDIRECT(A31&amp;"!F5")</f>
        <v>#REF!</v>
      </c>
      <c r="F31" s="41" t="e" cm="1">
        <f t="array" aca="1" ref="F31" ca="1">INDIRECT(A31&amp;"!G5")</f>
        <v>#REF!</v>
      </c>
      <c r="G31" s="41" t="e" cm="1">
        <f t="array" aca="1" ref="G31" ca="1">INDIRECT(A31&amp;"!H5")</f>
        <v>#REF!</v>
      </c>
      <c r="H31" s="41" t="e" cm="1">
        <f t="array" aca="1" ref="H31" ca="1">INDIRECT(A31&amp;"!I5")</f>
        <v>#REF!</v>
      </c>
      <c r="I31" s="41" t="e" cm="1">
        <f t="array" aca="1" ref="I31" ca="1">INDIRECT(A31&amp;"!J5")</f>
        <v>#REF!</v>
      </c>
      <c r="J31" s="41" t="e" cm="1">
        <f t="array" aca="1" ref="J31" ca="1">INDIRECT(A31&amp;"!K5")</f>
        <v>#REF!</v>
      </c>
      <c r="K31" s="41" t="e" cm="1">
        <f t="array" aca="1" ref="K31" ca="1">INDIRECT(A31&amp;"!L5")</f>
        <v>#REF!</v>
      </c>
      <c r="L31" s="41" t="e" cm="1">
        <f t="array" aca="1" ref="L31" ca="1">INDIRECT(A31&amp;"!M5")</f>
        <v>#REF!</v>
      </c>
      <c r="M31" s="41" t="e" cm="1">
        <f t="array" aca="1" ref="M31" ca="1">INDIRECT(A31&amp;"!N5")</f>
        <v>#REF!</v>
      </c>
      <c r="N31" s="41" t="e" cm="1">
        <f t="array" aca="1" ref="N31" ca="1">INDIRECT(A31&amp;"!O5")</f>
        <v>#REF!</v>
      </c>
      <c r="O31" s="41" t="e" cm="1">
        <f t="array" aca="1" ref="O31" ca="1">INDIRECT(A31&amp;"!P5")</f>
        <v>#REF!</v>
      </c>
      <c r="P31" s="41" t="e" cm="1">
        <f t="array" aca="1" ref="P31" ca="1">INDIRECT(A31&amp;"!Q5")</f>
        <v>#REF!</v>
      </c>
      <c r="Q31" s="41" t="e" cm="1">
        <f t="array" aca="1" ref="Q31" ca="1">INDIRECT(A31&amp;"!R5")</f>
        <v>#REF!</v>
      </c>
      <c r="R31" s="41" t="e" cm="1">
        <f t="array" aca="1" ref="R31" ca="1">INDIRECT(A31&amp;"!S5")</f>
        <v>#REF!</v>
      </c>
      <c r="S31" s="37"/>
      <c r="T31" s="41" t="e" cm="1">
        <f t="array" aca="1" ref="T31" ca="1">INDIRECT(A31&amp;"!U5")</f>
        <v>#REF!</v>
      </c>
      <c r="U31" s="41" t="e" cm="1">
        <f t="array" aca="1" ref="U31" ca="1">INDIRECT(A31&amp;"!V5")</f>
        <v>#REF!</v>
      </c>
      <c r="V31" s="41" t="e" cm="1">
        <f t="array" aca="1" ref="V31" ca="1">INDIRECT(A31&amp;"!W5")</f>
        <v>#REF!</v>
      </c>
      <c r="W31" s="41" t="e" cm="1">
        <f t="array" aca="1" ref="W31" ca="1">INDIRECT(A31&amp;"!X5")</f>
        <v>#REF!</v>
      </c>
      <c r="X31" s="41" t="e" cm="1">
        <f t="array" aca="1" ref="X31" ca="1">INDIRECT(A31&amp;"!Y5")</f>
        <v>#REF!</v>
      </c>
      <c r="Y31" s="41" t="e" cm="1">
        <f t="array" aca="1" ref="Y31" ca="1">INDIRECT(A31&amp;"!Z5")</f>
        <v>#REF!</v>
      </c>
      <c r="Z31" s="41" t="e" cm="1">
        <f t="array" aca="1" ref="Z31" ca="1">INDIRECT(A31&amp;"!AA5")</f>
        <v>#REF!</v>
      </c>
      <c r="AA31" s="41" t="e" cm="1">
        <f t="array" aca="1" ref="AA31" ca="1">INDIRECT(A31&amp;"!AB5")</f>
        <v>#REF!</v>
      </c>
      <c r="AB31" s="41" t="e" cm="1">
        <f t="array" aca="1" ref="AB31" ca="1">INDIRECT(A31&amp;"!AC5")</f>
        <v>#REF!</v>
      </c>
      <c r="AC31" s="41" t="e" cm="1">
        <f t="array" aca="1" ref="AC31" ca="1">INDIRECT(A31&amp;"!AD5")</f>
        <v>#REF!</v>
      </c>
      <c r="AD31" s="41" t="e" cm="1">
        <f t="array" aca="1" ref="AD31" ca="1">INDIRECT(A31&amp;"!AE5")</f>
        <v>#REF!</v>
      </c>
      <c r="AE31" s="41" t="e" cm="1">
        <f t="array" aca="1" ref="AE31" ca="1">INDIRECT(A31&amp;"!AF5")</f>
        <v>#REF!</v>
      </c>
      <c r="AF31" s="37"/>
      <c r="AG31" s="41" t="e" cm="1">
        <f t="array" aca="1" ref="AG31" ca="1">INDIRECT(A31&amp;"!AH5")</f>
        <v>#REF!</v>
      </c>
      <c r="AH31" s="41" t="e" cm="1">
        <f t="array" aca="1" ref="AH31" ca="1">INDIRECT(A31&amp;"!AI5")</f>
        <v>#REF!</v>
      </c>
      <c r="AI31" s="41" t="e" cm="1">
        <f t="array" aca="1" ref="AI31" ca="1">INDIRECT(A31&amp;"!AJ5")</f>
        <v>#REF!</v>
      </c>
      <c r="AJ31" s="41" t="e" cm="1">
        <f t="array" aca="1" ref="AJ31" ca="1">INDIRECT(A31&amp;"!AK5")</f>
        <v>#REF!</v>
      </c>
      <c r="AK31" s="41" t="e" cm="1">
        <f t="array" aca="1" ref="AK31" ca="1">INDIRECT(A31&amp;"!AL5")</f>
        <v>#REF!</v>
      </c>
      <c r="AL31" s="41" t="e" cm="1">
        <f t="array" aca="1" ref="AL31" ca="1">INDIRECT(A31&amp;"!AM5")</f>
        <v>#REF!</v>
      </c>
      <c r="AM31" s="41" t="e" cm="1">
        <f t="array" aca="1" ref="AM31" ca="1">INDIRECT(A31&amp;"!AN5")</f>
        <v>#REF!</v>
      </c>
      <c r="AN31" s="41" t="e" cm="1">
        <f t="array" aca="1" ref="AN31" ca="1">INDIRECT(A31&amp;"!AO5")</f>
        <v>#REF!</v>
      </c>
      <c r="AO31" s="41" t="e" cm="1">
        <f t="array" aca="1" ref="AO31" ca="1">INDIRECT(A31&amp;"!AP5")</f>
        <v>#REF!</v>
      </c>
      <c r="AP31" s="41" t="e" cm="1">
        <f t="array" aca="1" ref="AP31" ca="1">INDIRECT(A31&amp;"!AQ5")</f>
        <v>#REF!</v>
      </c>
      <c r="AQ31" s="41" t="e" cm="1">
        <f t="array" aca="1" ref="AQ31" ca="1">INDIRECT(A31&amp;"!AR5")</f>
        <v>#REF!</v>
      </c>
      <c r="AR31" s="41" t="e" cm="1">
        <f t="array" aca="1" ref="AR31" ca="1">INDIRECT(A31&amp;"!AS5")</f>
        <v>#REF!</v>
      </c>
      <c r="AS31" s="37"/>
      <c r="AT31" s="41" t="e" cm="1">
        <f t="array" aca="1" ref="AT31" ca="1">INDIRECT(A31&amp;"!AU5")</f>
        <v>#REF!</v>
      </c>
      <c r="AU31" s="41" t="e" cm="1">
        <f t="array" aca="1" ref="AU31" ca="1">INDIRECT(A31&amp;"!AV5")</f>
        <v>#REF!</v>
      </c>
      <c r="AV31" s="41" t="e" cm="1">
        <f t="array" aca="1" ref="AV31" ca="1">INDIRECT(A31&amp;"!AW5")</f>
        <v>#REF!</v>
      </c>
      <c r="AW31" s="41" t="e" cm="1">
        <f t="array" aca="1" ref="AW31" ca="1">INDIRECT(A31&amp;"!AX5")</f>
        <v>#REF!</v>
      </c>
      <c r="AX31" s="41" t="e" cm="1">
        <f t="array" aca="1" ref="AX31" ca="1">INDIRECT(A31&amp;"!AY5")</f>
        <v>#REF!</v>
      </c>
      <c r="AY31" s="41" t="e" cm="1">
        <f t="array" aca="1" ref="AY31" ca="1">INDIRECT(A31&amp;"!AZ5")</f>
        <v>#REF!</v>
      </c>
      <c r="AZ31" s="41" t="e" cm="1">
        <f t="array" aca="1" ref="AZ31" ca="1">INDIRECT(A31&amp;"!BA5")</f>
        <v>#REF!</v>
      </c>
      <c r="BA31" s="41" t="e" cm="1">
        <f t="array" aca="1" ref="BA31" ca="1">INDIRECT(A31&amp;"!BB5")</f>
        <v>#REF!</v>
      </c>
      <c r="BB31" s="41" t="e" cm="1">
        <f t="array" aca="1" ref="BB31" ca="1">INDIRECT(A31&amp;"!BC5")</f>
        <v>#REF!</v>
      </c>
      <c r="BC31" s="41" t="e" cm="1">
        <f t="array" aca="1" ref="BC31" ca="1">INDIRECT(A31&amp;"!BD5")</f>
        <v>#REF!</v>
      </c>
      <c r="BD31" s="41" t="e" cm="1">
        <f t="array" aca="1" ref="BD31" ca="1">INDIRECT(A31&amp;"!BE5")</f>
        <v>#REF!</v>
      </c>
      <c r="BE31" s="41" t="e" cm="1">
        <f t="array" aca="1" ref="BE31" ca="1">INDIRECT(A31&amp;"!BF5")</f>
        <v>#REF!</v>
      </c>
      <c r="BF31" s="41" t="e" cm="1">
        <f t="array" aca="1" ref="BF31" ca="1">INDIRECT(A31&amp;"!BG5")</f>
        <v>#REF!</v>
      </c>
      <c r="BG31" s="41" t="e" cm="1">
        <f t="array" aca="1" ref="BG31" ca="1">INDIRECT(A31&amp;"!BH5")</f>
        <v>#REF!</v>
      </c>
      <c r="BH31" s="41" t="e" cm="1">
        <f t="array" aca="1" ref="BH31" ca="1">INDIRECT(A31&amp;"!BI5")</f>
        <v>#REF!</v>
      </c>
      <c r="BI31" s="37"/>
      <c r="BJ31" s="41" t="e" cm="1">
        <f t="array" aca="1" ref="BJ31" ca="1">INDIRECT(A31&amp;"!BK5")</f>
        <v>#REF!</v>
      </c>
      <c r="BK31" s="41" t="e" cm="1">
        <f t="array" aca="1" ref="BK31" ca="1">INDIRECT(A31&amp;"!BL5")</f>
        <v>#REF!</v>
      </c>
      <c r="BL31" s="41" t="e" cm="1">
        <f t="array" aca="1" ref="BL31" ca="1">INDIRECT(A31&amp;"!BM5")</f>
        <v>#REF!</v>
      </c>
      <c r="BM31" s="41" t="e" cm="1">
        <f t="array" aca="1" ref="BM31" ca="1">INDIRECT(A31&amp;"!BN5")</f>
        <v>#REF!</v>
      </c>
      <c r="BN31" s="41" t="e" cm="1">
        <f t="array" aca="1" ref="BN31" ca="1">INDIRECT(A31&amp;"!BO5")</f>
        <v>#REF!</v>
      </c>
      <c r="BO31" s="41" t="e" cm="1">
        <f t="array" aca="1" ref="BO31" ca="1">INDIRECT(A31&amp;"!BP5")</f>
        <v>#REF!</v>
      </c>
      <c r="BP31" s="41" t="e" cm="1">
        <f t="array" aca="1" ref="BP31" ca="1">INDIRECT(A31&amp;"!BQ5")</f>
        <v>#REF!</v>
      </c>
      <c r="BQ31" s="41" t="e" cm="1">
        <f t="array" aca="1" ref="BQ31" ca="1">INDIRECT(A31&amp;"!BR5")</f>
        <v>#REF!</v>
      </c>
      <c r="BR31" s="41" t="e" cm="1">
        <f t="array" aca="1" ref="BR31" ca="1">INDIRECT(A31&amp;"!BS5")</f>
        <v>#REF!</v>
      </c>
      <c r="BS31" s="41" t="e" cm="1">
        <f t="array" aca="1" ref="BS31" ca="1">INDIRECT(A31&amp;"!BT5")</f>
        <v>#REF!</v>
      </c>
      <c r="BT31" s="41" t="e" cm="1">
        <f t="array" aca="1" ref="BT31" ca="1">INDIRECT(A31&amp;"!BU5")</f>
        <v>#REF!</v>
      </c>
      <c r="BU31" s="41" t="e" cm="1">
        <f t="array" aca="1" ref="BU31" ca="1">INDIRECT(A31&amp;"!BV5")</f>
        <v>#REF!</v>
      </c>
      <c r="BV31" s="41" t="e" cm="1">
        <f t="array" aca="1" ref="BV31" ca="1">INDIRECT(A31&amp;"!BW5")</f>
        <v>#REF!</v>
      </c>
      <c r="BW31" s="41" t="e" cm="1">
        <f t="array" aca="1" ref="BW31" ca="1">INDIRECT(A31&amp;"!BX5")</f>
        <v>#REF!</v>
      </c>
      <c r="BX31" s="41" t="e" cm="1">
        <f t="array" aca="1" ref="BX31" ca="1">INDIRECT(A31&amp;"!BY5")</f>
        <v>#REF!</v>
      </c>
      <c r="BY31" s="37"/>
      <c r="BZ31" s="41" t="e" cm="1">
        <f t="array" aca="1" ref="BZ31" ca="1">INDIRECT(A31&amp;"!CA5")</f>
        <v>#REF!</v>
      </c>
      <c r="CA31" s="41" t="e" cm="1">
        <f t="array" aca="1" ref="CA31" ca="1">INDIRECT(A31&amp;"!CB5")</f>
        <v>#REF!</v>
      </c>
      <c r="CB31" s="41" t="e" cm="1">
        <f t="array" aca="1" ref="CB31" ca="1">INDIRECT(A31&amp;"!CC5")</f>
        <v>#REF!</v>
      </c>
      <c r="CC31" s="41" t="e" cm="1">
        <f t="array" aca="1" ref="CC31" ca="1">INDIRECT(A31&amp;"!CD5")</f>
        <v>#REF!</v>
      </c>
      <c r="CD31" s="41" t="e" cm="1">
        <f t="array" aca="1" ref="CD31" ca="1">INDIRECT(A31&amp;"!CE5")</f>
        <v>#REF!</v>
      </c>
      <c r="CE31" s="41" t="e" cm="1">
        <f t="array" aca="1" ref="CE31" ca="1">INDIRECT(A31&amp;"!CF5")</f>
        <v>#REF!</v>
      </c>
      <c r="CF31" s="41" t="e" cm="1">
        <f t="array" aca="1" ref="CF31" ca="1">INDIRECT(A31&amp;"!CG5")</f>
        <v>#REF!</v>
      </c>
      <c r="CG31" s="41" t="e" cm="1">
        <f t="array" aca="1" ref="CG31" ca="1">INDIRECT(A31&amp;"!CH5")</f>
        <v>#REF!</v>
      </c>
      <c r="CH31" s="41" t="e" cm="1">
        <f t="array" aca="1" ref="CH31" ca="1">INDIRECT(A31&amp;"!CI5")</f>
        <v>#REF!</v>
      </c>
      <c r="CI31" s="41" t="e" cm="1">
        <f t="array" aca="1" ref="CI31" ca="1">INDIRECT(A31&amp;"!CJ5")</f>
        <v>#REF!</v>
      </c>
      <c r="CJ31" s="41" t="e" cm="1">
        <f t="array" aca="1" ref="CJ31" ca="1">INDIRECT(A31&amp;"!CK5")</f>
        <v>#REF!</v>
      </c>
      <c r="CK31" s="41" t="e" cm="1">
        <f t="array" aca="1" ref="CK31" ca="1">INDIRECT(A31&amp;"!CL5")</f>
        <v>#REF!</v>
      </c>
      <c r="CL31" s="41" t="e" cm="1">
        <f t="array" aca="1" ref="CL31" ca="1">INDIRECT(A31&amp;"!CM5")</f>
        <v>#REF!</v>
      </c>
      <c r="CM31" s="41" t="e" cm="1">
        <f t="array" aca="1" ref="CM31" ca="1">INDIRECT(A31&amp;"!CN5")</f>
        <v>#REF!</v>
      </c>
      <c r="CN31" s="41" t="e" cm="1">
        <f t="array" aca="1" ref="CN31" ca="1">INDIRECT(A31&amp;"!CO5")</f>
        <v>#REF!</v>
      </c>
      <c r="CO31" s="41" t="e" cm="1">
        <f t="array" aca="1" ref="CO31" ca="1">INDIRECT(A31&amp;"!CP5")</f>
        <v>#REF!</v>
      </c>
      <c r="CP31" s="41" t="e" cm="1">
        <f t="array" aca="1" ref="CP31" ca="1">INDIRECT(A31&amp;"!CQ5")</f>
        <v>#REF!</v>
      </c>
      <c r="CQ31" s="41" t="e" cm="1">
        <f t="array" aca="1" ref="CQ31" ca="1">INDIRECT(A31&amp;"!CR5")</f>
        <v>#REF!</v>
      </c>
      <c r="CR31" s="41" t="e" cm="1">
        <f t="array" aca="1" ref="CR31" ca="1">INDIRECT(A31&amp;"!CS5")</f>
        <v>#REF!</v>
      </c>
      <c r="CS31" s="41" t="e" cm="1">
        <f t="array" aca="1" ref="CS31" ca="1">INDIRECT(A31&amp;"!CT5")</f>
        <v>#REF!</v>
      </c>
      <c r="CT31" s="41" t="e" cm="1">
        <f t="array" aca="1" ref="CT31" ca="1">INDIRECT(A31&amp;"!CU5")</f>
        <v>#REF!</v>
      </c>
      <c r="CU31" s="41" t="e" cm="1">
        <f t="array" aca="1" ref="CU31" ca="1">INDIRECT(A31&amp;"!CV5")</f>
        <v>#REF!</v>
      </c>
      <c r="CV31" s="41" t="e" cm="1">
        <f t="array" aca="1" ref="CV31" ca="1">INDIRECT(A31&amp;"!CW5")</f>
        <v>#REF!</v>
      </c>
      <c r="CW31" s="41" t="e" cm="1">
        <f t="array" aca="1" ref="CW31" ca="1">INDIRECT(A31&amp;"!CX5")</f>
        <v>#REF!</v>
      </c>
      <c r="CX31" s="41" t="e" cm="1">
        <f t="array" aca="1" ref="CX31" ca="1">INDIRECT(A31&amp;"!CY5")</f>
        <v>#REF!</v>
      </c>
      <c r="CY31" s="41" t="e" cm="1">
        <f t="array" aca="1" ref="CY31" ca="1">INDIRECT(A31&amp;"!CZ5")</f>
        <v>#REF!</v>
      </c>
      <c r="CZ31" s="41" t="e" cm="1">
        <f t="array" aca="1" ref="CZ31" ca="1">INDIRECT(A31&amp;"!DA5")</f>
        <v>#REF!</v>
      </c>
      <c r="DA31" s="41" t="e" cm="1">
        <f t="array" aca="1" ref="DA31" ca="1">INDIRECT(A31&amp;"!DB5")</f>
        <v>#REF!</v>
      </c>
      <c r="DB31" s="41" t="e" cm="1">
        <f t="array" aca="1" ref="DB31" ca="1">INDIRECT(A31&amp;"!DC5")</f>
        <v>#REF!</v>
      </c>
      <c r="DC31" s="41" t="e" cm="1">
        <f t="array" aca="1" ref="DC31" ca="1">INDIRECT(A31&amp;"!DD5")</f>
        <v>#REF!</v>
      </c>
      <c r="DD31" s="41" t="e" cm="1">
        <f t="array" aca="1" ref="DD31" ca="1">INDIRECT(A31&amp;"!DE5")</f>
        <v>#REF!</v>
      </c>
      <c r="DE31" s="41" t="e" cm="1">
        <f t="array" aca="1" ref="DE31" ca="1">INDIRECT(A31&amp;"!DF5")</f>
        <v>#REF!</v>
      </c>
      <c r="DF31" s="41" t="e" cm="1">
        <f t="array" aca="1" ref="DF31" ca="1">INDIRECT(A31&amp;"!DG5")</f>
        <v>#REF!</v>
      </c>
      <c r="DG31" s="41" t="e" cm="1">
        <f t="array" aca="1" ref="DG31" ca="1">INDIRECT(A31&amp;"!DH5")</f>
        <v>#REF!</v>
      </c>
      <c r="DH31" s="37"/>
      <c r="DI31" s="41" t="e" cm="1">
        <f t="array" aca="1" ref="DI31" ca="1">INDIRECT(A31&amp;"!DJ5")</f>
        <v>#REF!</v>
      </c>
      <c r="DJ31" s="41" t="e" cm="1">
        <f t="array" aca="1" ref="DJ31" ca="1">INDIRECT(A31&amp;"!DK5")</f>
        <v>#REF!</v>
      </c>
      <c r="DK31" s="41" t="e" cm="1">
        <f t="array" aca="1" ref="DK31" ca="1">INDIRECT(A31&amp;"!DL5")</f>
        <v>#REF!</v>
      </c>
      <c r="DL31" s="41" t="e" cm="1">
        <f t="array" aca="1" ref="DL31" ca="1">INDIRECT(A31&amp;"!DM5")</f>
        <v>#REF!</v>
      </c>
      <c r="DM31" s="41" t="e" cm="1">
        <f t="array" aca="1" ref="DM31" ca="1">INDIRECT(A31&amp;"!DN5")</f>
        <v>#REF!</v>
      </c>
      <c r="DN31" s="41" t="e" cm="1">
        <f t="array" aca="1" ref="DN31" ca="1">INDIRECT(A31&amp;"!DO5")</f>
        <v>#REF!</v>
      </c>
      <c r="DO31" s="37"/>
      <c r="DP31" s="47"/>
      <c r="DQ31" s="48" t="s">
        <v>2194</v>
      </c>
      <c r="DR31" s="48">
        <v>26</v>
      </c>
      <c r="DS31" s="48" t="e">
        <f t="shared" ca="1" si="75"/>
        <v>#REF!</v>
      </c>
      <c r="DT31" s="48" t="e">
        <f t="shared" ca="1" si="86"/>
        <v>#REF!</v>
      </c>
      <c r="DU31" s="48" t="e">
        <f t="shared" ca="1" si="76"/>
        <v>#REF!</v>
      </c>
      <c r="DV31" s="48" t="e">
        <f t="shared" ca="1" si="82"/>
        <v>#REF!</v>
      </c>
      <c r="DW31" s="48" t="e">
        <f t="shared" ca="1" si="83"/>
        <v>#REF!</v>
      </c>
      <c r="DX31" s="48" t="e">
        <f t="shared" ca="1" si="77"/>
        <v>#REF!</v>
      </c>
      <c r="DY31" s="48" t="e">
        <f t="shared" ca="1" si="84"/>
        <v>#REF!</v>
      </c>
      <c r="DZ31" s="48" t="e">
        <f t="shared" ca="1" si="78"/>
        <v>#REF!</v>
      </c>
      <c r="EA31" s="48" t="e">
        <f t="shared" ca="1" si="85"/>
        <v>#REF!</v>
      </c>
      <c r="EB31" s="48" t="e">
        <f t="shared" ca="1" si="79"/>
        <v>#REF!</v>
      </c>
      <c r="EC31" s="48" t="e">
        <f t="shared" ca="1" si="80"/>
        <v>#REF!</v>
      </c>
      <c r="ED31" s="48" t="e">
        <f t="shared" ca="1" si="74"/>
        <v>#REF!</v>
      </c>
      <c r="EE31" s="48" t="e">
        <f t="shared" ca="1" si="81"/>
        <v>#REF!</v>
      </c>
    </row>
    <row r="32" spans="1:135" ht="38.25" customHeight="1" x14ac:dyDescent="0.5">
      <c r="A32" s="41" t="s">
        <v>2137</v>
      </c>
      <c r="B32" s="41" t="e" cm="1">
        <f t="array" aca="1" ref="B32" ca="1">INDIRECT(A32&amp;"!C4")</f>
        <v>#REF!</v>
      </c>
      <c r="C32" s="41" t="e" cm="1">
        <f t="array" aca="1" ref="C32" ca="1">INDIRECT(A32&amp;"!D5")</f>
        <v>#REF!</v>
      </c>
      <c r="D32" s="41" t="e" cm="1">
        <f t="array" aca="1" ref="D32" ca="1">INDIRECT(A32&amp;"!E5")</f>
        <v>#REF!</v>
      </c>
      <c r="E32" s="41" t="e" cm="1">
        <f t="array" aca="1" ref="E32" ca="1">INDIRECT(A32&amp;"!F5")</f>
        <v>#REF!</v>
      </c>
      <c r="F32" s="41" t="e" cm="1">
        <f t="array" aca="1" ref="F32" ca="1">INDIRECT(A32&amp;"!G5")</f>
        <v>#REF!</v>
      </c>
      <c r="G32" s="41" t="e" cm="1">
        <f t="array" aca="1" ref="G32" ca="1">INDIRECT(A32&amp;"!H5")</f>
        <v>#REF!</v>
      </c>
      <c r="H32" s="41" t="e" cm="1">
        <f t="array" aca="1" ref="H32" ca="1">INDIRECT(A32&amp;"!I5")</f>
        <v>#REF!</v>
      </c>
      <c r="I32" s="41" t="e" cm="1">
        <f t="array" aca="1" ref="I32" ca="1">INDIRECT(A32&amp;"!J5")</f>
        <v>#REF!</v>
      </c>
      <c r="J32" s="41" t="e" cm="1">
        <f t="array" aca="1" ref="J32" ca="1">INDIRECT(A32&amp;"!K5")</f>
        <v>#REF!</v>
      </c>
      <c r="K32" s="41" t="e" cm="1">
        <f t="array" aca="1" ref="K32" ca="1">INDIRECT(A32&amp;"!L5")</f>
        <v>#REF!</v>
      </c>
      <c r="L32" s="41" t="e" cm="1">
        <f t="array" aca="1" ref="L32" ca="1">INDIRECT(A32&amp;"!M5")</f>
        <v>#REF!</v>
      </c>
      <c r="M32" s="41" t="e" cm="1">
        <f t="array" aca="1" ref="M32" ca="1">INDIRECT(A32&amp;"!N5")</f>
        <v>#REF!</v>
      </c>
      <c r="N32" s="41" t="e" cm="1">
        <f t="array" aca="1" ref="N32" ca="1">INDIRECT(A32&amp;"!O5")</f>
        <v>#REF!</v>
      </c>
      <c r="O32" s="41" t="e" cm="1">
        <f t="array" aca="1" ref="O32" ca="1">INDIRECT(A32&amp;"!P5")</f>
        <v>#REF!</v>
      </c>
      <c r="P32" s="41" t="e" cm="1">
        <f t="array" aca="1" ref="P32" ca="1">INDIRECT(A32&amp;"!Q5")</f>
        <v>#REF!</v>
      </c>
      <c r="Q32" s="41" t="e" cm="1">
        <f t="array" aca="1" ref="Q32" ca="1">INDIRECT(A32&amp;"!R5")</f>
        <v>#REF!</v>
      </c>
      <c r="R32" s="41" t="e" cm="1">
        <f t="array" aca="1" ref="R32" ca="1">INDIRECT(A32&amp;"!S5")</f>
        <v>#REF!</v>
      </c>
      <c r="S32" s="37"/>
      <c r="T32" s="41" t="e" cm="1">
        <f t="array" aca="1" ref="T32" ca="1">INDIRECT(A32&amp;"!U5")</f>
        <v>#REF!</v>
      </c>
      <c r="U32" s="41" t="e" cm="1">
        <f t="array" aca="1" ref="U32" ca="1">INDIRECT(A32&amp;"!V5")</f>
        <v>#REF!</v>
      </c>
      <c r="V32" s="41" t="e" cm="1">
        <f t="array" aca="1" ref="V32" ca="1">INDIRECT(A32&amp;"!W5")</f>
        <v>#REF!</v>
      </c>
      <c r="W32" s="41" t="e" cm="1">
        <f t="array" aca="1" ref="W32" ca="1">INDIRECT(A32&amp;"!X5")</f>
        <v>#REF!</v>
      </c>
      <c r="X32" s="41" t="e" cm="1">
        <f t="array" aca="1" ref="X32" ca="1">INDIRECT(A32&amp;"!Y5")</f>
        <v>#REF!</v>
      </c>
      <c r="Y32" s="41" t="e" cm="1">
        <f t="array" aca="1" ref="Y32" ca="1">INDIRECT(A32&amp;"!Z5")</f>
        <v>#REF!</v>
      </c>
      <c r="Z32" s="41" t="e" cm="1">
        <f t="array" aca="1" ref="Z32" ca="1">INDIRECT(A32&amp;"!AA5")</f>
        <v>#REF!</v>
      </c>
      <c r="AA32" s="41" t="e" cm="1">
        <f t="array" aca="1" ref="AA32" ca="1">INDIRECT(A32&amp;"!AB5")</f>
        <v>#REF!</v>
      </c>
      <c r="AB32" s="41" t="e" cm="1">
        <f t="array" aca="1" ref="AB32" ca="1">INDIRECT(A32&amp;"!AC5")</f>
        <v>#REF!</v>
      </c>
      <c r="AC32" s="41" t="e" cm="1">
        <f t="array" aca="1" ref="AC32" ca="1">INDIRECT(A32&amp;"!AD5")</f>
        <v>#REF!</v>
      </c>
      <c r="AD32" s="41" t="e" cm="1">
        <f t="array" aca="1" ref="AD32" ca="1">INDIRECT(A32&amp;"!AE5")</f>
        <v>#REF!</v>
      </c>
      <c r="AE32" s="41" t="e" cm="1">
        <f t="array" aca="1" ref="AE32" ca="1">INDIRECT(A32&amp;"!AF5")</f>
        <v>#REF!</v>
      </c>
      <c r="AF32" s="37"/>
      <c r="AG32" s="41" t="e" cm="1">
        <f t="array" aca="1" ref="AG32" ca="1">INDIRECT(A32&amp;"!AH5")</f>
        <v>#REF!</v>
      </c>
      <c r="AH32" s="41" t="e" cm="1">
        <f t="array" aca="1" ref="AH32" ca="1">INDIRECT(A32&amp;"!AI5")</f>
        <v>#REF!</v>
      </c>
      <c r="AI32" s="41" t="e" cm="1">
        <f t="array" aca="1" ref="AI32" ca="1">INDIRECT(A32&amp;"!AJ5")</f>
        <v>#REF!</v>
      </c>
      <c r="AJ32" s="41" t="e" cm="1">
        <f t="array" aca="1" ref="AJ32" ca="1">INDIRECT(A32&amp;"!AK5")</f>
        <v>#REF!</v>
      </c>
      <c r="AK32" s="41" t="e" cm="1">
        <f t="array" aca="1" ref="AK32" ca="1">INDIRECT(A32&amp;"!AL5")</f>
        <v>#REF!</v>
      </c>
      <c r="AL32" s="41" t="e" cm="1">
        <f t="array" aca="1" ref="AL32" ca="1">INDIRECT(A32&amp;"!AM5")</f>
        <v>#REF!</v>
      </c>
      <c r="AM32" s="41" t="e" cm="1">
        <f t="array" aca="1" ref="AM32" ca="1">INDIRECT(A32&amp;"!AN5")</f>
        <v>#REF!</v>
      </c>
      <c r="AN32" s="41" t="e" cm="1">
        <f t="array" aca="1" ref="AN32" ca="1">INDIRECT(A32&amp;"!AO5")</f>
        <v>#REF!</v>
      </c>
      <c r="AO32" s="41" t="e" cm="1">
        <f t="array" aca="1" ref="AO32" ca="1">INDIRECT(A32&amp;"!AP5")</f>
        <v>#REF!</v>
      </c>
      <c r="AP32" s="41" t="e" cm="1">
        <f t="array" aca="1" ref="AP32" ca="1">INDIRECT(A32&amp;"!AQ5")</f>
        <v>#REF!</v>
      </c>
      <c r="AQ32" s="41" t="e" cm="1">
        <f t="array" aca="1" ref="AQ32" ca="1">INDIRECT(A32&amp;"!AR5")</f>
        <v>#REF!</v>
      </c>
      <c r="AR32" s="41" t="e" cm="1">
        <f t="array" aca="1" ref="AR32" ca="1">INDIRECT(A32&amp;"!AS5")</f>
        <v>#REF!</v>
      </c>
      <c r="AS32" s="37"/>
      <c r="AT32" s="41" t="e" cm="1">
        <f t="array" aca="1" ref="AT32" ca="1">INDIRECT(A32&amp;"!AU5")</f>
        <v>#REF!</v>
      </c>
      <c r="AU32" s="41" t="e" cm="1">
        <f t="array" aca="1" ref="AU32" ca="1">INDIRECT(A32&amp;"!AV5")</f>
        <v>#REF!</v>
      </c>
      <c r="AV32" s="41" t="e" cm="1">
        <f t="array" aca="1" ref="AV32" ca="1">INDIRECT(A32&amp;"!AW5")</f>
        <v>#REF!</v>
      </c>
      <c r="AW32" s="41" t="e" cm="1">
        <f t="array" aca="1" ref="AW32" ca="1">INDIRECT(A32&amp;"!AX5")</f>
        <v>#REF!</v>
      </c>
      <c r="AX32" s="41" t="e" cm="1">
        <f t="array" aca="1" ref="AX32" ca="1">INDIRECT(A32&amp;"!AY5")</f>
        <v>#REF!</v>
      </c>
      <c r="AY32" s="41" t="e" cm="1">
        <f t="array" aca="1" ref="AY32" ca="1">INDIRECT(A32&amp;"!AZ5")</f>
        <v>#REF!</v>
      </c>
      <c r="AZ32" s="41" t="e" cm="1">
        <f t="array" aca="1" ref="AZ32" ca="1">INDIRECT(A32&amp;"!BA5")</f>
        <v>#REF!</v>
      </c>
      <c r="BA32" s="41" t="e" cm="1">
        <f t="array" aca="1" ref="BA32" ca="1">INDIRECT(A32&amp;"!BB5")</f>
        <v>#REF!</v>
      </c>
      <c r="BB32" s="41" t="e" cm="1">
        <f t="array" aca="1" ref="BB32" ca="1">INDIRECT(A32&amp;"!BC5")</f>
        <v>#REF!</v>
      </c>
      <c r="BC32" s="41" t="e" cm="1">
        <f t="array" aca="1" ref="BC32" ca="1">INDIRECT(A32&amp;"!BD5")</f>
        <v>#REF!</v>
      </c>
      <c r="BD32" s="41" t="e" cm="1">
        <f t="array" aca="1" ref="BD32" ca="1">INDIRECT(A32&amp;"!BE5")</f>
        <v>#REF!</v>
      </c>
      <c r="BE32" s="41" t="e" cm="1">
        <f t="array" aca="1" ref="BE32" ca="1">INDIRECT(A32&amp;"!BF5")</f>
        <v>#REF!</v>
      </c>
      <c r="BF32" s="41" t="e" cm="1">
        <f t="array" aca="1" ref="BF32" ca="1">INDIRECT(A32&amp;"!BG5")</f>
        <v>#REF!</v>
      </c>
      <c r="BG32" s="41" t="e" cm="1">
        <f t="array" aca="1" ref="BG32" ca="1">INDIRECT(A32&amp;"!BH5")</f>
        <v>#REF!</v>
      </c>
      <c r="BH32" s="41" t="e" cm="1">
        <f t="array" aca="1" ref="BH32" ca="1">INDIRECT(A32&amp;"!BI5")</f>
        <v>#REF!</v>
      </c>
      <c r="BI32" s="37"/>
      <c r="BJ32" s="41" t="e" cm="1">
        <f t="array" aca="1" ref="BJ32" ca="1">INDIRECT(A32&amp;"!BK5")</f>
        <v>#REF!</v>
      </c>
      <c r="BK32" s="41" t="e" cm="1">
        <f t="array" aca="1" ref="BK32" ca="1">INDIRECT(A32&amp;"!BL5")</f>
        <v>#REF!</v>
      </c>
      <c r="BL32" s="41" t="e" cm="1">
        <f t="array" aca="1" ref="BL32" ca="1">INDIRECT(A32&amp;"!BM5")</f>
        <v>#REF!</v>
      </c>
      <c r="BM32" s="41" t="e" cm="1">
        <f t="array" aca="1" ref="BM32" ca="1">INDIRECT(A32&amp;"!BN5")</f>
        <v>#REF!</v>
      </c>
      <c r="BN32" s="41" t="e" cm="1">
        <f t="array" aca="1" ref="BN32" ca="1">INDIRECT(A32&amp;"!BO5")</f>
        <v>#REF!</v>
      </c>
      <c r="BO32" s="41" t="e" cm="1">
        <f t="array" aca="1" ref="BO32" ca="1">INDIRECT(A32&amp;"!BP5")</f>
        <v>#REF!</v>
      </c>
      <c r="BP32" s="41" t="e" cm="1">
        <f t="array" aca="1" ref="BP32" ca="1">INDIRECT(A32&amp;"!BQ5")</f>
        <v>#REF!</v>
      </c>
      <c r="BQ32" s="41" t="e" cm="1">
        <f t="array" aca="1" ref="BQ32" ca="1">INDIRECT(A32&amp;"!BR5")</f>
        <v>#REF!</v>
      </c>
      <c r="BR32" s="41" t="e" cm="1">
        <f t="array" aca="1" ref="BR32" ca="1">INDIRECT(A32&amp;"!BS5")</f>
        <v>#REF!</v>
      </c>
      <c r="BS32" s="41" t="e" cm="1">
        <f t="array" aca="1" ref="BS32" ca="1">INDIRECT(A32&amp;"!BT5")</f>
        <v>#REF!</v>
      </c>
      <c r="BT32" s="41" t="e" cm="1">
        <f t="array" aca="1" ref="BT32" ca="1">INDIRECT(A32&amp;"!BU5")</f>
        <v>#REF!</v>
      </c>
      <c r="BU32" s="41" t="e" cm="1">
        <f t="array" aca="1" ref="BU32" ca="1">INDIRECT(A32&amp;"!BV5")</f>
        <v>#REF!</v>
      </c>
      <c r="BV32" s="41" t="e" cm="1">
        <f t="array" aca="1" ref="BV32" ca="1">INDIRECT(A32&amp;"!BW5")</f>
        <v>#REF!</v>
      </c>
      <c r="BW32" s="41" t="e" cm="1">
        <f t="array" aca="1" ref="BW32" ca="1">INDIRECT(A32&amp;"!BX5")</f>
        <v>#REF!</v>
      </c>
      <c r="BX32" s="41" t="e" cm="1">
        <f t="array" aca="1" ref="BX32" ca="1">INDIRECT(A32&amp;"!BY5")</f>
        <v>#REF!</v>
      </c>
      <c r="BY32" s="37"/>
      <c r="BZ32" s="41" t="e" cm="1">
        <f t="array" aca="1" ref="BZ32" ca="1">INDIRECT(A32&amp;"!CA5")</f>
        <v>#REF!</v>
      </c>
      <c r="CA32" s="41" t="e" cm="1">
        <f t="array" aca="1" ref="CA32" ca="1">INDIRECT(A32&amp;"!CB5")</f>
        <v>#REF!</v>
      </c>
      <c r="CB32" s="41" t="e" cm="1">
        <f t="array" aca="1" ref="CB32" ca="1">INDIRECT(A32&amp;"!CC5")</f>
        <v>#REF!</v>
      </c>
      <c r="CC32" s="41" t="e" cm="1">
        <f t="array" aca="1" ref="CC32" ca="1">INDIRECT(A32&amp;"!CD5")</f>
        <v>#REF!</v>
      </c>
      <c r="CD32" s="41" t="e" cm="1">
        <f t="array" aca="1" ref="CD32" ca="1">INDIRECT(A32&amp;"!CE5")</f>
        <v>#REF!</v>
      </c>
      <c r="CE32" s="41" t="e" cm="1">
        <f t="array" aca="1" ref="CE32" ca="1">INDIRECT(A32&amp;"!CF5")</f>
        <v>#REF!</v>
      </c>
      <c r="CF32" s="41" t="e" cm="1">
        <f t="array" aca="1" ref="CF32" ca="1">INDIRECT(A32&amp;"!CG5")</f>
        <v>#REF!</v>
      </c>
      <c r="CG32" s="41" t="e" cm="1">
        <f t="array" aca="1" ref="CG32" ca="1">INDIRECT(A32&amp;"!CH5")</f>
        <v>#REF!</v>
      </c>
      <c r="CH32" s="41" t="e" cm="1">
        <f t="array" aca="1" ref="CH32" ca="1">INDIRECT(A32&amp;"!CI5")</f>
        <v>#REF!</v>
      </c>
      <c r="CI32" s="41" t="e" cm="1">
        <f t="array" aca="1" ref="CI32" ca="1">INDIRECT(A32&amp;"!CJ5")</f>
        <v>#REF!</v>
      </c>
      <c r="CJ32" s="41" t="e" cm="1">
        <f t="array" aca="1" ref="CJ32" ca="1">INDIRECT(A32&amp;"!CK5")</f>
        <v>#REF!</v>
      </c>
      <c r="CK32" s="41" t="e" cm="1">
        <f t="array" aca="1" ref="CK32" ca="1">INDIRECT(A32&amp;"!CL5")</f>
        <v>#REF!</v>
      </c>
      <c r="CL32" s="41" t="e" cm="1">
        <f t="array" aca="1" ref="CL32" ca="1">INDIRECT(A32&amp;"!CM5")</f>
        <v>#REF!</v>
      </c>
      <c r="CM32" s="41" t="e" cm="1">
        <f t="array" aca="1" ref="CM32" ca="1">INDIRECT(A32&amp;"!CN5")</f>
        <v>#REF!</v>
      </c>
      <c r="CN32" s="41" t="e" cm="1">
        <f t="array" aca="1" ref="CN32" ca="1">INDIRECT(A32&amp;"!CO5")</f>
        <v>#REF!</v>
      </c>
      <c r="CO32" s="41" t="e" cm="1">
        <f t="array" aca="1" ref="CO32" ca="1">INDIRECT(A32&amp;"!CP5")</f>
        <v>#REF!</v>
      </c>
      <c r="CP32" s="41" t="e" cm="1">
        <f t="array" aca="1" ref="CP32" ca="1">INDIRECT(A32&amp;"!CQ5")</f>
        <v>#REF!</v>
      </c>
      <c r="CQ32" s="41" t="e" cm="1">
        <f t="array" aca="1" ref="CQ32" ca="1">INDIRECT(A32&amp;"!CR5")</f>
        <v>#REF!</v>
      </c>
      <c r="CR32" s="41" t="e" cm="1">
        <f t="array" aca="1" ref="CR32" ca="1">INDIRECT(A32&amp;"!CS5")</f>
        <v>#REF!</v>
      </c>
      <c r="CS32" s="41" t="e" cm="1">
        <f t="array" aca="1" ref="CS32" ca="1">INDIRECT(A32&amp;"!CT5")</f>
        <v>#REF!</v>
      </c>
      <c r="CT32" s="41" t="e" cm="1">
        <f t="array" aca="1" ref="CT32" ca="1">INDIRECT(A32&amp;"!CU5")</f>
        <v>#REF!</v>
      </c>
      <c r="CU32" s="41" t="e" cm="1">
        <f t="array" aca="1" ref="CU32" ca="1">INDIRECT(A32&amp;"!CV5")</f>
        <v>#REF!</v>
      </c>
      <c r="CV32" s="41" t="e" cm="1">
        <f t="array" aca="1" ref="CV32" ca="1">INDIRECT(A32&amp;"!CW5")</f>
        <v>#REF!</v>
      </c>
      <c r="CW32" s="41" t="e" cm="1">
        <f t="array" aca="1" ref="CW32" ca="1">INDIRECT(A32&amp;"!CX5")</f>
        <v>#REF!</v>
      </c>
      <c r="CX32" s="41" t="e" cm="1">
        <f t="array" aca="1" ref="CX32" ca="1">INDIRECT(A32&amp;"!CY5")</f>
        <v>#REF!</v>
      </c>
      <c r="CY32" s="41" t="e" cm="1">
        <f t="array" aca="1" ref="CY32" ca="1">INDIRECT(A32&amp;"!CZ5")</f>
        <v>#REF!</v>
      </c>
      <c r="CZ32" s="41" t="e" cm="1">
        <f t="array" aca="1" ref="CZ32" ca="1">INDIRECT(A32&amp;"!DA5")</f>
        <v>#REF!</v>
      </c>
      <c r="DA32" s="41" t="e" cm="1">
        <f t="array" aca="1" ref="DA32" ca="1">INDIRECT(A32&amp;"!DB5")</f>
        <v>#REF!</v>
      </c>
      <c r="DB32" s="41" t="e" cm="1">
        <f t="array" aca="1" ref="DB32" ca="1">INDIRECT(A32&amp;"!DC5")</f>
        <v>#REF!</v>
      </c>
      <c r="DC32" s="41" t="e" cm="1">
        <f t="array" aca="1" ref="DC32" ca="1">INDIRECT(A32&amp;"!DD5")</f>
        <v>#REF!</v>
      </c>
      <c r="DD32" s="41" t="e" cm="1">
        <f t="array" aca="1" ref="DD32" ca="1">INDIRECT(A32&amp;"!DE5")</f>
        <v>#REF!</v>
      </c>
      <c r="DE32" s="41" t="e" cm="1">
        <f t="array" aca="1" ref="DE32" ca="1">INDIRECT(A32&amp;"!DF5")</f>
        <v>#REF!</v>
      </c>
      <c r="DF32" s="41" t="e" cm="1">
        <f t="array" aca="1" ref="DF32" ca="1">INDIRECT(A32&amp;"!DG5")</f>
        <v>#REF!</v>
      </c>
      <c r="DG32" s="41" t="e" cm="1">
        <f t="array" aca="1" ref="DG32" ca="1">INDIRECT(A32&amp;"!DH5")</f>
        <v>#REF!</v>
      </c>
      <c r="DH32" s="37"/>
      <c r="DI32" s="41" t="e" cm="1">
        <f t="array" aca="1" ref="DI32" ca="1">INDIRECT(A32&amp;"!DJ5")</f>
        <v>#REF!</v>
      </c>
      <c r="DJ32" s="41" t="e" cm="1">
        <f t="array" aca="1" ref="DJ32" ca="1">INDIRECT(A32&amp;"!DK5")</f>
        <v>#REF!</v>
      </c>
      <c r="DK32" s="41" t="e" cm="1">
        <f t="array" aca="1" ref="DK32" ca="1">INDIRECT(A32&amp;"!DL5")</f>
        <v>#REF!</v>
      </c>
      <c r="DL32" s="41" t="e" cm="1">
        <f t="array" aca="1" ref="DL32" ca="1">INDIRECT(A32&amp;"!DM5")</f>
        <v>#REF!</v>
      </c>
      <c r="DM32" s="41" t="e" cm="1">
        <f t="array" aca="1" ref="DM32" ca="1">INDIRECT(A32&amp;"!DN5")</f>
        <v>#REF!</v>
      </c>
      <c r="DN32" s="41" t="e" cm="1">
        <f t="array" aca="1" ref="DN32" ca="1">INDIRECT(A32&amp;"!DO5")</f>
        <v>#REF!</v>
      </c>
      <c r="DO32" s="37"/>
      <c r="DP32" s="47"/>
      <c r="DQ32" s="48" t="s">
        <v>2195</v>
      </c>
      <c r="DR32" s="48">
        <v>43</v>
      </c>
      <c r="DS32" s="48" t="e">
        <f t="shared" ca="1" si="75"/>
        <v>#REF!</v>
      </c>
      <c r="DT32" s="48" t="e">
        <f t="shared" ca="1" si="86"/>
        <v>#REF!</v>
      </c>
      <c r="DU32" s="48" t="e">
        <f t="shared" ca="1" si="76"/>
        <v>#REF!</v>
      </c>
      <c r="DV32" s="48" t="e">
        <f t="shared" ca="1" si="82"/>
        <v>#REF!</v>
      </c>
      <c r="DW32" s="48" t="e">
        <f t="shared" ca="1" si="83"/>
        <v>#REF!</v>
      </c>
      <c r="DX32" s="48" t="e">
        <f ca="1">IF(AND(AT32=AW32+AX32,AT32=AY32+AZ32,AT32=BA32+BB32,AT32=BC32+BD32,AT32=BE32+BF32,AT32=BG32+BH32),"◯","×")</f>
        <v>#REF!</v>
      </c>
      <c r="DY32" s="48" t="e">
        <f t="shared" ca="1" si="84"/>
        <v>#REF!</v>
      </c>
      <c r="DZ32" s="48" t="e">
        <f t="shared" ca="1" si="78"/>
        <v>#REF!</v>
      </c>
      <c r="EA32" s="48" t="e">
        <f t="shared" ca="1" si="85"/>
        <v>#REF!</v>
      </c>
      <c r="EB32" s="48" t="e">
        <f t="shared" ca="1" si="79"/>
        <v>#REF!</v>
      </c>
      <c r="EC32" s="48" t="e">
        <f t="shared" ca="1" si="80"/>
        <v>#REF!</v>
      </c>
      <c r="ED32" s="48" t="e">
        <f t="shared" ca="1" si="74"/>
        <v>#REF!</v>
      </c>
      <c r="EE32" s="48" t="e">
        <f t="shared" ca="1" si="81"/>
        <v>#REF!</v>
      </c>
    </row>
    <row r="33" spans="1:135" ht="38.25" customHeight="1" x14ac:dyDescent="0.5">
      <c r="A33" s="41" t="s">
        <v>2138</v>
      </c>
      <c r="B33" s="41" t="e" cm="1">
        <f t="array" aca="1" ref="B33" ca="1">INDIRECT(A33&amp;"!C4")</f>
        <v>#REF!</v>
      </c>
      <c r="C33" s="41" t="e" cm="1">
        <f t="array" aca="1" ref="C33" ca="1">INDIRECT(A33&amp;"!D5")</f>
        <v>#REF!</v>
      </c>
      <c r="D33" s="41" t="e" cm="1">
        <f t="array" aca="1" ref="D33" ca="1">INDIRECT(A33&amp;"!E5")</f>
        <v>#REF!</v>
      </c>
      <c r="E33" s="41" t="e" cm="1">
        <f t="array" aca="1" ref="E33" ca="1">INDIRECT(A33&amp;"!F5")</f>
        <v>#REF!</v>
      </c>
      <c r="F33" s="41" t="e" cm="1">
        <f t="array" aca="1" ref="F33" ca="1">INDIRECT(A33&amp;"!G5")</f>
        <v>#REF!</v>
      </c>
      <c r="G33" s="41" t="e" cm="1">
        <f t="array" aca="1" ref="G33" ca="1">INDIRECT(A33&amp;"!H5")</f>
        <v>#REF!</v>
      </c>
      <c r="H33" s="41" t="e" cm="1">
        <f t="array" aca="1" ref="H33" ca="1">INDIRECT(A33&amp;"!I5")</f>
        <v>#REF!</v>
      </c>
      <c r="I33" s="41" t="e" cm="1">
        <f t="array" aca="1" ref="I33" ca="1">INDIRECT(A33&amp;"!J5")</f>
        <v>#REF!</v>
      </c>
      <c r="J33" s="41" t="e" cm="1">
        <f t="array" aca="1" ref="J33" ca="1">INDIRECT(A33&amp;"!K5")</f>
        <v>#REF!</v>
      </c>
      <c r="K33" s="41" t="e" cm="1">
        <f t="array" aca="1" ref="K33" ca="1">INDIRECT(A33&amp;"!L5")</f>
        <v>#REF!</v>
      </c>
      <c r="L33" s="41" t="e" cm="1">
        <f t="array" aca="1" ref="L33" ca="1">INDIRECT(A33&amp;"!M5")</f>
        <v>#REF!</v>
      </c>
      <c r="M33" s="41" t="e" cm="1">
        <f t="array" aca="1" ref="M33" ca="1">INDIRECT(A33&amp;"!N5")</f>
        <v>#REF!</v>
      </c>
      <c r="N33" s="41" t="e" cm="1">
        <f t="array" aca="1" ref="N33" ca="1">INDIRECT(A33&amp;"!O5")</f>
        <v>#REF!</v>
      </c>
      <c r="O33" s="41" t="e" cm="1">
        <f t="array" aca="1" ref="O33" ca="1">INDIRECT(A33&amp;"!P5")</f>
        <v>#REF!</v>
      </c>
      <c r="P33" s="41" t="e" cm="1">
        <f t="array" aca="1" ref="P33" ca="1">INDIRECT(A33&amp;"!Q5")</f>
        <v>#REF!</v>
      </c>
      <c r="Q33" s="41" t="e" cm="1">
        <f t="array" aca="1" ref="Q33" ca="1">INDIRECT(A33&amp;"!R5")</f>
        <v>#REF!</v>
      </c>
      <c r="R33" s="41" t="e" cm="1">
        <f t="array" aca="1" ref="R33" ca="1">INDIRECT(A33&amp;"!S5")</f>
        <v>#REF!</v>
      </c>
      <c r="S33" s="37"/>
      <c r="T33" s="41" t="e" cm="1">
        <f t="array" aca="1" ref="T33" ca="1">INDIRECT(A33&amp;"!U5")</f>
        <v>#REF!</v>
      </c>
      <c r="U33" s="41" t="e" cm="1">
        <f t="array" aca="1" ref="U33" ca="1">INDIRECT(A33&amp;"!V5")</f>
        <v>#REF!</v>
      </c>
      <c r="V33" s="41" t="e" cm="1">
        <f t="array" aca="1" ref="V33" ca="1">INDIRECT(A33&amp;"!W5")</f>
        <v>#REF!</v>
      </c>
      <c r="W33" s="41" t="e" cm="1">
        <f t="array" aca="1" ref="W33" ca="1">INDIRECT(A33&amp;"!X5")</f>
        <v>#REF!</v>
      </c>
      <c r="X33" s="41" t="e" cm="1">
        <f t="array" aca="1" ref="X33" ca="1">INDIRECT(A33&amp;"!Y5")</f>
        <v>#REF!</v>
      </c>
      <c r="Y33" s="41" t="e" cm="1">
        <f t="array" aca="1" ref="Y33" ca="1">INDIRECT(A33&amp;"!Z5")</f>
        <v>#REF!</v>
      </c>
      <c r="Z33" s="41" t="e" cm="1">
        <f t="array" aca="1" ref="Z33" ca="1">INDIRECT(A33&amp;"!AA5")</f>
        <v>#REF!</v>
      </c>
      <c r="AA33" s="41" t="e" cm="1">
        <f t="array" aca="1" ref="AA33" ca="1">INDIRECT(A33&amp;"!AB5")</f>
        <v>#REF!</v>
      </c>
      <c r="AB33" s="41" t="e" cm="1">
        <f t="array" aca="1" ref="AB33" ca="1">INDIRECT(A33&amp;"!AC5")</f>
        <v>#REF!</v>
      </c>
      <c r="AC33" s="41" t="e" cm="1">
        <f t="array" aca="1" ref="AC33" ca="1">INDIRECT(A33&amp;"!AD5")</f>
        <v>#REF!</v>
      </c>
      <c r="AD33" s="41" t="e" cm="1">
        <f t="array" aca="1" ref="AD33" ca="1">INDIRECT(A33&amp;"!AE5")</f>
        <v>#REF!</v>
      </c>
      <c r="AE33" s="41" t="e" cm="1">
        <f t="array" aca="1" ref="AE33" ca="1">INDIRECT(A33&amp;"!AF5")</f>
        <v>#REF!</v>
      </c>
      <c r="AF33" s="37"/>
      <c r="AG33" s="41" t="e" cm="1">
        <f t="array" aca="1" ref="AG33" ca="1">INDIRECT(A33&amp;"!AH5")</f>
        <v>#REF!</v>
      </c>
      <c r="AH33" s="41" t="e" cm="1">
        <f t="array" aca="1" ref="AH33" ca="1">INDIRECT(A33&amp;"!AI5")</f>
        <v>#REF!</v>
      </c>
      <c r="AI33" s="41" t="e" cm="1">
        <f t="array" aca="1" ref="AI33" ca="1">INDIRECT(A33&amp;"!AJ5")</f>
        <v>#REF!</v>
      </c>
      <c r="AJ33" s="41" t="e" cm="1">
        <f t="array" aca="1" ref="AJ33" ca="1">INDIRECT(A33&amp;"!AK5")</f>
        <v>#REF!</v>
      </c>
      <c r="AK33" s="41" t="e" cm="1">
        <f t="array" aca="1" ref="AK33" ca="1">INDIRECT(A33&amp;"!AL5")</f>
        <v>#REF!</v>
      </c>
      <c r="AL33" s="41" t="e" cm="1">
        <f t="array" aca="1" ref="AL33" ca="1">INDIRECT(A33&amp;"!AM5")</f>
        <v>#REF!</v>
      </c>
      <c r="AM33" s="41" t="e" cm="1">
        <f t="array" aca="1" ref="AM33" ca="1">INDIRECT(A33&amp;"!AN5")</f>
        <v>#REF!</v>
      </c>
      <c r="AN33" s="41" t="e" cm="1">
        <f t="array" aca="1" ref="AN33" ca="1">INDIRECT(A33&amp;"!AO5")</f>
        <v>#REF!</v>
      </c>
      <c r="AO33" s="41" t="e" cm="1">
        <f t="array" aca="1" ref="AO33" ca="1">INDIRECT(A33&amp;"!AP5")</f>
        <v>#REF!</v>
      </c>
      <c r="AP33" s="41" t="e" cm="1">
        <f t="array" aca="1" ref="AP33" ca="1">INDIRECT(A33&amp;"!AQ5")</f>
        <v>#REF!</v>
      </c>
      <c r="AQ33" s="41" t="e" cm="1">
        <f t="array" aca="1" ref="AQ33" ca="1">INDIRECT(A33&amp;"!AR5")</f>
        <v>#REF!</v>
      </c>
      <c r="AR33" s="41" t="e" cm="1">
        <f t="array" aca="1" ref="AR33" ca="1">INDIRECT(A33&amp;"!AS5")</f>
        <v>#REF!</v>
      </c>
      <c r="AS33" s="37"/>
      <c r="AT33" s="41" t="e" cm="1">
        <f t="array" aca="1" ref="AT33" ca="1">INDIRECT(A33&amp;"!AU5")</f>
        <v>#REF!</v>
      </c>
      <c r="AU33" s="41" t="e" cm="1">
        <f t="array" aca="1" ref="AU33" ca="1">INDIRECT(A33&amp;"!AV5")</f>
        <v>#REF!</v>
      </c>
      <c r="AV33" s="41" t="e" cm="1">
        <f t="array" aca="1" ref="AV33" ca="1">INDIRECT(A33&amp;"!AW5")</f>
        <v>#REF!</v>
      </c>
      <c r="AW33" s="41" t="e" cm="1">
        <f t="array" aca="1" ref="AW33" ca="1">INDIRECT(A33&amp;"!AX5")</f>
        <v>#REF!</v>
      </c>
      <c r="AX33" s="41" t="e" cm="1">
        <f t="array" aca="1" ref="AX33" ca="1">INDIRECT(A33&amp;"!AY5")</f>
        <v>#REF!</v>
      </c>
      <c r="AY33" s="41" t="e" cm="1">
        <f t="array" aca="1" ref="AY33" ca="1">INDIRECT(A33&amp;"!AZ5")</f>
        <v>#REF!</v>
      </c>
      <c r="AZ33" s="41" t="e" cm="1">
        <f t="array" aca="1" ref="AZ33" ca="1">INDIRECT(A33&amp;"!BA5")</f>
        <v>#REF!</v>
      </c>
      <c r="BA33" s="41" t="e" cm="1">
        <f t="array" aca="1" ref="BA33" ca="1">INDIRECT(A33&amp;"!BB5")</f>
        <v>#REF!</v>
      </c>
      <c r="BB33" s="41" t="e" cm="1">
        <f t="array" aca="1" ref="BB33" ca="1">INDIRECT(A33&amp;"!BC5")</f>
        <v>#REF!</v>
      </c>
      <c r="BC33" s="41" t="e" cm="1">
        <f t="array" aca="1" ref="BC33" ca="1">INDIRECT(A33&amp;"!BD5")</f>
        <v>#REF!</v>
      </c>
      <c r="BD33" s="41" t="e" cm="1">
        <f t="array" aca="1" ref="BD33" ca="1">INDIRECT(A33&amp;"!BE5")</f>
        <v>#REF!</v>
      </c>
      <c r="BE33" s="41" t="e" cm="1">
        <f t="array" aca="1" ref="BE33" ca="1">INDIRECT(A33&amp;"!BF5")</f>
        <v>#REF!</v>
      </c>
      <c r="BF33" s="41" t="e" cm="1">
        <f t="array" aca="1" ref="BF33" ca="1">INDIRECT(A33&amp;"!BG5")</f>
        <v>#REF!</v>
      </c>
      <c r="BG33" s="41" t="e" cm="1">
        <f t="array" aca="1" ref="BG33" ca="1">INDIRECT(A33&amp;"!BH5")</f>
        <v>#REF!</v>
      </c>
      <c r="BH33" s="41" t="e" cm="1">
        <f t="array" aca="1" ref="BH33" ca="1">INDIRECT(A33&amp;"!BI5")</f>
        <v>#REF!</v>
      </c>
      <c r="BI33" s="37"/>
      <c r="BJ33" s="41" t="e" cm="1">
        <f t="array" aca="1" ref="BJ33" ca="1">INDIRECT(A33&amp;"!BK5")</f>
        <v>#REF!</v>
      </c>
      <c r="BK33" s="41" t="e" cm="1">
        <f t="array" aca="1" ref="BK33" ca="1">INDIRECT(A33&amp;"!BL5")</f>
        <v>#REF!</v>
      </c>
      <c r="BL33" s="41" t="e" cm="1">
        <f t="array" aca="1" ref="BL33" ca="1">INDIRECT(A33&amp;"!BM5")</f>
        <v>#REF!</v>
      </c>
      <c r="BM33" s="41" t="e" cm="1">
        <f t="array" aca="1" ref="BM33" ca="1">INDIRECT(A33&amp;"!BN5")</f>
        <v>#REF!</v>
      </c>
      <c r="BN33" s="41" t="e" cm="1">
        <f t="array" aca="1" ref="BN33" ca="1">INDIRECT(A33&amp;"!BO5")</f>
        <v>#REF!</v>
      </c>
      <c r="BO33" s="41" t="e" cm="1">
        <f t="array" aca="1" ref="BO33" ca="1">INDIRECT(A33&amp;"!BP5")</f>
        <v>#REF!</v>
      </c>
      <c r="BP33" s="41" t="e" cm="1">
        <f t="array" aca="1" ref="BP33" ca="1">INDIRECT(A33&amp;"!BQ5")</f>
        <v>#REF!</v>
      </c>
      <c r="BQ33" s="41" t="e" cm="1">
        <f t="array" aca="1" ref="BQ33" ca="1">INDIRECT(A33&amp;"!BR5")</f>
        <v>#REF!</v>
      </c>
      <c r="BR33" s="41" t="e" cm="1">
        <f t="array" aca="1" ref="BR33" ca="1">INDIRECT(A33&amp;"!BS5")</f>
        <v>#REF!</v>
      </c>
      <c r="BS33" s="41" t="e" cm="1">
        <f t="array" aca="1" ref="BS33" ca="1">INDIRECT(A33&amp;"!BT5")</f>
        <v>#REF!</v>
      </c>
      <c r="BT33" s="41" t="e" cm="1">
        <f t="array" aca="1" ref="BT33" ca="1">INDIRECT(A33&amp;"!BU5")</f>
        <v>#REF!</v>
      </c>
      <c r="BU33" s="41" t="e" cm="1">
        <f t="array" aca="1" ref="BU33" ca="1">INDIRECT(A33&amp;"!BV5")</f>
        <v>#REF!</v>
      </c>
      <c r="BV33" s="41" t="e" cm="1">
        <f t="array" aca="1" ref="BV33" ca="1">INDIRECT(A33&amp;"!BW5")</f>
        <v>#REF!</v>
      </c>
      <c r="BW33" s="41" t="e" cm="1">
        <f t="array" aca="1" ref="BW33" ca="1">INDIRECT(A33&amp;"!BX5")</f>
        <v>#REF!</v>
      </c>
      <c r="BX33" s="41" t="e" cm="1">
        <f t="array" aca="1" ref="BX33" ca="1">INDIRECT(A33&amp;"!BY5")</f>
        <v>#REF!</v>
      </c>
      <c r="BY33" s="37"/>
      <c r="BZ33" s="41" t="e" cm="1">
        <f t="array" aca="1" ref="BZ33" ca="1">INDIRECT(A33&amp;"!CA5")</f>
        <v>#REF!</v>
      </c>
      <c r="CA33" s="41" t="e" cm="1">
        <f t="array" aca="1" ref="CA33" ca="1">INDIRECT(A33&amp;"!CB5")</f>
        <v>#REF!</v>
      </c>
      <c r="CB33" s="41" t="e" cm="1">
        <f t="array" aca="1" ref="CB33" ca="1">INDIRECT(A33&amp;"!CC5")</f>
        <v>#REF!</v>
      </c>
      <c r="CC33" s="41" t="e" cm="1">
        <f t="array" aca="1" ref="CC33" ca="1">INDIRECT(A33&amp;"!CD5")</f>
        <v>#REF!</v>
      </c>
      <c r="CD33" s="41" t="e" cm="1">
        <f t="array" aca="1" ref="CD33" ca="1">INDIRECT(A33&amp;"!CE5")</f>
        <v>#REF!</v>
      </c>
      <c r="CE33" s="41" t="e" cm="1">
        <f t="array" aca="1" ref="CE33" ca="1">INDIRECT(A33&amp;"!CF5")</f>
        <v>#REF!</v>
      </c>
      <c r="CF33" s="41" t="e" cm="1">
        <f t="array" aca="1" ref="CF33" ca="1">INDIRECT(A33&amp;"!CG5")</f>
        <v>#REF!</v>
      </c>
      <c r="CG33" s="41" t="e" cm="1">
        <f t="array" aca="1" ref="CG33" ca="1">INDIRECT(A33&amp;"!CH5")</f>
        <v>#REF!</v>
      </c>
      <c r="CH33" s="41" t="e" cm="1">
        <f t="array" aca="1" ref="CH33" ca="1">INDIRECT(A33&amp;"!CI5")</f>
        <v>#REF!</v>
      </c>
      <c r="CI33" s="41" t="e" cm="1">
        <f t="array" aca="1" ref="CI33" ca="1">INDIRECT(A33&amp;"!CJ5")</f>
        <v>#REF!</v>
      </c>
      <c r="CJ33" s="41" t="e" cm="1">
        <f t="array" aca="1" ref="CJ33" ca="1">INDIRECT(A33&amp;"!CK5")</f>
        <v>#REF!</v>
      </c>
      <c r="CK33" s="41" t="e" cm="1">
        <f t="array" aca="1" ref="CK33" ca="1">INDIRECT(A33&amp;"!CL5")</f>
        <v>#REF!</v>
      </c>
      <c r="CL33" s="41" t="e" cm="1">
        <f t="array" aca="1" ref="CL33" ca="1">INDIRECT(A33&amp;"!CM5")</f>
        <v>#REF!</v>
      </c>
      <c r="CM33" s="41" t="e" cm="1">
        <f t="array" aca="1" ref="CM33" ca="1">INDIRECT(A33&amp;"!CN5")</f>
        <v>#REF!</v>
      </c>
      <c r="CN33" s="41" t="e" cm="1">
        <f t="array" aca="1" ref="CN33" ca="1">INDIRECT(A33&amp;"!CO5")</f>
        <v>#REF!</v>
      </c>
      <c r="CO33" s="41" t="e" cm="1">
        <f t="array" aca="1" ref="CO33" ca="1">INDIRECT(A33&amp;"!CP5")</f>
        <v>#REF!</v>
      </c>
      <c r="CP33" s="41" t="e" cm="1">
        <f t="array" aca="1" ref="CP33" ca="1">INDIRECT(A33&amp;"!CQ5")</f>
        <v>#REF!</v>
      </c>
      <c r="CQ33" s="41" t="e" cm="1">
        <f t="array" aca="1" ref="CQ33" ca="1">INDIRECT(A33&amp;"!CR5")</f>
        <v>#REF!</v>
      </c>
      <c r="CR33" s="41" t="e" cm="1">
        <f t="array" aca="1" ref="CR33" ca="1">INDIRECT(A33&amp;"!CS5")</f>
        <v>#REF!</v>
      </c>
      <c r="CS33" s="41" t="e" cm="1">
        <f t="array" aca="1" ref="CS33" ca="1">INDIRECT(A33&amp;"!CT5")</f>
        <v>#REF!</v>
      </c>
      <c r="CT33" s="41" t="e" cm="1">
        <f t="array" aca="1" ref="CT33" ca="1">INDIRECT(A33&amp;"!CU5")</f>
        <v>#REF!</v>
      </c>
      <c r="CU33" s="41" t="e" cm="1">
        <f t="array" aca="1" ref="CU33" ca="1">INDIRECT(A33&amp;"!CV5")</f>
        <v>#REF!</v>
      </c>
      <c r="CV33" s="41" t="e" cm="1">
        <f t="array" aca="1" ref="CV33" ca="1">INDIRECT(A33&amp;"!CW5")</f>
        <v>#REF!</v>
      </c>
      <c r="CW33" s="41" t="e" cm="1">
        <f t="array" aca="1" ref="CW33" ca="1">INDIRECT(A33&amp;"!CX5")</f>
        <v>#REF!</v>
      </c>
      <c r="CX33" s="41" t="e" cm="1">
        <f t="array" aca="1" ref="CX33" ca="1">INDIRECT(A33&amp;"!CY5")</f>
        <v>#REF!</v>
      </c>
      <c r="CY33" s="41" t="e" cm="1">
        <f t="array" aca="1" ref="CY33" ca="1">INDIRECT(A33&amp;"!CZ5")</f>
        <v>#REF!</v>
      </c>
      <c r="CZ33" s="41" t="e" cm="1">
        <f t="array" aca="1" ref="CZ33" ca="1">INDIRECT(A33&amp;"!DA5")</f>
        <v>#REF!</v>
      </c>
      <c r="DA33" s="41" t="e" cm="1">
        <f t="array" aca="1" ref="DA33" ca="1">INDIRECT(A33&amp;"!DB5")</f>
        <v>#REF!</v>
      </c>
      <c r="DB33" s="41" t="e" cm="1">
        <f t="array" aca="1" ref="DB33" ca="1">INDIRECT(A33&amp;"!DC5")</f>
        <v>#REF!</v>
      </c>
      <c r="DC33" s="41" t="e" cm="1">
        <f t="array" aca="1" ref="DC33" ca="1">INDIRECT(A33&amp;"!DD5")</f>
        <v>#REF!</v>
      </c>
      <c r="DD33" s="41" t="e" cm="1">
        <f t="array" aca="1" ref="DD33" ca="1">INDIRECT(A33&amp;"!DE5")</f>
        <v>#REF!</v>
      </c>
      <c r="DE33" s="41" t="e" cm="1">
        <f t="array" aca="1" ref="DE33" ca="1">INDIRECT(A33&amp;"!DF5")</f>
        <v>#REF!</v>
      </c>
      <c r="DF33" s="41" t="e" cm="1">
        <f t="array" aca="1" ref="DF33" ca="1">INDIRECT(A33&amp;"!DG5")</f>
        <v>#REF!</v>
      </c>
      <c r="DG33" s="41" t="e" cm="1">
        <f t="array" aca="1" ref="DG33" ca="1">INDIRECT(A33&amp;"!DH5")</f>
        <v>#REF!</v>
      </c>
      <c r="DH33" s="37"/>
      <c r="DI33" s="41" t="e" cm="1">
        <f t="array" aca="1" ref="DI33" ca="1">INDIRECT(A33&amp;"!DJ5")</f>
        <v>#REF!</v>
      </c>
      <c r="DJ33" s="41" t="e" cm="1">
        <f t="array" aca="1" ref="DJ33" ca="1">INDIRECT(A33&amp;"!DK5")</f>
        <v>#REF!</v>
      </c>
      <c r="DK33" s="41" t="e" cm="1">
        <f t="array" aca="1" ref="DK33" ca="1">INDIRECT(A33&amp;"!DL5")</f>
        <v>#REF!</v>
      </c>
      <c r="DL33" s="41" t="e" cm="1">
        <f t="array" aca="1" ref="DL33" ca="1">INDIRECT(A33&amp;"!DM5")</f>
        <v>#REF!</v>
      </c>
      <c r="DM33" s="41" t="e" cm="1">
        <f t="array" aca="1" ref="DM33" ca="1">INDIRECT(A33&amp;"!DN5")</f>
        <v>#REF!</v>
      </c>
      <c r="DN33" s="41" t="e" cm="1">
        <f t="array" aca="1" ref="DN33" ca="1">INDIRECT(A33&amp;"!DO5")</f>
        <v>#REF!</v>
      </c>
      <c r="DO33" s="37"/>
      <c r="DP33" s="47"/>
      <c r="DQ33" s="50" t="s">
        <v>2196</v>
      </c>
      <c r="DR33" s="48">
        <v>41</v>
      </c>
      <c r="DS33" s="48" t="e">
        <f t="shared" ca="1" si="75"/>
        <v>#REF!</v>
      </c>
      <c r="DT33" s="48" t="e">
        <f t="shared" ca="1" si="86"/>
        <v>#REF!</v>
      </c>
      <c r="DU33" s="48" t="e">
        <f t="shared" ca="1" si="76"/>
        <v>#REF!</v>
      </c>
      <c r="DV33" s="48" t="e">
        <f t="shared" ca="1" si="82"/>
        <v>#REF!</v>
      </c>
      <c r="DW33" s="48" t="e">
        <f t="shared" ca="1" si="83"/>
        <v>#REF!</v>
      </c>
      <c r="DX33" s="48" t="e">
        <f t="shared" ca="1" si="77"/>
        <v>#REF!</v>
      </c>
      <c r="DY33" s="48" t="e">
        <f t="shared" ca="1" si="84"/>
        <v>#REF!</v>
      </c>
      <c r="DZ33" s="48" t="e">
        <f t="shared" ca="1" si="78"/>
        <v>#REF!</v>
      </c>
      <c r="EA33" s="48" t="e">
        <f t="shared" ca="1" si="85"/>
        <v>#REF!</v>
      </c>
      <c r="EB33" s="48" t="e">
        <f t="shared" ca="1" si="79"/>
        <v>#REF!</v>
      </c>
      <c r="EC33" s="48" t="e">
        <f t="shared" ca="1" si="80"/>
        <v>#REF!</v>
      </c>
      <c r="ED33" s="48" t="e">
        <f t="shared" ca="1" si="74"/>
        <v>#REF!</v>
      </c>
      <c r="EE33" s="48" t="e">
        <f t="shared" ca="1" si="81"/>
        <v>#REF!</v>
      </c>
    </row>
    <row r="34" spans="1:135" ht="38.25" customHeight="1" x14ac:dyDescent="0.5">
      <c r="A34" s="41" t="s">
        <v>2139</v>
      </c>
      <c r="B34" s="41" t="e" cm="1">
        <f t="array" aca="1" ref="B34" ca="1">INDIRECT(A34&amp;"!C4")</f>
        <v>#REF!</v>
      </c>
      <c r="C34" s="41" t="e" cm="1">
        <f t="array" aca="1" ref="C34" ca="1">INDIRECT(A34&amp;"!D5")</f>
        <v>#REF!</v>
      </c>
      <c r="D34" s="41" t="e" cm="1">
        <f t="array" aca="1" ref="D34" ca="1">INDIRECT(A34&amp;"!E5")</f>
        <v>#REF!</v>
      </c>
      <c r="E34" s="41" t="e" cm="1">
        <f t="array" aca="1" ref="E34" ca="1">INDIRECT(A34&amp;"!F5")</f>
        <v>#REF!</v>
      </c>
      <c r="F34" s="41" t="e" cm="1">
        <f t="array" aca="1" ref="F34" ca="1">INDIRECT(A34&amp;"!G5")</f>
        <v>#REF!</v>
      </c>
      <c r="G34" s="41" t="e" cm="1">
        <f t="array" aca="1" ref="G34" ca="1">INDIRECT(A34&amp;"!H5")</f>
        <v>#REF!</v>
      </c>
      <c r="H34" s="41" t="e" cm="1">
        <f t="array" aca="1" ref="H34" ca="1">INDIRECT(A34&amp;"!I5")</f>
        <v>#REF!</v>
      </c>
      <c r="I34" s="41" t="e" cm="1">
        <f t="array" aca="1" ref="I34" ca="1">INDIRECT(A34&amp;"!J5")</f>
        <v>#REF!</v>
      </c>
      <c r="J34" s="41" t="e" cm="1">
        <f t="array" aca="1" ref="J34" ca="1">INDIRECT(A34&amp;"!K5")</f>
        <v>#REF!</v>
      </c>
      <c r="K34" s="41" t="e" cm="1">
        <f t="array" aca="1" ref="K34" ca="1">INDIRECT(A34&amp;"!L5")</f>
        <v>#REF!</v>
      </c>
      <c r="L34" s="41" t="e" cm="1">
        <f t="array" aca="1" ref="L34" ca="1">INDIRECT(A34&amp;"!M5")</f>
        <v>#REF!</v>
      </c>
      <c r="M34" s="41" t="e" cm="1">
        <f t="array" aca="1" ref="M34" ca="1">INDIRECT(A34&amp;"!N5")</f>
        <v>#REF!</v>
      </c>
      <c r="N34" s="41" t="e" cm="1">
        <f t="array" aca="1" ref="N34" ca="1">INDIRECT(A34&amp;"!O5")</f>
        <v>#REF!</v>
      </c>
      <c r="O34" s="41" t="e" cm="1">
        <f t="array" aca="1" ref="O34" ca="1">INDIRECT(A34&amp;"!P5")</f>
        <v>#REF!</v>
      </c>
      <c r="P34" s="41" t="e" cm="1">
        <f t="array" aca="1" ref="P34" ca="1">INDIRECT(A34&amp;"!Q5")</f>
        <v>#REF!</v>
      </c>
      <c r="Q34" s="41" t="e" cm="1">
        <f t="array" aca="1" ref="Q34" ca="1">INDIRECT(A34&amp;"!R5")</f>
        <v>#REF!</v>
      </c>
      <c r="R34" s="41" t="e" cm="1">
        <f t="array" aca="1" ref="R34" ca="1">INDIRECT(A34&amp;"!S5")</f>
        <v>#REF!</v>
      </c>
      <c r="S34" s="37"/>
      <c r="T34" s="41" t="e" cm="1">
        <f t="array" aca="1" ref="T34" ca="1">INDIRECT(A34&amp;"!U5")</f>
        <v>#REF!</v>
      </c>
      <c r="U34" s="41" t="e" cm="1">
        <f t="array" aca="1" ref="U34" ca="1">INDIRECT(A34&amp;"!V5")</f>
        <v>#REF!</v>
      </c>
      <c r="V34" s="41" t="e" cm="1">
        <f t="array" aca="1" ref="V34" ca="1">INDIRECT(A34&amp;"!W5")</f>
        <v>#REF!</v>
      </c>
      <c r="W34" s="41" t="e" cm="1">
        <f t="array" aca="1" ref="W34" ca="1">INDIRECT(A34&amp;"!X5")</f>
        <v>#REF!</v>
      </c>
      <c r="X34" s="41" t="e" cm="1">
        <f t="array" aca="1" ref="X34" ca="1">INDIRECT(A34&amp;"!Y5")</f>
        <v>#REF!</v>
      </c>
      <c r="Y34" s="41" t="e" cm="1">
        <f t="array" aca="1" ref="Y34" ca="1">INDIRECT(A34&amp;"!Z5")</f>
        <v>#REF!</v>
      </c>
      <c r="Z34" s="41" t="e" cm="1">
        <f t="array" aca="1" ref="Z34" ca="1">INDIRECT(A34&amp;"!AA5")</f>
        <v>#REF!</v>
      </c>
      <c r="AA34" s="41" t="e" cm="1">
        <f t="array" aca="1" ref="AA34" ca="1">INDIRECT(A34&amp;"!AB5")</f>
        <v>#REF!</v>
      </c>
      <c r="AB34" s="41" t="e" cm="1">
        <f t="array" aca="1" ref="AB34" ca="1">INDIRECT(A34&amp;"!AC5")</f>
        <v>#REF!</v>
      </c>
      <c r="AC34" s="41" t="e" cm="1">
        <f t="array" aca="1" ref="AC34" ca="1">INDIRECT(A34&amp;"!AD5")</f>
        <v>#REF!</v>
      </c>
      <c r="AD34" s="41" t="e" cm="1">
        <f t="array" aca="1" ref="AD34" ca="1">INDIRECT(A34&amp;"!AE5")</f>
        <v>#REF!</v>
      </c>
      <c r="AE34" s="41" t="e" cm="1">
        <f t="array" aca="1" ref="AE34" ca="1">INDIRECT(A34&amp;"!AF5")</f>
        <v>#REF!</v>
      </c>
      <c r="AF34" s="37"/>
      <c r="AG34" s="41" t="e" cm="1">
        <f t="array" aca="1" ref="AG34" ca="1">INDIRECT(A34&amp;"!AH5")</f>
        <v>#REF!</v>
      </c>
      <c r="AH34" s="41" t="e" cm="1">
        <f t="array" aca="1" ref="AH34" ca="1">INDIRECT(A34&amp;"!AI5")</f>
        <v>#REF!</v>
      </c>
      <c r="AI34" s="41" t="e" cm="1">
        <f t="array" aca="1" ref="AI34" ca="1">INDIRECT(A34&amp;"!AJ5")</f>
        <v>#REF!</v>
      </c>
      <c r="AJ34" s="41" t="e" cm="1">
        <f t="array" aca="1" ref="AJ34" ca="1">INDIRECT(A34&amp;"!AK5")</f>
        <v>#REF!</v>
      </c>
      <c r="AK34" s="41" t="e" cm="1">
        <f t="array" aca="1" ref="AK34" ca="1">INDIRECT(A34&amp;"!AL5")</f>
        <v>#REF!</v>
      </c>
      <c r="AL34" s="41" t="e" cm="1">
        <f t="array" aca="1" ref="AL34" ca="1">INDIRECT(A34&amp;"!AM5")</f>
        <v>#REF!</v>
      </c>
      <c r="AM34" s="41" t="e" cm="1">
        <f t="array" aca="1" ref="AM34" ca="1">INDIRECT(A34&amp;"!AN5")</f>
        <v>#REF!</v>
      </c>
      <c r="AN34" s="41" t="e" cm="1">
        <f t="array" aca="1" ref="AN34" ca="1">INDIRECT(A34&amp;"!AO5")</f>
        <v>#REF!</v>
      </c>
      <c r="AO34" s="41" t="e" cm="1">
        <f t="array" aca="1" ref="AO34" ca="1">INDIRECT(A34&amp;"!AP5")</f>
        <v>#REF!</v>
      </c>
      <c r="AP34" s="41" t="e" cm="1">
        <f t="array" aca="1" ref="AP34" ca="1">INDIRECT(A34&amp;"!AQ5")</f>
        <v>#REF!</v>
      </c>
      <c r="AQ34" s="41" t="e" cm="1">
        <f t="array" aca="1" ref="AQ34" ca="1">INDIRECT(A34&amp;"!AR5")</f>
        <v>#REF!</v>
      </c>
      <c r="AR34" s="41" t="e" cm="1">
        <f t="array" aca="1" ref="AR34" ca="1">INDIRECT(A34&amp;"!AS5")</f>
        <v>#REF!</v>
      </c>
      <c r="AS34" s="37"/>
      <c r="AT34" s="41" t="e" cm="1">
        <f t="array" aca="1" ref="AT34" ca="1">INDIRECT(A34&amp;"!AU5")</f>
        <v>#REF!</v>
      </c>
      <c r="AU34" s="41" t="e" cm="1">
        <f t="array" aca="1" ref="AU34" ca="1">INDIRECT(A34&amp;"!AV5")</f>
        <v>#REF!</v>
      </c>
      <c r="AV34" s="41" t="e" cm="1">
        <f t="array" aca="1" ref="AV34" ca="1">INDIRECT(A34&amp;"!AW5")</f>
        <v>#REF!</v>
      </c>
      <c r="AW34" s="41" t="e" cm="1">
        <f t="array" aca="1" ref="AW34" ca="1">INDIRECT(A34&amp;"!AX5")</f>
        <v>#REF!</v>
      </c>
      <c r="AX34" s="41" t="e" cm="1">
        <f t="array" aca="1" ref="AX34" ca="1">INDIRECT(A34&amp;"!AY5")</f>
        <v>#REF!</v>
      </c>
      <c r="AY34" s="41" t="e" cm="1">
        <f t="array" aca="1" ref="AY34" ca="1">INDIRECT(A34&amp;"!AZ5")</f>
        <v>#REF!</v>
      </c>
      <c r="AZ34" s="41" t="e" cm="1">
        <f t="array" aca="1" ref="AZ34" ca="1">INDIRECT(A34&amp;"!BA5")</f>
        <v>#REF!</v>
      </c>
      <c r="BA34" s="41" t="e" cm="1">
        <f t="array" aca="1" ref="BA34" ca="1">INDIRECT(A34&amp;"!BB5")</f>
        <v>#REF!</v>
      </c>
      <c r="BB34" s="41" t="e" cm="1">
        <f t="array" aca="1" ref="BB34" ca="1">INDIRECT(A34&amp;"!BC5")</f>
        <v>#REF!</v>
      </c>
      <c r="BC34" s="41" t="e" cm="1">
        <f t="array" aca="1" ref="BC34" ca="1">INDIRECT(A34&amp;"!BD5")</f>
        <v>#REF!</v>
      </c>
      <c r="BD34" s="41" t="e" cm="1">
        <f t="array" aca="1" ref="BD34" ca="1">INDIRECT(A34&amp;"!BE5")</f>
        <v>#REF!</v>
      </c>
      <c r="BE34" s="41" t="e" cm="1">
        <f t="array" aca="1" ref="BE34" ca="1">INDIRECT(A34&amp;"!BF5")</f>
        <v>#REF!</v>
      </c>
      <c r="BF34" s="41" t="e" cm="1">
        <f t="array" aca="1" ref="BF34" ca="1">INDIRECT(A34&amp;"!BG5")</f>
        <v>#REF!</v>
      </c>
      <c r="BG34" s="41" t="e" cm="1">
        <f t="array" aca="1" ref="BG34" ca="1">INDIRECT(A34&amp;"!BH5")</f>
        <v>#REF!</v>
      </c>
      <c r="BH34" s="41" t="e" cm="1">
        <f t="array" aca="1" ref="BH34" ca="1">INDIRECT(A34&amp;"!BI5")</f>
        <v>#REF!</v>
      </c>
      <c r="BI34" s="37"/>
      <c r="BJ34" s="41" t="e" cm="1">
        <f t="array" aca="1" ref="BJ34" ca="1">INDIRECT(A34&amp;"!BK5")</f>
        <v>#REF!</v>
      </c>
      <c r="BK34" s="41" t="e" cm="1">
        <f t="array" aca="1" ref="BK34" ca="1">INDIRECT(A34&amp;"!BL5")</f>
        <v>#REF!</v>
      </c>
      <c r="BL34" s="41" t="e" cm="1">
        <f t="array" aca="1" ref="BL34" ca="1">INDIRECT(A34&amp;"!BM5")</f>
        <v>#REF!</v>
      </c>
      <c r="BM34" s="41" t="e" cm="1">
        <f t="array" aca="1" ref="BM34" ca="1">INDIRECT(A34&amp;"!BN5")</f>
        <v>#REF!</v>
      </c>
      <c r="BN34" s="41" t="e" cm="1">
        <f t="array" aca="1" ref="BN34" ca="1">INDIRECT(A34&amp;"!BO5")</f>
        <v>#REF!</v>
      </c>
      <c r="BO34" s="41" t="e" cm="1">
        <f t="array" aca="1" ref="BO34" ca="1">INDIRECT(A34&amp;"!BP5")</f>
        <v>#REF!</v>
      </c>
      <c r="BP34" s="41" t="e" cm="1">
        <f t="array" aca="1" ref="BP34" ca="1">INDIRECT(A34&amp;"!BQ5")</f>
        <v>#REF!</v>
      </c>
      <c r="BQ34" s="41" t="e" cm="1">
        <f t="array" aca="1" ref="BQ34" ca="1">INDIRECT(A34&amp;"!BR5")</f>
        <v>#REF!</v>
      </c>
      <c r="BR34" s="41" t="e" cm="1">
        <f t="array" aca="1" ref="BR34" ca="1">INDIRECT(A34&amp;"!BS5")</f>
        <v>#REF!</v>
      </c>
      <c r="BS34" s="41" t="e" cm="1">
        <f t="array" aca="1" ref="BS34" ca="1">INDIRECT(A34&amp;"!BT5")</f>
        <v>#REF!</v>
      </c>
      <c r="BT34" s="41" t="e" cm="1">
        <f t="array" aca="1" ref="BT34" ca="1">INDIRECT(A34&amp;"!BU5")</f>
        <v>#REF!</v>
      </c>
      <c r="BU34" s="41" t="e" cm="1">
        <f t="array" aca="1" ref="BU34" ca="1">INDIRECT(A34&amp;"!BV5")</f>
        <v>#REF!</v>
      </c>
      <c r="BV34" s="41" t="e" cm="1">
        <f t="array" aca="1" ref="BV34" ca="1">INDIRECT(A34&amp;"!BW5")</f>
        <v>#REF!</v>
      </c>
      <c r="BW34" s="41" t="e" cm="1">
        <f t="array" aca="1" ref="BW34" ca="1">INDIRECT(A34&amp;"!BX5")</f>
        <v>#REF!</v>
      </c>
      <c r="BX34" s="41" t="e" cm="1">
        <f t="array" aca="1" ref="BX34" ca="1">INDIRECT(A34&amp;"!BY5")</f>
        <v>#REF!</v>
      </c>
      <c r="BY34" s="37"/>
      <c r="BZ34" s="41" t="e" cm="1">
        <f t="array" aca="1" ref="BZ34" ca="1">INDIRECT(A34&amp;"!CA5")</f>
        <v>#REF!</v>
      </c>
      <c r="CA34" s="41" t="e" cm="1">
        <f t="array" aca="1" ref="CA34" ca="1">INDIRECT(A34&amp;"!CB5")</f>
        <v>#REF!</v>
      </c>
      <c r="CB34" s="41" t="e" cm="1">
        <f t="array" aca="1" ref="CB34" ca="1">INDIRECT(A34&amp;"!CC5")</f>
        <v>#REF!</v>
      </c>
      <c r="CC34" s="41" t="e" cm="1">
        <f t="array" aca="1" ref="CC34" ca="1">INDIRECT(A34&amp;"!CD5")</f>
        <v>#REF!</v>
      </c>
      <c r="CD34" s="41" t="e" cm="1">
        <f t="array" aca="1" ref="CD34" ca="1">INDIRECT(A34&amp;"!CE5")</f>
        <v>#REF!</v>
      </c>
      <c r="CE34" s="41" t="e" cm="1">
        <f t="array" aca="1" ref="CE34" ca="1">INDIRECT(A34&amp;"!CF5")</f>
        <v>#REF!</v>
      </c>
      <c r="CF34" s="41" t="e" cm="1">
        <f t="array" aca="1" ref="CF34" ca="1">INDIRECT(A34&amp;"!CG5")</f>
        <v>#REF!</v>
      </c>
      <c r="CG34" s="41" t="e" cm="1">
        <f t="array" aca="1" ref="CG34" ca="1">INDIRECT(A34&amp;"!CH5")</f>
        <v>#REF!</v>
      </c>
      <c r="CH34" s="41" t="e" cm="1">
        <f t="array" aca="1" ref="CH34" ca="1">INDIRECT(A34&amp;"!CI5")</f>
        <v>#REF!</v>
      </c>
      <c r="CI34" s="41" t="e" cm="1">
        <f t="array" aca="1" ref="CI34" ca="1">INDIRECT(A34&amp;"!CJ5")</f>
        <v>#REF!</v>
      </c>
      <c r="CJ34" s="41" t="e" cm="1">
        <f t="array" aca="1" ref="CJ34" ca="1">INDIRECT(A34&amp;"!CK5")</f>
        <v>#REF!</v>
      </c>
      <c r="CK34" s="41" t="e" cm="1">
        <f t="array" aca="1" ref="CK34" ca="1">INDIRECT(A34&amp;"!CL5")</f>
        <v>#REF!</v>
      </c>
      <c r="CL34" s="41" t="e" cm="1">
        <f t="array" aca="1" ref="CL34" ca="1">INDIRECT(A34&amp;"!CM5")</f>
        <v>#REF!</v>
      </c>
      <c r="CM34" s="41" t="e" cm="1">
        <f t="array" aca="1" ref="CM34" ca="1">INDIRECT(A34&amp;"!CN5")</f>
        <v>#REF!</v>
      </c>
      <c r="CN34" s="41" t="e" cm="1">
        <f t="array" aca="1" ref="CN34" ca="1">INDIRECT(A34&amp;"!CO5")</f>
        <v>#REF!</v>
      </c>
      <c r="CO34" s="41" t="e" cm="1">
        <f t="array" aca="1" ref="CO34" ca="1">INDIRECT(A34&amp;"!CP5")</f>
        <v>#REF!</v>
      </c>
      <c r="CP34" s="41" t="e" cm="1">
        <f t="array" aca="1" ref="CP34" ca="1">INDIRECT(A34&amp;"!CQ5")</f>
        <v>#REF!</v>
      </c>
      <c r="CQ34" s="41" t="e" cm="1">
        <f t="array" aca="1" ref="CQ34" ca="1">INDIRECT(A34&amp;"!CR5")</f>
        <v>#REF!</v>
      </c>
      <c r="CR34" s="41" t="e" cm="1">
        <f t="array" aca="1" ref="CR34" ca="1">INDIRECT(A34&amp;"!CS5")</f>
        <v>#REF!</v>
      </c>
      <c r="CS34" s="41" t="e" cm="1">
        <f t="array" aca="1" ref="CS34" ca="1">INDIRECT(A34&amp;"!CT5")</f>
        <v>#REF!</v>
      </c>
      <c r="CT34" s="41" t="e" cm="1">
        <f t="array" aca="1" ref="CT34" ca="1">INDIRECT(A34&amp;"!CU5")</f>
        <v>#REF!</v>
      </c>
      <c r="CU34" s="41" t="e" cm="1">
        <f t="array" aca="1" ref="CU34" ca="1">INDIRECT(A34&amp;"!CV5")</f>
        <v>#REF!</v>
      </c>
      <c r="CV34" s="41" t="e" cm="1">
        <f t="array" aca="1" ref="CV34" ca="1">INDIRECT(A34&amp;"!CW5")</f>
        <v>#REF!</v>
      </c>
      <c r="CW34" s="41" t="e" cm="1">
        <f t="array" aca="1" ref="CW34" ca="1">INDIRECT(A34&amp;"!CX5")</f>
        <v>#REF!</v>
      </c>
      <c r="CX34" s="41" t="e" cm="1">
        <f t="array" aca="1" ref="CX34" ca="1">INDIRECT(A34&amp;"!CY5")</f>
        <v>#REF!</v>
      </c>
      <c r="CY34" s="41" t="e" cm="1">
        <f t="array" aca="1" ref="CY34" ca="1">INDIRECT(A34&amp;"!CZ5")</f>
        <v>#REF!</v>
      </c>
      <c r="CZ34" s="41" t="e" cm="1">
        <f t="array" aca="1" ref="CZ34" ca="1">INDIRECT(A34&amp;"!DA5")</f>
        <v>#REF!</v>
      </c>
      <c r="DA34" s="41" t="e" cm="1">
        <f t="array" aca="1" ref="DA34" ca="1">INDIRECT(A34&amp;"!DB5")</f>
        <v>#REF!</v>
      </c>
      <c r="DB34" s="41" t="e" cm="1">
        <f t="array" aca="1" ref="DB34" ca="1">INDIRECT(A34&amp;"!DC5")</f>
        <v>#REF!</v>
      </c>
      <c r="DC34" s="41" t="e" cm="1">
        <f t="array" aca="1" ref="DC34" ca="1">INDIRECT(A34&amp;"!DD5")</f>
        <v>#REF!</v>
      </c>
      <c r="DD34" s="41" t="e" cm="1">
        <f t="array" aca="1" ref="DD34" ca="1">INDIRECT(A34&amp;"!DE5")</f>
        <v>#REF!</v>
      </c>
      <c r="DE34" s="41" t="e" cm="1">
        <f t="array" aca="1" ref="DE34" ca="1">INDIRECT(A34&amp;"!DF5")</f>
        <v>#REF!</v>
      </c>
      <c r="DF34" s="41" t="e" cm="1">
        <f t="array" aca="1" ref="DF34" ca="1">INDIRECT(A34&amp;"!DG5")</f>
        <v>#REF!</v>
      </c>
      <c r="DG34" s="41" t="e" cm="1">
        <f t="array" aca="1" ref="DG34" ca="1">INDIRECT(A34&amp;"!DH5")</f>
        <v>#REF!</v>
      </c>
      <c r="DH34" s="37"/>
      <c r="DI34" s="41" t="e" cm="1">
        <f t="array" aca="1" ref="DI34" ca="1">INDIRECT(A34&amp;"!DJ5")</f>
        <v>#REF!</v>
      </c>
      <c r="DJ34" s="41" t="e" cm="1">
        <f t="array" aca="1" ref="DJ34" ca="1">INDIRECT(A34&amp;"!DK5")</f>
        <v>#REF!</v>
      </c>
      <c r="DK34" s="41" t="e" cm="1">
        <f t="array" aca="1" ref="DK34" ca="1">INDIRECT(A34&amp;"!DL5")</f>
        <v>#REF!</v>
      </c>
      <c r="DL34" s="41" t="e" cm="1">
        <f t="array" aca="1" ref="DL34" ca="1">INDIRECT(A34&amp;"!DM5")</f>
        <v>#REF!</v>
      </c>
      <c r="DM34" s="41" t="e" cm="1">
        <f t="array" aca="1" ref="DM34" ca="1">INDIRECT(A34&amp;"!DN5")</f>
        <v>#REF!</v>
      </c>
      <c r="DN34" s="41" t="e" cm="1">
        <f t="array" aca="1" ref="DN34" ca="1">INDIRECT(A34&amp;"!DO5")</f>
        <v>#REF!</v>
      </c>
      <c r="DO34" s="37"/>
      <c r="DP34" s="47"/>
      <c r="DQ34" s="48" t="s">
        <v>2197</v>
      </c>
      <c r="DR34" s="48">
        <v>39</v>
      </c>
      <c r="DS34" s="48" t="e">
        <f t="shared" ca="1" si="75"/>
        <v>#REF!</v>
      </c>
      <c r="DT34" s="48" t="e">
        <f t="shared" ca="1" si="86"/>
        <v>#REF!</v>
      </c>
      <c r="DU34" s="48" t="e">
        <f t="shared" ca="1" si="76"/>
        <v>#REF!</v>
      </c>
      <c r="DV34" s="48" t="e">
        <f t="shared" ca="1" si="82"/>
        <v>#REF!</v>
      </c>
      <c r="DW34" s="48" t="e">
        <f t="shared" ca="1" si="83"/>
        <v>#REF!</v>
      </c>
      <c r="DX34" s="48" t="e">
        <f t="shared" ca="1" si="77"/>
        <v>#REF!</v>
      </c>
      <c r="DY34" s="48" t="e">
        <f t="shared" ca="1" si="84"/>
        <v>#REF!</v>
      </c>
      <c r="DZ34" s="48" t="e">
        <f t="shared" ca="1" si="78"/>
        <v>#REF!</v>
      </c>
      <c r="EA34" s="48" t="e">
        <f t="shared" ca="1" si="85"/>
        <v>#REF!</v>
      </c>
      <c r="EB34" s="48" t="e">
        <f t="shared" ca="1" si="79"/>
        <v>#REF!</v>
      </c>
      <c r="EC34" s="48" t="e">
        <f t="shared" ca="1" si="80"/>
        <v>#REF!</v>
      </c>
      <c r="ED34" s="48" t="e">
        <f t="shared" ca="1" si="74"/>
        <v>#REF!</v>
      </c>
      <c r="EE34" s="48" t="e">
        <f t="shared" ca="1" si="81"/>
        <v>#REF!</v>
      </c>
    </row>
    <row r="35" spans="1:135" ht="38.25" customHeight="1" x14ac:dyDescent="0.5">
      <c r="A35" s="41" t="s">
        <v>2140</v>
      </c>
      <c r="B35" s="41" t="e" cm="1">
        <f t="array" aca="1" ref="B35" ca="1">INDIRECT(A35&amp;"!C4")</f>
        <v>#REF!</v>
      </c>
      <c r="C35" s="41" t="e" cm="1">
        <f t="array" aca="1" ref="C35" ca="1">INDIRECT(A35&amp;"!D5")</f>
        <v>#REF!</v>
      </c>
      <c r="D35" s="41" t="e" cm="1">
        <f t="array" aca="1" ref="D35" ca="1">INDIRECT(A35&amp;"!E5")</f>
        <v>#REF!</v>
      </c>
      <c r="E35" s="41" t="e" cm="1">
        <f t="array" aca="1" ref="E35" ca="1">INDIRECT(A35&amp;"!F5")</f>
        <v>#REF!</v>
      </c>
      <c r="F35" s="41" t="e" cm="1">
        <f t="array" aca="1" ref="F35" ca="1">INDIRECT(A35&amp;"!G5")</f>
        <v>#REF!</v>
      </c>
      <c r="G35" s="41" t="e" cm="1">
        <f t="array" aca="1" ref="G35" ca="1">INDIRECT(A35&amp;"!H5")</f>
        <v>#REF!</v>
      </c>
      <c r="H35" s="41" t="e" cm="1">
        <f t="array" aca="1" ref="H35" ca="1">INDIRECT(A35&amp;"!I5")</f>
        <v>#REF!</v>
      </c>
      <c r="I35" s="41" t="e" cm="1">
        <f t="array" aca="1" ref="I35" ca="1">INDIRECT(A35&amp;"!J5")</f>
        <v>#REF!</v>
      </c>
      <c r="J35" s="41" t="e" cm="1">
        <f t="array" aca="1" ref="J35" ca="1">INDIRECT(A35&amp;"!K5")</f>
        <v>#REF!</v>
      </c>
      <c r="K35" s="41" t="e" cm="1">
        <f t="array" aca="1" ref="K35" ca="1">INDIRECT(A35&amp;"!L5")</f>
        <v>#REF!</v>
      </c>
      <c r="L35" s="41" t="e" cm="1">
        <f t="array" aca="1" ref="L35" ca="1">INDIRECT(A35&amp;"!M5")</f>
        <v>#REF!</v>
      </c>
      <c r="M35" s="41" t="e" cm="1">
        <f t="array" aca="1" ref="M35" ca="1">INDIRECT(A35&amp;"!N5")</f>
        <v>#REF!</v>
      </c>
      <c r="N35" s="41" t="e" cm="1">
        <f t="array" aca="1" ref="N35" ca="1">INDIRECT(A35&amp;"!O5")</f>
        <v>#REF!</v>
      </c>
      <c r="O35" s="41" t="e" cm="1">
        <f t="array" aca="1" ref="O35" ca="1">INDIRECT(A35&amp;"!P5")</f>
        <v>#REF!</v>
      </c>
      <c r="P35" s="41" t="e" cm="1">
        <f t="array" aca="1" ref="P35" ca="1">INDIRECT(A35&amp;"!Q5")</f>
        <v>#REF!</v>
      </c>
      <c r="Q35" s="41" t="e" cm="1">
        <f t="array" aca="1" ref="Q35" ca="1">INDIRECT(A35&amp;"!R5")</f>
        <v>#REF!</v>
      </c>
      <c r="R35" s="41" t="e" cm="1">
        <f t="array" aca="1" ref="R35" ca="1">INDIRECT(A35&amp;"!S5")</f>
        <v>#REF!</v>
      </c>
      <c r="S35" s="37"/>
      <c r="T35" s="41" t="e" cm="1">
        <f t="array" aca="1" ref="T35" ca="1">INDIRECT(A35&amp;"!U5")</f>
        <v>#REF!</v>
      </c>
      <c r="U35" s="41" t="e" cm="1">
        <f t="array" aca="1" ref="U35" ca="1">INDIRECT(A35&amp;"!V5")</f>
        <v>#REF!</v>
      </c>
      <c r="V35" s="41" t="e" cm="1">
        <f t="array" aca="1" ref="V35" ca="1">INDIRECT(A35&amp;"!W5")</f>
        <v>#REF!</v>
      </c>
      <c r="W35" s="41" t="e" cm="1">
        <f t="array" aca="1" ref="W35" ca="1">INDIRECT(A35&amp;"!X5")</f>
        <v>#REF!</v>
      </c>
      <c r="X35" s="41" t="e" cm="1">
        <f t="array" aca="1" ref="X35" ca="1">INDIRECT(A35&amp;"!Y5")</f>
        <v>#REF!</v>
      </c>
      <c r="Y35" s="41" t="e" cm="1">
        <f t="array" aca="1" ref="Y35" ca="1">INDIRECT(A35&amp;"!Z5")</f>
        <v>#REF!</v>
      </c>
      <c r="Z35" s="41" t="e" cm="1">
        <f t="array" aca="1" ref="Z35" ca="1">INDIRECT(A35&amp;"!AA5")</f>
        <v>#REF!</v>
      </c>
      <c r="AA35" s="41" t="e" cm="1">
        <f t="array" aca="1" ref="AA35" ca="1">INDIRECT(A35&amp;"!AB5")</f>
        <v>#REF!</v>
      </c>
      <c r="AB35" s="41" t="e" cm="1">
        <f t="array" aca="1" ref="AB35" ca="1">INDIRECT(A35&amp;"!AC5")</f>
        <v>#REF!</v>
      </c>
      <c r="AC35" s="41" t="e" cm="1">
        <f t="array" aca="1" ref="AC35" ca="1">INDIRECT(A35&amp;"!AD5")</f>
        <v>#REF!</v>
      </c>
      <c r="AD35" s="41" t="e" cm="1">
        <f t="array" aca="1" ref="AD35" ca="1">INDIRECT(A35&amp;"!AE5")</f>
        <v>#REF!</v>
      </c>
      <c r="AE35" s="41" t="e" cm="1">
        <f t="array" aca="1" ref="AE35" ca="1">INDIRECT(A35&amp;"!AF5")</f>
        <v>#REF!</v>
      </c>
      <c r="AF35" s="37"/>
      <c r="AG35" s="41" t="e" cm="1">
        <f t="array" aca="1" ref="AG35" ca="1">INDIRECT(A35&amp;"!AH5")</f>
        <v>#REF!</v>
      </c>
      <c r="AH35" s="41" t="e" cm="1">
        <f t="array" aca="1" ref="AH35" ca="1">INDIRECT(A35&amp;"!AI5")</f>
        <v>#REF!</v>
      </c>
      <c r="AI35" s="41" t="e" cm="1">
        <f t="array" aca="1" ref="AI35" ca="1">INDIRECT(A35&amp;"!AJ5")</f>
        <v>#REF!</v>
      </c>
      <c r="AJ35" s="41" t="e" cm="1">
        <f t="array" aca="1" ref="AJ35" ca="1">INDIRECT(A35&amp;"!AK5")</f>
        <v>#REF!</v>
      </c>
      <c r="AK35" s="41" t="e" cm="1">
        <f t="array" aca="1" ref="AK35" ca="1">INDIRECT(A35&amp;"!AL5")</f>
        <v>#REF!</v>
      </c>
      <c r="AL35" s="41" t="e" cm="1">
        <f t="array" aca="1" ref="AL35" ca="1">INDIRECT(A35&amp;"!AM5")</f>
        <v>#REF!</v>
      </c>
      <c r="AM35" s="41" t="e" cm="1">
        <f t="array" aca="1" ref="AM35" ca="1">INDIRECT(A35&amp;"!AN5")</f>
        <v>#REF!</v>
      </c>
      <c r="AN35" s="41" t="e" cm="1">
        <f t="array" aca="1" ref="AN35" ca="1">INDIRECT(A35&amp;"!AO5")</f>
        <v>#REF!</v>
      </c>
      <c r="AO35" s="41" t="e" cm="1">
        <f t="array" aca="1" ref="AO35" ca="1">INDIRECT(A35&amp;"!AP5")</f>
        <v>#REF!</v>
      </c>
      <c r="AP35" s="41" t="e" cm="1">
        <f t="array" aca="1" ref="AP35" ca="1">INDIRECT(A35&amp;"!AQ5")</f>
        <v>#REF!</v>
      </c>
      <c r="AQ35" s="41" t="e" cm="1">
        <f t="array" aca="1" ref="AQ35" ca="1">INDIRECT(A35&amp;"!AR5")</f>
        <v>#REF!</v>
      </c>
      <c r="AR35" s="41" t="e" cm="1">
        <f t="array" aca="1" ref="AR35" ca="1">INDIRECT(A35&amp;"!AS5")</f>
        <v>#REF!</v>
      </c>
      <c r="AS35" s="37"/>
      <c r="AT35" s="41" t="e" cm="1">
        <f t="array" aca="1" ref="AT35" ca="1">INDIRECT(A35&amp;"!AU5")</f>
        <v>#REF!</v>
      </c>
      <c r="AU35" s="41" t="e" cm="1">
        <f t="array" aca="1" ref="AU35" ca="1">INDIRECT(A35&amp;"!AV5")</f>
        <v>#REF!</v>
      </c>
      <c r="AV35" s="41" t="e" cm="1">
        <f t="array" aca="1" ref="AV35" ca="1">INDIRECT(A35&amp;"!AW5")</f>
        <v>#REF!</v>
      </c>
      <c r="AW35" s="41" t="e" cm="1">
        <f t="array" aca="1" ref="AW35" ca="1">INDIRECT(A35&amp;"!AX5")</f>
        <v>#REF!</v>
      </c>
      <c r="AX35" s="41" t="e" cm="1">
        <f t="array" aca="1" ref="AX35" ca="1">INDIRECT(A35&amp;"!AY5")</f>
        <v>#REF!</v>
      </c>
      <c r="AY35" s="41" t="e" cm="1">
        <f t="array" aca="1" ref="AY35" ca="1">INDIRECT(A35&amp;"!AZ5")</f>
        <v>#REF!</v>
      </c>
      <c r="AZ35" s="41" t="e" cm="1">
        <f t="array" aca="1" ref="AZ35" ca="1">INDIRECT(A35&amp;"!BA5")</f>
        <v>#REF!</v>
      </c>
      <c r="BA35" s="41" t="e" cm="1">
        <f t="array" aca="1" ref="BA35" ca="1">INDIRECT(A35&amp;"!BB5")</f>
        <v>#REF!</v>
      </c>
      <c r="BB35" s="41" t="e" cm="1">
        <f t="array" aca="1" ref="BB35" ca="1">INDIRECT(A35&amp;"!BC5")</f>
        <v>#REF!</v>
      </c>
      <c r="BC35" s="41" t="e" cm="1">
        <f t="array" aca="1" ref="BC35" ca="1">INDIRECT(A35&amp;"!BD5")</f>
        <v>#REF!</v>
      </c>
      <c r="BD35" s="41" t="e" cm="1">
        <f t="array" aca="1" ref="BD35" ca="1">INDIRECT(A35&amp;"!BE5")</f>
        <v>#REF!</v>
      </c>
      <c r="BE35" s="41" t="e" cm="1">
        <f t="array" aca="1" ref="BE35" ca="1">INDIRECT(A35&amp;"!BF5")</f>
        <v>#REF!</v>
      </c>
      <c r="BF35" s="41" t="e" cm="1">
        <f t="array" aca="1" ref="BF35" ca="1">INDIRECT(A35&amp;"!BG5")</f>
        <v>#REF!</v>
      </c>
      <c r="BG35" s="41" t="e" cm="1">
        <f t="array" aca="1" ref="BG35" ca="1">INDIRECT(A35&amp;"!BH5")</f>
        <v>#REF!</v>
      </c>
      <c r="BH35" s="41" t="e" cm="1">
        <f t="array" aca="1" ref="BH35" ca="1">INDIRECT(A35&amp;"!BI5")</f>
        <v>#REF!</v>
      </c>
      <c r="BI35" s="37"/>
      <c r="BJ35" s="41" t="e" cm="1">
        <f t="array" aca="1" ref="BJ35" ca="1">INDIRECT(A35&amp;"!BK5")</f>
        <v>#REF!</v>
      </c>
      <c r="BK35" s="41" t="e" cm="1">
        <f t="array" aca="1" ref="BK35" ca="1">INDIRECT(A35&amp;"!BL5")</f>
        <v>#REF!</v>
      </c>
      <c r="BL35" s="41" t="e" cm="1">
        <f t="array" aca="1" ref="BL35" ca="1">INDIRECT(A35&amp;"!BM5")</f>
        <v>#REF!</v>
      </c>
      <c r="BM35" s="41" t="e" cm="1">
        <f t="array" aca="1" ref="BM35" ca="1">INDIRECT(A35&amp;"!BN5")</f>
        <v>#REF!</v>
      </c>
      <c r="BN35" s="41" t="e" cm="1">
        <f t="array" aca="1" ref="BN35" ca="1">INDIRECT(A35&amp;"!BO5")</f>
        <v>#REF!</v>
      </c>
      <c r="BO35" s="41" t="e" cm="1">
        <f t="array" aca="1" ref="BO35" ca="1">INDIRECT(A35&amp;"!BP5")</f>
        <v>#REF!</v>
      </c>
      <c r="BP35" s="41" t="e" cm="1">
        <f t="array" aca="1" ref="BP35" ca="1">INDIRECT(A35&amp;"!BQ5")</f>
        <v>#REF!</v>
      </c>
      <c r="BQ35" s="41" t="e" cm="1">
        <f t="array" aca="1" ref="BQ35" ca="1">INDIRECT(A35&amp;"!BR5")</f>
        <v>#REF!</v>
      </c>
      <c r="BR35" s="41" t="e" cm="1">
        <f t="array" aca="1" ref="BR35" ca="1">INDIRECT(A35&amp;"!BS5")</f>
        <v>#REF!</v>
      </c>
      <c r="BS35" s="41" t="e" cm="1">
        <f t="array" aca="1" ref="BS35" ca="1">INDIRECT(A35&amp;"!BT5")</f>
        <v>#REF!</v>
      </c>
      <c r="BT35" s="41" t="e" cm="1">
        <f t="array" aca="1" ref="BT35" ca="1">INDIRECT(A35&amp;"!BU5")</f>
        <v>#REF!</v>
      </c>
      <c r="BU35" s="41" t="e" cm="1">
        <f t="array" aca="1" ref="BU35" ca="1">INDIRECT(A35&amp;"!BV5")</f>
        <v>#REF!</v>
      </c>
      <c r="BV35" s="41" t="e" cm="1">
        <f t="array" aca="1" ref="BV35" ca="1">INDIRECT(A35&amp;"!BW5")</f>
        <v>#REF!</v>
      </c>
      <c r="BW35" s="41" t="e" cm="1">
        <f t="array" aca="1" ref="BW35" ca="1">INDIRECT(A35&amp;"!BX5")</f>
        <v>#REF!</v>
      </c>
      <c r="BX35" s="41" t="e" cm="1">
        <f t="array" aca="1" ref="BX35" ca="1">INDIRECT(A35&amp;"!BY5")</f>
        <v>#REF!</v>
      </c>
      <c r="BY35" s="37"/>
      <c r="BZ35" s="41" t="e" cm="1">
        <f t="array" aca="1" ref="BZ35" ca="1">INDIRECT(A35&amp;"!CA5")</f>
        <v>#REF!</v>
      </c>
      <c r="CA35" s="41" t="e" cm="1">
        <f t="array" aca="1" ref="CA35" ca="1">INDIRECT(A35&amp;"!CB5")</f>
        <v>#REF!</v>
      </c>
      <c r="CB35" s="41" t="e" cm="1">
        <f t="array" aca="1" ref="CB35" ca="1">INDIRECT(A35&amp;"!CC5")</f>
        <v>#REF!</v>
      </c>
      <c r="CC35" s="41" t="e" cm="1">
        <f t="array" aca="1" ref="CC35" ca="1">INDIRECT(A35&amp;"!CD5")</f>
        <v>#REF!</v>
      </c>
      <c r="CD35" s="41" t="e" cm="1">
        <f t="array" aca="1" ref="CD35" ca="1">INDIRECT(A35&amp;"!CE5")</f>
        <v>#REF!</v>
      </c>
      <c r="CE35" s="41" t="e" cm="1">
        <f t="array" aca="1" ref="CE35" ca="1">INDIRECT(A35&amp;"!CF5")</f>
        <v>#REF!</v>
      </c>
      <c r="CF35" s="41" t="e" cm="1">
        <f t="array" aca="1" ref="CF35" ca="1">INDIRECT(A35&amp;"!CG5")</f>
        <v>#REF!</v>
      </c>
      <c r="CG35" s="41" t="e" cm="1">
        <f t="array" aca="1" ref="CG35" ca="1">INDIRECT(A35&amp;"!CH5")</f>
        <v>#REF!</v>
      </c>
      <c r="CH35" s="41" t="e" cm="1">
        <f t="array" aca="1" ref="CH35" ca="1">INDIRECT(A35&amp;"!CI5")</f>
        <v>#REF!</v>
      </c>
      <c r="CI35" s="41" t="e" cm="1">
        <f t="array" aca="1" ref="CI35" ca="1">INDIRECT(A35&amp;"!CJ5")</f>
        <v>#REF!</v>
      </c>
      <c r="CJ35" s="41" t="e" cm="1">
        <f t="array" aca="1" ref="CJ35" ca="1">INDIRECT(A35&amp;"!CK5")</f>
        <v>#REF!</v>
      </c>
      <c r="CK35" s="41" t="e" cm="1">
        <f t="array" aca="1" ref="CK35" ca="1">INDIRECT(A35&amp;"!CL5")</f>
        <v>#REF!</v>
      </c>
      <c r="CL35" s="41" t="e" cm="1">
        <f t="array" aca="1" ref="CL35" ca="1">INDIRECT(A35&amp;"!CM5")</f>
        <v>#REF!</v>
      </c>
      <c r="CM35" s="41" t="e" cm="1">
        <f t="array" aca="1" ref="CM35" ca="1">INDIRECT(A35&amp;"!CN5")</f>
        <v>#REF!</v>
      </c>
      <c r="CN35" s="41" t="e" cm="1">
        <f t="array" aca="1" ref="CN35" ca="1">INDIRECT(A35&amp;"!CO5")</f>
        <v>#REF!</v>
      </c>
      <c r="CO35" s="41" t="e" cm="1">
        <f t="array" aca="1" ref="CO35" ca="1">INDIRECT(A35&amp;"!CP5")</f>
        <v>#REF!</v>
      </c>
      <c r="CP35" s="41" t="e" cm="1">
        <f t="array" aca="1" ref="CP35" ca="1">INDIRECT(A35&amp;"!CQ5")</f>
        <v>#REF!</v>
      </c>
      <c r="CQ35" s="41" t="e" cm="1">
        <f t="array" aca="1" ref="CQ35" ca="1">INDIRECT(A35&amp;"!CR5")</f>
        <v>#REF!</v>
      </c>
      <c r="CR35" s="41" t="e" cm="1">
        <f t="array" aca="1" ref="CR35" ca="1">INDIRECT(A35&amp;"!CS5")</f>
        <v>#REF!</v>
      </c>
      <c r="CS35" s="41" t="e" cm="1">
        <f t="array" aca="1" ref="CS35" ca="1">INDIRECT(A35&amp;"!CT5")</f>
        <v>#REF!</v>
      </c>
      <c r="CT35" s="41" t="e" cm="1">
        <f t="array" aca="1" ref="CT35" ca="1">INDIRECT(A35&amp;"!CU5")</f>
        <v>#REF!</v>
      </c>
      <c r="CU35" s="41" t="e" cm="1">
        <f t="array" aca="1" ref="CU35" ca="1">INDIRECT(A35&amp;"!CV5")</f>
        <v>#REF!</v>
      </c>
      <c r="CV35" s="41" t="e" cm="1">
        <f t="array" aca="1" ref="CV35" ca="1">INDIRECT(A35&amp;"!CW5")</f>
        <v>#REF!</v>
      </c>
      <c r="CW35" s="41" t="e" cm="1">
        <f t="array" aca="1" ref="CW35" ca="1">INDIRECT(A35&amp;"!CX5")</f>
        <v>#REF!</v>
      </c>
      <c r="CX35" s="41" t="e" cm="1">
        <f t="array" aca="1" ref="CX35" ca="1">INDIRECT(A35&amp;"!CY5")</f>
        <v>#REF!</v>
      </c>
      <c r="CY35" s="41" t="e" cm="1">
        <f t="array" aca="1" ref="CY35" ca="1">INDIRECT(A35&amp;"!CZ5")</f>
        <v>#REF!</v>
      </c>
      <c r="CZ35" s="41" t="e" cm="1">
        <f t="array" aca="1" ref="CZ35" ca="1">INDIRECT(A35&amp;"!DA5")</f>
        <v>#REF!</v>
      </c>
      <c r="DA35" s="41" t="e" cm="1">
        <f t="array" aca="1" ref="DA35" ca="1">INDIRECT(A35&amp;"!DB5")</f>
        <v>#REF!</v>
      </c>
      <c r="DB35" s="41" t="e" cm="1">
        <f t="array" aca="1" ref="DB35" ca="1">INDIRECT(A35&amp;"!DC5")</f>
        <v>#REF!</v>
      </c>
      <c r="DC35" s="41" t="e" cm="1">
        <f t="array" aca="1" ref="DC35" ca="1">INDIRECT(A35&amp;"!DD5")</f>
        <v>#REF!</v>
      </c>
      <c r="DD35" s="41" t="e" cm="1">
        <f t="array" aca="1" ref="DD35" ca="1">INDIRECT(A35&amp;"!DE5")</f>
        <v>#REF!</v>
      </c>
      <c r="DE35" s="41" t="e" cm="1">
        <f t="array" aca="1" ref="DE35" ca="1">INDIRECT(A35&amp;"!DF5")</f>
        <v>#REF!</v>
      </c>
      <c r="DF35" s="41" t="e" cm="1">
        <f t="array" aca="1" ref="DF35" ca="1">INDIRECT(A35&amp;"!DG5")</f>
        <v>#REF!</v>
      </c>
      <c r="DG35" s="41" t="e" cm="1">
        <f t="array" aca="1" ref="DG35" ca="1">INDIRECT(A35&amp;"!DH5")</f>
        <v>#REF!</v>
      </c>
      <c r="DH35" s="37"/>
      <c r="DI35" s="41" t="e" cm="1">
        <f t="array" aca="1" ref="DI35" ca="1">INDIRECT(A35&amp;"!DJ5")</f>
        <v>#REF!</v>
      </c>
      <c r="DJ35" s="41" t="e" cm="1">
        <f t="array" aca="1" ref="DJ35" ca="1">INDIRECT(A35&amp;"!DK5")</f>
        <v>#REF!</v>
      </c>
      <c r="DK35" s="41" t="e" cm="1">
        <f t="array" aca="1" ref="DK35" ca="1">INDIRECT(A35&amp;"!DL5")</f>
        <v>#REF!</v>
      </c>
      <c r="DL35" s="41" t="e" cm="1">
        <f t="array" aca="1" ref="DL35" ca="1">INDIRECT(A35&amp;"!DM5")</f>
        <v>#REF!</v>
      </c>
      <c r="DM35" s="41" t="e" cm="1">
        <f t="array" aca="1" ref="DM35" ca="1">INDIRECT(A35&amp;"!DN5")</f>
        <v>#REF!</v>
      </c>
      <c r="DN35" s="41" t="e" cm="1">
        <f t="array" aca="1" ref="DN35" ca="1">INDIRECT(A35&amp;"!DO5")</f>
        <v>#REF!</v>
      </c>
      <c r="DO35" s="37"/>
      <c r="DP35" s="47"/>
      <c r="DQ35" s="48" t="s">
        <v>2198</v>
      </c>
      <c r="DR35" s="48">
        <v>30</v>
      </c>
      <c r="DS35" s="48" t="e">
        <f t="shared" ca="1" si="75"/>
        <v>#REF!</v>
      </c>
      <c r="DT35" s="48" t="e">
        <f t="shared" ca="1" si="86"/>
        <v>#REF!</v>
      </c>
      <c r="DU35" s="48" t="e">
        <f t="shared" ca="1" si="76"/>
        <v>#REF!</v>
      </c>
      <c r="DV35" s="48" t="e">
        <f t="shared" ca="1" si="82"/>
        <v>#REF!</v>
      </c>
      <c r="DW35" s="48" t="e">
        <f t="shared" ca="1" si="83"/>
        <v>#REF!</v>
      </c>
      <c r="DX35" s="48" t="e">
        <f t="shared" ca="1" si="77"/>
        <v>#REF!</v>
      </c>
      <c r="DY35" s="48" t="e">
        <f t="shared" ca="1" si="84"/>
        <v>#REF!</v>
      </c>
      <c r="DZ35" s="48" t="e">
        <f t="shared" ca="1" si="78"/>
        <v>#REF!</v>
      </c>
      <c r="EA35" s="48" t="e">
        <f t="shared" ca="1" si="85"/>
        <v>#REF!</v>
      </c>
      <c r="EB35" s="48" t="e">
        <f t="shared" ca="1" si="79"/>
        <v>#REF!</v>
      </c>
      <c r="EC35" s="48" t="e">
        <f t="shared" ca="1" si="80"/>
        <v>#REF!</v>
      </c>
      <c r="ED35" s="48" t="e">
        <f t="shared" ca="1" si="74"/>
        <v>#REF!</v>
      </c>
      <c r="EE35" s="48" t="e">
        <f t="shared" ca="1" si="81"/>
        <v>#REF!</v>
      </c>
    </row>
    <row r="36" spans="1:135" ht="38.25" customHeight="1" x14ac:dyDescent="0.5">
      <c r="A36" s="41" t="s">
        <v>2141</v>
      </c>
      <c r="B36" s="41" t="e" cm="1">
        <f t="array" aca="1" ref="B36" ca="1">INDIRECT(A36&amp;"!C4")</f>
        <v>#REF!</v>
      </c>
      <c r="C36" s="41" t="e" cm="1">
        <f t="array" aca="1" ref="C36" ca="1">INDIRECT(A36&amp;"!D5")</f>
        <v>#REF!</v>
      </c>
      <c r="D36" s="41" t="e" cm="1">
        <f t="array" aca="1" ref="D36" ca="1">INDIRECT(A36&amp;"!E5")</f>
        <v>#REF!</v>
      </c>
      <c r="E36" s="41" t="e" cm="1">
        <f t="array" aca="1" ref="E36" ca="1">INDIRECT(A36&amp;"!F5")</f>
        <v>#REF!</v>
      </c>
      <c r="F36" s="41" t="e" cm="1">
        <f t="array" aca="1" ref="F36" ca="1">INDIRECT(A36&amp;"!G5")</f>
        <v>#REF!</v>
      </c>
      <c r="G36" s="41" t="e" cm="1">
        <f t="array" aca="1" ref="G36" ca="1">INDIRECT(A36&amp;"!H5")</f>
        <v>#REF!</v>
      </c>
      <c r="H36" s="41" t="e" cm="1">
        <f t="array" aca="1" ref="H36" ca="1">INDIRECT(A36&amp;"!I5")</f>
        <v>#REF!</v>
      </c>
      <c r="I36" s="41" t="e" cm="1">
        <f t="array" aca="1" ref="I36" ca="1">INDIRECT(A36&amp;"!J5")</f>
        <v>#REF!</v>
      </c>
      <c r="J36" s="41" t="e" cm="1">
        <f t="array" aca="1" ref="J36" ca="1">INDIRECT(A36&amp;"!K5")</f>
        <v>#REF!</v>
      </c>
      <c r="K36" s="41" t="e" cm="1">
        <f t="array" aca="1" ref="K36" ca="1">INDIRECT(A36&amp;"!L5")</f>
        <v>#REF!</v>
      </c>
      <c r="L36" s="41" t="e" cm="1">
        <f t="array" aca="1" ref="L36" ca="1">INDIRECT(A36&amp;"!M5")</f>
        <v>#REF!</v>
      </c>
      <c r="M36" s="41" t="e" cm="1">
        <f t="array" aca="1" ref="M36" ca="1">INDIRECT(A36&amp;"!N5")</f>
        <v>#REF!</v>
      </c>
      <c r="N36" s="41" t="e" cm="1">
        <f t="array" aca="1" ref="N36" ca="1">INDIRECT(A36&amp;"!O5")</f>
        <v>#REF!</v>
      </c>
      <c r="O36" s="41" t="e" cm="1">
        <f t="array" aca="1" ref="O36" ca="1">INDIRECT(A36&amp;"!P5")</f>
        <v>#REF!</v>
      </c>
      <c r="P36" s="41" t="e" cm="1">
        <f t="array" aca="1" ref="P36" ca="1">INDIRECT(A36&amp;"!Q5")</f>
        <v>#REF!</v>
      </c>
      <c r="Q36" s="41" t="e" cm="1">
        <f t="array" aca="1" ref="Q36" ca="1">INDIRECT(A36&amp;"!R5")</f>
        <v>#REF!</v>
      </c>
      <c r="R36" s="41" t="e" cm="1">
        <f t="array" aca="1" ref="R36" ca="1">INDIRECT(A36&amp;"!S5")</f>
        <v>#REF!</v>
      </c>
      <c r="S36" s="37"/>
      <c r="T36" s="41" t="e" cm="1">
        <f t="array" aca="1" ref="T36" ca="1">INDIRECT(A36&amp;"!U5")</f>
        <v>#REF!</v>
      </c>
      <c r="U36" s="41" t="e" cm="1">
        <f t="array" aca="1" ref="U36" ca="1">INDIRECT(A36&amp;"!V5")</f>
        <v>#REF!</v>
      </c>
      <c r="V36" s="41" t="e" cm="1">
        <f t="array" aca="1" ref="V36" ca="1">INDIRECT(A36&amp;"!W5")</f>
        <v>#REF!</v>
      </c>
      <c r="W36" s="41" t="e" cm="1">
        <f t="array" aca="1" ref="W36" ca="1">INDIRECT(A36&amp;"!X5")</f>
        <v>#REF!</v>
      </c>
      <c r="X36" s="41" t="e" cm="1">
        <f t="array" aca="1" ref="X36" ca="1">INDIRECT(A36&amp;"!Y5")</f>
        <v>#REF!</v>
      </c>
      <c r="Y36" s="41" t="e" cm="1">
        <f t="array" aca="1" ref="Y36" ca="1">INDIRECT(A36&amp;"!Z5")</f>
        <v>#REF!</v>
      </c>
      <c r="Z36" s="41" t="e" cm="1">
        <f t="array" aca="1" ref="Z36" ca="1">INDIRECT(A36&amp;"!AA5")</f>
        <v>#REF!</v>
      </c>
      <c r="AA36" s="41" t="e" cm="1">
        <f t="array" aca="1" ref="AA36" ca="1">INDIRECT(A36&amp;"!AB5")</f>
        <v>#REF!</v>
      </c>
      <c r="AB36" s="41" t="e" cm="1">
        <f t="array" aca="1" ref="AB36" ca="1">INDIRECT(A36&amp;"!AC5")</f>
        <v>#REF!</v>
      </c>
      <c r="AC36" s="41" t="e" cm="1">
        <f t="array" aca="1" ref="AC36" ca="1">INDIRECT(A36&amp;"!AD5")</f>
        <v>#REF!</v>
      </c>
      <c r="AD36" s="41" t="e" cm="1">
        <f t="array" aca="1" ref="AD36" ca="1">INDIRECT(A36&amp;"!AE5")</f>
        <v>#REF!</v>
      </c>
      <c r="AE36" s="41" t="e" cm="1">
        <f t="array" aca="1" ref="AE36" ca="1">INDIRECT(A36&amp;"!AF5")</f>
        <v>#REF!</v>
      </c>
      <c r="AF36" s="37"/>
      <c r="AG36" s="41" t="e" cm="1">
        <f t="array" aca="1" ref="AG36" ca="1">INDIRECT(A36&amp;"!AH5")</f>
        <v>#REF!</v>
      </c>
      <c r="AH36" s="41" t="e" cm="1">
        <f t="array" aca="1" ref="AH36" ca="1">INDIRECT(A36&amp;"!AI5")</f>
        <v>#REF!</v>
      </c>
      <c r="AI36" s="41" t="e" cm="1">
        <f t="array" aca="1" ref="AI36" ca="1">INDIRECT(A36&amp;"!AJ5")</f>
        <v>#REF!</v>
      </c>
      <c r="AJ36" s="41" t="e" cm="1">
        <f t="array" aca="1" ref="AJ36" ca="1">INDIRECT(A36&amp;"!AK5")</f>
        <v>#REF!</v>
      </c>
      <c r="AK36" s="41" t="e" cm="1">
        <f t="array" aca="1" ref="AK36" ca="1">INDIRECT(A36&amp;"!AL5")</f>
        <v>#REF!</v>
      </c>
      <c r="AL36" s="41" t="e" cm="1">
        <f t="array" aca="1" ref="AL36" ca="1">INDIRECT(A36&amp;"!AM5")</f>
        <v>#REF!</v>
      </c>
      <c r="AM36" s="41" t="e" cm="1">
        <f t="array" aca="1" ref="AM36" ca="1">INDIRECT(A36&amp;"!AN5")</f>
        <v>#REF!</v>
      </c>
      <c r="AN36" s="41" t="e" cm="1">
        <f t="array" aca="1" ref="AN36" ca="1">INDIRECT(A36&amp;"!AO5")</f>
        <v>#REF!</v>
      </c>
      <c r="AO36" s="41" t="e" cm="1">
        <f t="array" aca="1" ref="AO36" ca="1">INDIRECT(A36&amp;"!AP5")</f>
        <v>#REF!</v>
      </c>
      <c r="AP36" s="41" t="e" cm="1">
        <f t="array" aca="1" ref="AP36" ca="1">INDIRECT(A36&amp;"!AQ5")</f>
        <v>#REF!</v>
      </c>
      <c r="AQ36" s="41" t="e" cm="1">
        <f t="array" aca="1" ref="AQ36" ca="1">INDIRECT(A36&amp;"!AR5")</f>
        <v>#REF!</v>
      </c>
      <c r="AR36" s="41" t="e" cm="1">
        <f t="array" aca="1" ref="AR36" ca="1">INDIRECT(A36&amp;"!AS5")</f>
        <v>#REF!</v>
      </c>
      <c r="AS36" s="37"/>
      <c r="AT36" s="41" t="e" cm="1">
        <f t="array" aca="1" ref="AT36" ca="1">INDIRECT(A36&amp;"!AU5")</f>
        <v>#REF!</v>
      </c>
      <c r="AU36" s="41" t="e" cm="1">
        <f t="array" aca="1" ref="AU36" ca="1">INDIRECT(A36&amp;"!AV5")</f>
        <v>#REF!</v>
      </c>
      <c r="AV36" s="41" t="e" cm="1">
        <f t="array" aca="1" ref="AV36" ca="1">INDIRECT(A36&amp;"!AW5")</f>
        <v>#REF!</v>
      </c>
      <c r="AW36" s="41" t="e" cm="1">
        <f t="array" aca="1" ref="AW36" ca="1">INDIRECT(A36&amp;"!AX5")</f>
        <v>#REF!</v>
      </c>
      <c r="AX36" s="41" t="e" cm="1">
        <f t="array" aca="1" ref="AX36" ca="1">INDIRECT(A36&amp;"!AY5")</f>
        <v>#REF!</v>
      </c>
      <c r="AY36" s="41" t="e" cm="1">
        <f t="array" aca="1" ref="AY36" ca="1">INDIRECT(A36&amp;"!AZ5")</f>
        <v>#REF!</v>
      </c>
      <c r="AZ36" s="41" t="e" cm="1">
        <f t="array" aca="1" ref="AZ36" ca="1">INDIRECT(A36&amp;"!BA5")</f>
        <v>#REF!</v>
      </c>
      <c r="BA36" s="41" t="e" cm="1">
        <f t="array" aca="1" ref="BA36" ca="1">INDIRECT(A36&amp;"!BB5")</f>
        <v>#REF!</v>
      </c>
      <c r="BB36" s="41" t="e" cm="1">
        <f t="array" aca="1" ref="BB36" ca="1">INDIRECT(A36&amp;"!BC5")</f>
        <v>#REF!</v>
      </c>
      <c r="BC36" s="41" t="e" cm="1">
        <f t="array" aca="1" ref="BC36" ca="1">INDIRECT(A36&amp;"!BD5")</f>
        <v>#REF!</v>
      </c>
      <c r="BD36" s="41" t="e" cm="1">
        <f t="array" aca="1" ref="BD36" ca="1">INDIRECT(A36&amp;"!BE5")</f>
        <v>#REF!</v>
      </c>
      <c r="BE36" s="41" t="e" cm="1">
        <f t="array" aca="1" ref="BE36" ca="1">INDIRECT(A36&amp;"!BF5")</f>
        <v>#REF!</v>
      </c>
      <c r="BF36" s="41" t="e" cm="1">
        <f t="array" aca="1" ref="BF36" ca="1">INDIRECT(A36&amp;"!BG5")</f>
        <v>#REF!</v>
      </c>
      <c r="BG36" s="41" t="e" cm="1">
        <f t="array" aca="1" ref="BG36" ca="1">INDIRECT(A36&amp;"!BH5")</f>
        <v>#REF!</v>
      </c>
      <c r="BH36" s="41" t="e" cm="1">
        <f t="array" aca="1" ref="BH36" ca="1">INDIRECT(A36&amp;"!BI5")</f>
        <v>#REF!</v>
      </c>
      <c r="BI36" s="37"/>
      <c r="BJ36" s="41" t="e" cm="1">
        <f t="array" aca="1" ref="BJ36" ca="1">INDIRECT(A36&amp;"!BK5")</f>
        <v>#REF!</v>
      </c>
      <c r="BK36" s="41" t="e" cm="1">
        <f t="array" aca="1" ref="BK36" ca="1">INDIRECT(A36&amp;"!BL5")</f>
        <v>#REF!</v>
      </c>
      <c r="BL36" s="41" t="e" cm="1">
        <f t="array" aca="1" ref="BL36" ca="1">INDIRECT(A36&amp;"!BM5")</f>
        <v>#REF!</v>
      </c>
      <c r="BM36" s="41" t="e" cm="1">
        <f t="array" aca="1" ref="BM36" ca="1">INDIRECT(A36&amp;"!BN5")</f>
        <v>#REF!</v>
      </c>
      <c r="BN36" s="41" t="e" cm="1">
        <f t="array" aca="1" ref="BN36" ca="1">INDIRECT(A36&amp;"!BO5")</f>
        <v>#REF!</v>
      </c>
      <c r="BO36" s="41" t="e" cm="1">
        <f t="array" aca="1" ref="BO36" ca="1">INDIRECT(A36&amp;"!BP5")</f>
        <v>#REF!</v>
      </c>
      <c r="BP36" s="41" t="e" cm="1">
        <f t="array" aca="1" ref="BP36" ca="1">INDIRECT(A36&amp;"!BQ5")</f>
        <v>#REF!</v>
      </c>
      <c r="BQ36" s="41" t="e" cm="1">
        <f t="array" aca="1" ref="BQ36" ca="1">INDIRECT(A36&amp;"!BR5")</f>
        <v>#REF!</v>
      </c>
      <c r="BR36" s="41" t="e" cm="1">
        <f t="array" aca="1" ref="BR36" ca="1">INDIRECT(A36&amp;"!BS5")</f>
        <v>#REF!</v>
      </c>
      <c r="BS36" s="41" t="e" cm="1">
        <f t="array" aca="1" ref="BS36" ca="1">INDIRECT(A36&amp;"!BT5")</f>
        <v>#REF!</v>
      </c>
      <c r="BT36" s="41" t="e" cm="1">
        <f t="array" aca="1" ref="BT36" ca="1">INDIRECT(A36&amp;"!BU5")</f>
        <v>#REF!</v>
      </c>
      <c r="BU36" s="41" t="e" cm="1">
        <f t="array" aca="1" ref="BU36" ca="1">INDIRECT(A36&amp;"!BV5")</f>
        <v>#REF!</v>
      </c>
      <c r="BV36" s="41" t="e" cm="1">
        <f t="array" aca="1" ref="BV36" ca="1">INDIRECT(A36&amp;"!BW5")</f>
        <v>#REF!</v>
      </c>
      <c r="BW36" s="41" t="e" cm="1">
        <f t="array" aca="1" ref="BW36" ca="1">INDIRECT(A36&amp;"!BX5")</f>
        <v>#REF!</v>
      </c>
      <c r="BX36" s="41" t="e" cm="1">
        <f t="array" aca="1" ref="BX36" ca="1">INDIRECT(A36&amp;"!BY5")</f>
        <v>#REF!</v>
      </c>
      <c r="BY36" s="37"/>
      <c r="BZ36" s="41" t="e" cm="1">
        <f t="array" aca="1" ref="BZ36" ca="1">INDIRECT(A36&amp;"!CA5")</f>
        <v>#REF!</v>
      </c>
      <c r="CA36" s="41" t="e" cm="1">
        <f t="array" aca="1" ref="CA36" ca="1">INDIRECT(A36&amp;"!CB5")</f>
        <v>#REF!</v>
      </c>
      <c r="CB36" s="41" t="e" cm="1">
        <f t="array" aca="1" ref="CB36" ca="1">INDIRECT(A36&amp;"!CC5")</f>
        <v>#REF!</v>
      </c>
      <c r="CC36" s="41" t="e" cm="1">
        <f t="array" aca="1" ref="CC36" ca="1">INDIRECT(A36&amp;"!CD5")</f>
        <v>#REF!</v>
      </c>
      <c r="CD36" s="41" t="e" cm="1">
        <f t="array" aca="1" ref="CD36" ca="1">INDIRECT(A36&amp;"!CE5")</f>
        <v>#REF!</v>
      </c>
      <c r="CE36" s="41" t="e" cm="1">
        <f t="array" aca="1" ref="CE36" ca="1">INDIRECT(A36&amp;"!CF5")</f>
        <v>#REF!</v>
      </c>
      <c r="CF36" s="41" t="e" cm="1">
        <f t="array" aca="1" ref="CF36" ca="1">INDIRECT(A36&amp;"!CG5")</f>
        <v>#REF!</v>
      </c>
      <c r="CG36" s="41" t="e" cm="1">
        <f t="array" aca="1" ref="CG36" ca="1">INDIRECT(A36&amp;"!CH5")</f>
        <v>#REF!</v>
      </c>
      <c r="CH36" s="41" t="e" cm="1">
        <f t="array" aca="1" ref="CH36" ca="1">INDIRECT(A36&amp;"!CI5")</f>
        <v>#REF!</v>
      </c>
      <c r="CI36" s="41" t="e" cm="1">
        <f t="array" aca="1" ref="CI36" ca="1">INDIRECT(A36&amp;"!CJ5")</f>
        <v>#REF!</v>
      </c>
      <c r="CJ36" s="41" t="e" cm="1">
        <f t="array" aca="1" ref="CJ36" ca="1">INDIRECT(A36&amp;"!CK5")</f>
        <v>#REF!</v>
      </c>
      <c r="CK36" s="41" t="e" cm="1">
        <f t="array" aca="1" ref="CK36" ca="1">INDIRECT(A36&amp;"!CL5")</f>
        <v>#REF!</v>
      </c>
      <c r="CL36" s="41" t="e" cm="1">
        <f t="array" aca="1" ref="CL36" ca="1">INDIRECT(A36&amp;"!CM5")</f>
        <v>#REF!</v>
      </c>
      <c r="CM36" s="41" t="e" cm="1">
        <f t="array" aca="1" ref="CM36" ca="1">INDIRECT(A36&amp;"!CN5")</f>
        <v>#REF!</v>
      </c>
      <c r="CN36" s="41" t="e" cm="1">
        <f t="array" aca="1" ref="CN36" ca="1">INDIRECT(A36&amp;"!CO5")</f>
        <v>#REF!</v>
      </c>
      <c r="CO36" s="41" t="e" cm="1">
        <f t="array" aca="1" ref="CO36" ca="1">INDIRECT(A36&amp;"!CP5")</f>
        <v>#REF!</v>
      </c>
      <c r="CP36" s="41" t="e" cm="1">
        <f t="array" aca="1" ref="CP36" ca="1">INDIRECT(A36&amp;"!CQ5")</f>
        <v>#REF!</v>
      </c>
      <c r="CQ36" s="41" t="e" cm="1">
        <f t="array" aca="1" ref="CQ36" ca="1">INDIRECT(A36&amp;"!CR5")</f>
        <v>#REF!</v>
      </c>
      <c r="CR36" s="41" t="e" cm="1">
        <f t="array" aca="1" ref="CR36" ca="1">INDIRECT(A36&amp;"!CS5")</f>
        <v>#REF!</v>
      </c>
      <c r="CS36" s="41" t="e" cm="1">
        <f t="array" aca="1" ref="CS36" ca="1">INDIRECT(A36&amp;"!CT5")</f>
        <v>#REF!</v>
      </c>
      <c r="CT36" s="41" t="e" cm="1">
        <f t="array" aca="1" ref="CT36" ca="1">INDIRECT(A36&amp;"!CU5")</f>
        <v>#REF!</v>
      </c>
      <c r="CU36" s="41" t="e" cm="1">
        <f t="array" aca="1" ref="CU36" ca="1">INDIRECT(A36&amp;"!CV5")</f>
        <v>#REF!</v>
      </c>
      <c r="CV36" s="41" t="e" cm="1">
        <f t="array" aca="1" ref="CV36" ca="1">INDIRECT(A36&amp;"!CW5")</f>
        <v>#REF!</v>
      </c>
      <c r="CW36" s="41" t="e" cm="1">
        <f t="array" aca="1" ref="CW36" ca="1">INDIRECT(A36&amp;"!CX5")</f>
        <v>#REF!</v>
      </c>
      <c r="CX36" s="41" t="e" cm="1">
        <f t="array" aca="1" ref="CX36" ca="1">INDIRECT(A36&amp;"!CY5")</f>
        <v>#REF!</v>
      </c>
      <c r="CY36" s="41" t="e" cm="1">
        <f t="array" aca="1" ref="CY36" ca="1">INDIRECT(A36&amp;"!CZ5")</f>
        <v>#REF!</v>
      </c>
      <c r="CZ36" s="41" t="e" cm="1">
        <f t="array" aca="1" ref="CZ36" ca="1">INDIRECT(A36&amp;"!DA5")</f>
        <v>#REF!</v>
      </c>
      <c r="DA36" s="41" t="e" cm="1">
        <f t="array" aca="1" ref="DA36" ca="1">INDIRECT(A36&amp;"!DB5")</f>
        <v>#REF!</v>
      </c>
      <c r="DB36" s="41" t="e" cm="1">
        <f t="array" aca="1" ref="DB36" ca="1">INDIRECT(A36&amp;"!DC5")</f>
        <v>#REF!</v>
      </c>
      <c r="DC36" s="41" t="e" cm="1">
        <f t="array" aca="1" ref="DC36" ca="1">INDIRECT(A36&amp;"!DD5")</f>
        <v>#REF!</v>
      </c>
      <c r="DD36" s="41" t="e" cm="1">
        <f t="array" aca="1" ref="DD36" ca="1">INDIRECT(A36&amp;"!DE5")</f>
        <v>#REF!</v>
      </c>
      <c r="DE36" s="41" t="e" cm="1">
        <f t="array" aca="1" ref="DE36" ca="1">INDIRECT(A36&amp;"!DF5")</f>
        <v>#REF!</v>
      </c>
      <c r="DF36" s="41" t="e" cm="1">
        <f t="array" aca="1" ref="DF36" ca="1">INDIRECT(A36&amp;"!DG5")</f>
        <v>#REF!</v>
      </c>
      <c r="DG36" s="41" t="e" cm="1">
        <f t="array" aca="1" ref="DG36" ca="1">INDIRECT(A36&amp;"!DH5")</f>
        <v>#REF!</v>
      </c>
      <c r="DH36" s="37"/>
      <c r="DI36" s="41" t="e" cm="1">
        <f t="array" aca="1" ref="DI36" ca="1">INDIRECT(A36&amp;"!DJ5")</f>
        <v>#REF!</v>
      </c>
      <c r="DJ36" s="41" t="e" cm="1">
        <f t="array" aca="1" ref="DJ36" ca="1">INDIRECT(A36&amp;"!DK5")</f>
        <v>#REF!</v>
      </c>
      <c r="DK36" s="41" t="e" cm="1">
        <f t="array" aca="1" ref="DK36" ca="1">INDIRECT(A36&amp;"!DL5")</f>
        <v>#REF!</v>
      </c>
      <c r="DL36" s="41" t="e" cm="1">
        <f t="array" aca="1" ref="DL36" ca="1">INDIRECT(A36&amp;"!DM5")</f>
        <v>#REF!</v>
      </c>
      <c r="DM36" s="41" t="e" cm="1">
        <f t="array" aca="1" ref="DM36" ca="1">INDIRECT(A36&amp;"!DN5")</f>
        <v>#REF!</v>
      </c>
      <c r="DN36" s="41" t="e" cm="1">
        <f t="array" aca="1" ref="DN36" ca="1">INDIRECT(A36&amp;"!DO5")</f>
        <v>#REF!</v>
      </c>
      <c r="DO36" s="37"/>
      <c r="DP36" s="47"/>
      <c r="DQ36" s="50" t="s">
        <v>2199</v>
      </c>
      <c r="DR36" s="48">
        <v>19</v>
      </c>
      <c r="DS36" s="48" t="e">
        <f t="shared" ca="1" si="75"/>
        <v>#REF!</v>
      </c>
      <c r="DT36" s="48" t="e">
        <f t="shared" ca="1" si="86"/>
        <v>#REF!</v>
      </c>
      <c r="DU36" s="48" t="e">
        <f ca="1">IF(AND(C36+E36+G36=T36+U36,C36+E36+G36=V36+W36,C36+E36+G36=X36+Y36,C36+E36+G36=Z36+AA36,C36+E36+G36=AB36+AC36,C36+E36+G36=AD36+AE36),"◯","×")</f>
        <v>#REF!</v>
      </c>
      <c r="DV36" s="48" t="e">
        <f t="shared" ca="1" si="82"/>
        <v>#REF!</v>
      </c>
      <c r="DW36" s="48" t="e">
        <f t="shared" ca="1" si="83"/>
        <v>#REF!</v>
      </c>
      <c r="DX36" s="48" t="e">
        <f t="shared" ca="1" si="77"/>
        <v>#REF!</v>
      </c>
      <c r="DY36" s="48" t="e">
        <f t="shared" ca="1" si="84"/>
        <v>#REF!</v>
      </c>
      <c r="DZ36" s="48" t="e">
        <f t="shared" ca="1" si="78"/>
        <v>#REF!</v>
      </c>
      <c r="EA36" s="48" t="e">
        <f t="shared" ca="1" si="85"/>
        <v>#REF!</v>
      </c>
      <c r="EB36" s="48" t="e">
        <f t="shared" ca="1" si="79"/>
        <v>#REF!</v>
      </c>
      <c r="EC36" s="48" t="e">
        <f t="shared" ca="1" si="80"/>
        <v>#REF!</v>
      </c>
      <c r="ED36" s="48" t="e">
        <f t="shared" ca="1" si="74"/>
        <v>#REF!</v>
      </c>
      <c r="EE36" s="48" t="e">
        <f t="shared" ca="1" si="81"/>
        <v>#REF!</v>
      </c>
    </row>
    <row r="37" spans="1:135" ht="38.25" customHeight="1" x14ac:dyDescent="0.5">
      <c r="A37" s="41" t="s">
        <v>2142</v>
      </c>
      <c r="B37" s="41" t="e" cm="1">
        <f t="array" aca="1" ref="B37" ca="1">INDIRECT(A37&amp;"!C4")</f>
        <v>#REF!</v>
      </c>
      <c r="C37" s="41" t="e" cm="1">
        <f t="array" aca="1" ref="C37" ca="1">INDIRECT(A37&amp;"!D5")</f>
        <v>#REF!</v>
      </c>
      <c r="D37" s="41" t="e" cm="1">
        <f t="array" aca="1" ref="D37" ca="1">INDIRECT(A37&amp;"!E5")</f>
        <v>#REF!</v>
      </c>
      <c r="E37" s="41" t="e" cm="1">
        <f t="array" aca="1" ref="E37" ca="1">INDIRECT(A37&amp;"!F5")</f>
        <v>#REF!</v>
      </c>
      <c r="F37" s="41" t="e" cm="1">
        <f t="array" aca="1" ref="F37" ca="1">INDIRECT(A37&amp;"!G5")</f>
        <v>#REF!</v>
      </c>
      <c r="G37" s="41" t="e" cm="1">
        <f t="array" aca="1" ref="G37" ca="1">INDIRECT(A37&amp;"!H5")</f>
        <v>#REF!</v>
      </c>
      <c r="H37" s="41" t="e" cm="1">
        <f t="array" aca="1" ref="H37" ca="1">INDIRECT(A37&amp;"!I5")</f>
        <v>#REF!</v>
      </c>
      <c r="I37" s="41" t="e" cm="1">
        <f t="array" aca="1" ref="I37" ca="1">INDIRECT(A37&amp;"!J5")</f>
        <v>#REF!</v>
      </c>
      <c r="J37" s="41" t="e" cm="1">
        <f t="array" aca="1" ref="J37" ca="1">INDIRECT(A37&amp;"!K5")</f>
        <v>#REF!</v>
      </c>
      <c r="K37" s="41" t="e" cm="1">
        <f t="array" aca="1" ref="K37" ca="1">INDIRECT(A37&amp;"!L5")</f>
        <v>#REF!</v>
      </c>
      <c r="L37" s="41" t="e" cm="1">
        <f t="array" aca="1" ref="L37" ca="1">INDIRECT(A37&amp;"!M5")</f>
        <v>#REF!</v>
      </c>
      <c r="M37" s="41" t="e" cm="1">
        <f t="array" aca="1" ref="M37" ca="1">INDIRECT(A37&amp;"!N5")</f>
        <v>#REF!</v>
      </c>
      <c r="N37" s="41" t="e" cm="1">
        <f t="array" aca="1" ref="N37" ca="1">INDIRECT(A37&amp;"!O5")</f>
        <v>#REF!</v>
      </c>
      <c r="O37" s="41" t="e" cm="1">
        <f t="array" aca="1" ref="O37" ca="1">INDIRECT(A37&amp;"!P5")</f>
        <v>#REF!</v>
      </c>
      <c r="P37" s="41" t="e" cm="1">
        <f t="array" aca="1" ref="P37" ca="1">INDIRECT(A37&amp;"!Q5")</f>
        <v>#REF!</v>
      </c>
      <c r="Q37" s="41" t="e" cm="1">
        <f t="array" aca="1" ref="Q37" ca="1">INDIRECT(A37&amp;"!R5")</f>
        <v>#REF!</v>
      </c>
      <c r="R37" s="41" t="e" cm="1">
        <f t="array" aca="1" ref="R37" ca="1">INDIRECT(A37&amp;"!S5")</f>
        <v>#REF!</v>
      </c>
      <c r="S37" s="37"/>
      <c r="T37" s="41" t="e" cm="1">
        <f t="array" aca="1" ref="T37" ca="1">INDIRECT(A37&amp;"!U5")</f>
        <v>#REF!</v>
      </c>
      <c r="U37" s="41" t="e" cm="1">
        <f t="array" aca="1" ref="U37" ca="1">INDIRECT(A37&amp;"!V5")</f>
        <v>#REF!</v>
      </c>
      <c r="V37" s="41" t="e" cm="1">
        <f t="array" aca="1" ref="V37" ca="1">INDIRECT(A37&amp;"!W5")</f>
        <v>#REF!</v>
      </c>
      <c r="W37" s="41" t="e" cm="1">
        <f t="array" aca="1" ref="W37" ca="1">INDIRECT(A37&amp;"!X5")</f>
        <v>#REF!</v>
      </c>
      <c r="X37" s="41" t="e" cm="1">
        <f t="array" aca="1" ref="X37" ca="1">INDIRECT(A37&amp;"!Y5")</f>
        <v>#REF!</v>
      </c>
      <c r="Y37" s="41" t="e" cm="1">
        <f t="array" aca="1" ref="Y37" ca="1">INDIRECT(A37&amp;"!Z5")</f>
        <v>#REF!</v>
      </c>
      <c r="Z37" s="41" t="e" cm="1">
        <f t="array" aca="1" ref="Z37" ca="1">INDIRECT(A37&amp;"!AA5")</f>
        <v>#REF!</v>
      </c>
      <c r="AA37" s="41" t="e" cm="1">
        <f t="array" aca="1" ref="AA37" ca="1">INDIRECT(A37&amp;"!AB5")</f>
        <v>#REF!</v>
      </c>
      <c r="AB37" s="41" t="e" cm="1">
        <f t="array" aca="1" ref="AB37" ca="1">INDIRECT(A37&amp;"!AC5")</f>
        <v>#REF!</v>
      </c>
      <c r="AC37" s="41" t="e" cm="1">
        <f t="array" aca="1" ref="AC37" ca="1">INDIRECT(A37&amp;"!AD5")</f>
        <v>#REF!</v>
      </c>
      <c r="AD37" s="41" t="e" cm="1">
        <f t="array" aca="1" ref="AD37" ca="1">INDIRECT(A37&amp;"!AE5")</f>
        <v>#REF!</v>
      </c>
      <c r="AE37" s="41" t="e" cm="1">
        <f t="array" aca="1" ref="AE37" ca="1">INDIRECT(A37&amp;"!AF5")</f>
        <v>#REF!</v>
      </c>
      <c r="AF37" s="37"/>
      <c r="AG37" s="41" t="e" cm="1">
        <f t="array" aca="1" ref="AG37" ca="1">INDIRECT(A37&amp;"!AH5")</f>
        <v>#REF!</v>
      </c>
      <c r="AH37" s="41" t="e" cm="1">
        <f t="array" aca="1" ref="AH37" ca="1">INDIRECT(A37&amp;"!AI5")</f>
        <v>#REF!</v>
      </c>
      <c r="AI37" s="41" t="e" cm="1">
        <f t="array" aca="1" ref="AI37" ca="1">INDIRECT(A37&amp;"!AJ5")</f>
        <v>#REF!</v>
      </c>
      <c r="AJ37" s="41" t="e" cm="1">
        <f t="array" aca="1" ref="AJ37" ca="1">INDIRECT(A37&amp;"!AK5")</f>
        <v>#REF!</v>
      </c>
      <c r="AK37" s="41" t="e" cm="1">
        <f t="array" aca="1" ref="AK37" ca="1">INDIRECT(A37&amp;"!AL5")</f>
        <v>#REF!</v>
      </c>
      <c r="AL37" s="41" t="e" cm="1">
        <f t="array" aca="1" ref="AL37" ca="1">INDIRECT(A37&amp;"!AM5")</f>
        <v>#REF!</v>
      </c>
      <c r="AM37" s="41" t="e" cm="1">
        <f t="array" aca="1" ref="AM37" ca="1">INDIRECT(A37&amp;"!AN5")</f>
        <v>#REF!</v>
      </c>
      <c r="AN37" s="41" t="e" cm="1">
        <f t="array" aca="1" ref="AN37" ca="1">INDIRECT(A37&amp;"!AO5")</f>
        <v>#REF!</v>
      </c>
      <c r="AO37" s="41" t="e" cm="1">
        <f t="array" aca="1" ref="AO37" ca="1">INDIRECT(A37&amp;"!AP5")</f>
        <v>#REF!</v>
      </c>
      <c r="AP37" s="41" t="e" cm="1">
        <f t="array" aca="1" ref="AP37" ca="1">INDIRECT(A37&amp;"!AQ5")</f>
        <v>#REF!</v>
      </c>
      <c r="AQ37" s="41" t="e" cm="1">
        <f t="array" aca="1" ref="AQ37" ca="1">INDIRECT(A37&amp;"!AR5")</f>
        <v>#REF!</v>
      </c>
      <c r="AR37" s="41" t="e" cm="1">
        <f t="array" aca="1" ref="AR37" ca="1">INDIRECT(A37&amp;"!AS5")</f>
        <v>#REF!</v>
      </c>
      <c r="AS37" s="37"/>
      <c r="AT37" s="41" t="e" cm="1">
        <f t="array" aca="1" ref="AT37" ca="1">INDIRECT(A37&amp;"!AU5")</f>
        <v>#REF!</v>
      </c>
      <c r="AU37" s="41" t="e" cm="1">
        <f t="array" aca="1" ref="AU37" ca="1">INDIRECT(A37&amp;"!AV5")</f>
        <v>#REF!</v>
      </c>
      <c r="AV37" s="41" t="e" cm="1">
        <f t="array" aca="1" ref="AV37" ca="1">INDIRECT(A37&amp;"!AW5")</f>
        <v>#REF!</v>
      </c>
      <c r="AW37" s="41" t="e" cm="1">
        <f t="array" aca="1" ref="AW37" ca="1">INDIRECT(A37&amp;"!AX5")</f>
        <v>#REF!</v>
      </c>
      <c r="AX37" s="41" t="e" cm="1">
        <f t="array" aca="1" ref="AX37" ca="1">INDIRECT(A37&amp;"!AY5")</f>
        <v>#REF!</v>
      </c>
      <c r="AY37" s="41" t="e" cm="1">
        <f t="array" aca="1" ref="AY37" ca="1">INDIRECT(A37&amp;"!AZ5")</f>
        <v>#REF!</v>
      </c>
      <c r="AZ37" s="41" t="e" cm="1">
        <f t="array" aca="1" ref="AZ37" ca="1">INDIRECT(A37&amp;"!BA5")</f>
        <v>#REF!</v>
      </c>
      <c r="BA37" s="41" t="e" cm="1">
        <f t="array" aca="1" ref="BA37" ca="1">INDIRECT(A37&amp;"!BB5")</f>
        <v>#REF!</v>
      </c>
      <c r="BB37" s="41" t="e" cm="1">
        <f t="array" aca="1" ref="BB37" ca="1">INDIRECT(A37&amp;"!BC5")</f>
        <v>#REF!</v>
      </c>
      <c r="BC37" s="41" t="e" cm="1">
        <f t="array" aca="1" ref="BC37" ca="1">INDIRECT(A37&amp;"!BD5")</f>
        <v>#REF!</v>
      </c>
      <c r="BD37" s="41" t="e" cm="1">
        <f t="array" aca="1" ref="BD37" ca="1">INDIRECT(A37&amp;"!BE5")</f>
        <v>#REF!</v>
      </c>
      <c r="BE37" s="41" t="e" cm="1">
        <f t="array" aca="1" ref="BE37" ca="1">INDIRECT(A37&amp;"!BF5")</f>
        <v>#REF!</v>
      </c>
      <c r="BF37" s="41" t="e" cm="1">
        <f t="array" aca="1" ref="BF37" ca="1">INDIRECT(A37&amp;"!BG5")</f>
        <v>#REF!</v>
      </c>
      <c r="BG37" s="41" t="e" cm="1">
        <f t="array" aca="1" ref="BG37" ca="1">INDIRECT(A37&amp;"!BH5")</f>
        <v>#REF!</v>
      </c>
      <c r="BH37" s="41" t="e" cm="1">
        <f t="array" aca="1" ref="BH37" ca="1">INDIRECT(A37&amp;"!BI5")</f>
        <v>#REF!</v>
      </c>
      <c r="BI37" s="37"/>
      <c r="BJ37" s="41" t="e" cm="1">
        <f t="array" aca="1" ref="BJ37" ca="1">INDIRECT(A37&amp;"!BK5")</f>
        <v>#REF!</v>
      </c>
      <c r="BK37" s="41" t="e" cm="1">
        <f t="array" aca="1" ref="BK37" ca="1">INDIRECT(A37&amp;"!BL5")</f>
        <v>#REF!</v>
      </c>
      <c r="BL37" s="41" t="e" cm="1">
        <f t="array" aca="1" ref="BL37" ca="1">INDIRECT(A37&amp;"!BM5")</f>
        <v>#REF!</v>
      </c>
      <c r="BM37" s="41" t="e" cm="1">
        <f t="array" aca="1" ref="BM37" ca="1">INDIRECT(A37&amp;"!BN5")</f>
        <v>#REF!</v>
      </c>
      <c r="BN37" s="41" t="e" cm="1">
        <f t="array" aca="1" ref="BN37" ca="1">INDIRECT(A37&amp;"!BO5")</f>
        <v>#REF!</v>
      </c>
      <c r="BO37" s="41" t="e" cm="1">
        <f t="array" aca="1" ref="BO37" ca="1">INDIRECT(A37&amp;"!BP5")</f>
        <v>#REF!</v>
      </c>
      <c r="BP37" s="41" t="e" cm="1">
        <f t="array" aca="1" ref="BP37" ca="1">INDIRECT(A37&amp;"!BQ5")</f>
        <v>#REF!</v>
      </c>
      <c r="BQ37" s="41" t="e" cm="1">
        <f t="array" aca="1" ref="BQ37" ca="1">INDIRECT(A37&amp;"!BR5")</f>
        <v>#REF!</v>
      </c>
      <c r="BR37" s="41" t="e" cm="1">
        <f t="array" aca="1" ref="BR37" ca="1">INDIRECT(A37&amp;"!BS5")</f>
        <v>#REF!</v>
      </c>
      <c r="BS37" s="41" t="e" cm="1">
        <f t="array" aca="1" ref="BS37" ca="1">INDIRECT(A37&amp;"!BT5")</f>
        <v>#REF!</v>
      </c>
      <c r="BT37" s="41" t="e" cm="1">
        <f t="array" aca="1" ref="BT37" ca="1">INDIRECT(A37&amp;"!BU5")</f>
        <v>#REF!</v>
      </c>
      <c r="BU37" s="41" t="e" cm="1">
        <f t="array" aca="1" ref="BU37" ca="1">INDIRECT(A37&amp;"!BV5")</f>
        <v>#REF!</v>
      </c>
      <c r="BV37" s="41" t="e" cm="1">
        <f t="array" aca="1" ref="BV37" ca="1">INDIRECT(A37&amp;"!BW5")</f>
        <v>#REF!</v>
      </c>
      <c r="BW37" s="41" t="e" cm="1">
        <f t="array" aca="1" ref="BW37" ca="1">INDIRECT(A37&amp;"!BX5")</f>
        <v>#REF!</v>
      </c>
      <c r="BX37" s="41" t="e" cm="1">
        <f t="array" aca="1" ref="BX37" ca="1">INDIRECT(A37&amp;"!BY5")</f>
        <v>#REF!</v>
      </c>
      <c r="BY37" s="37"/>
      <c r="BZ37" s="41" t="e" cm="1">
        <f t="array" aca="1" ref="BZ37" ca="1">INDIRECT(A37&amp;"!CA5")</f>
        <v>#REF!</v>
      </c>
      <c r="CA37" s="41" t="e" cm="1">
        <f t="array" aca="1" ref="CA37" ca="1">INDIRECT(A37&amp;"!CB5")</f>
        <v>#REF!</v>
      </c>
      <c r="CB37" s="41" t="e" cm="1">
        <f t="array" aca="1" ref="CB37" ca="1">INDIRECT(A37&amp;"!CC5")</f>
        <v>#REF!</v>
      </c>
      <c r="CC37" s="41" t="e" cm="1">
        <f t="array" aca="1" ref="CC37" ca="1">INDIRECT(A37&amp;"!CD5")</f>
        <v>#REF!</v>
      </c>
      <c r="CD37" s="41" t="e" cm="1">
        <f t="array" aca="1" ref="CD37" ca="1">INDIRECT(A37&amp;"!CE5")</f>
        <v>#REF!</v>
      </c>
      <c r="CE37" s="41" t="e" cm="1">
        <f t="array" aca="1" ref="CE37" ca="1">INDIRECT(A37&amp;"!CF5")</f>
        <v>#REF!</v>
      </c>
      <c r="CF37" s="41" t="e" cm="1">
        <f t="array" aca="1" ref="CF37" ca="1">INDIRECT(A37&amp;"!CG5")</f>
        <v>#REF!</v>
      </c>
      <c r="CG37" s="41" t="e" cm="1">
        <f t="array" aca="1" ref="CG37" ca="1">INDIRECT(A37&amp;"!CH5")</f>
        <v>#REF!</v>
      </c>
      <c r="CH37" s="41" t="e" cm="1">
        <f t="array" aca="1" ref="CH37" ca="1">INDIRECT(A37&amp;"!CI5")</f>
        <v>#REF!</v>
      </c>
      <c r="CI37" s="41" t="e" cm="1">
        <f t="array" aca="1" ref="CI37" ca="1">INDIRECT(A37&amp;"!CJ5")</f>
        <v>#REF!</v>
      </c>
      <c r="CJ37" s="41" t="e" cm="1">
        <f t="array" aca="1" ref="CJ37" ca="1">INDIRECT(A37&amp;"!CK5")</f>
        <v>#REF!</v>
      </c>
      <c r="CK37" s="41" t="e" cm="1">
        <f t="array" aca="1" ref="CK37" ca="1">INDIRECT(A37&amp;"!CL5")</f>
        <v>#REF!</v>
      </c>
      <c r="CL37" s="41" t="e" cm="1">
        <f t="array" aca="1" ref="CL37" ca="1">INDIRECT(A37&amp;"!CM5")</f>
        <v>#REF!</v>
      </c>
      <c r="CM37" s="41" t="e" cm="1">
        <f t="array" aca="1" ref="CM37" ca="1">INDIRECT(A37&amp;"!CN5")</f>
        <v>#REF!</v>
      </c>
      <c r="CN37" s="41" t="e" cm="1">
        <f t="array" aca="1" ref="CN37" ca="1">INDIRECT(A37&amp;"!CO5")</f>
        <v>#REF!</v>
      </c>
      <c r="CO37" s="41" t="e" cm="1">
        <f t="array" aca="1" ref="CO37" ca="1">INDIRECT(A37&amp;"!CP5")</f>
        <v>#REF!</v>
      </c>
      <c r="CP37" s="41" t="e" cm="1">
        <f t="array" aca="1" ref="CP37" ca="1">INDIRECT(A37&amp;"!CQ5")</f>
        <v>#REF!</v>
      </c>
      <c r="CQ37" s="41" t="e" cm="1">
        <f t="array" aca="1" ref="CQ37" ca="1">INDIRECT(A37&amp;"!CR5")</f>
        <v>#REF!</v>
      </c>
      <c r="CR37" s="41" t="e" cm="1">
        <f t="array" aca="1" ref="CR37" ca="1">INDIRECT(A37&amp;"!CS5")</f>
        <v>#REF!</v>
      </c>
      <c r="CS37" s="41" t="e" cm="1">
        <f t="array" aca="1" ref="CS37" ca="1">INDIRECT(A37&amp;"!CT5")</f>
        <v>#REF!</v>
      </c>
      <c r="CT37" s="41" t="e" cm="1">
        <f t="array" aca="1" ref="CT37" ca="1">INDIRECT(A37&amp;"!CU5")</f>
        <v>#REF!</v>
      </c>
      <c r="CU37" s="41" t="e" cm="1">
        <f t="array" aca="1" ref="CU37" ca="1">INDIRECT(A37&amp;"!CV5")</f>
        <v>#REF!</v>
      </c>
      <c r="CV37" s="41" t="e" cm="1">
        <f t="array" aca="1" ref="CV37" ca="1">INDIRECT(A37&amp;"!CW5")</f>
        <v>#REF!</v>
      </c>
      <c r="CW37" s="41" t="e" cm="1">
        <f t="array" aca="1" ref="CW37" ca="1">INDIRECT(A37&amp;"!CX5")</f>
        <v>#REF!</v>
      </c>
      <c r="CX37" s="41" t="e" cm="1">
        <f t="array" aca="1" ref="CX37" ca="1">INDIRECT(A37&amp;"!CY5")</f>
        <v>#REF!</v>
      </c>
      <c r="CY37" s="41" t="e" cm="1">
        <f t="array" aca="1" ref="CY37" ca="1">INDIRECT(A37&amp;"!CZ5")</f>
        <v>#REF!</v>
      </c>
      <c r="CZ37" s="41" t="e" cm="1">
        <f t="array" aca="1" ref="CZ37" ca="1">INDIRECT(A37&amp;"!DA5")</f>
        <v>#REF!</v>
      </c>
      <c r="DA37" s="41" t="e" cm="1">
        <f t="array" aca="1" ref="DA37" ca="1">INDIRECT(A37&amp;"!DB5")</f>
        <v>#REF!</v>
      </c>
      <c r="DB37" s="41" t="e" cm="1">
        <f t="array" aca="1" ref="DB37" ca="1">INDIRECT(A37&amp;"!DC5")</f>
        <v>#REF!</v>
      </c>
      <c r="DC37" s="41" t="e" cm="1">
        <f t="array" aca="1" ref="DC37" ca="1">INDIRECT(A37&amp;"!DD5")</f>
        <v>#REF!</v>
      </c>
      <c r="DD37" s="41" t="e" cm="1">
        <f t="array" aca="1" ref="DD37" ca="1">INDIRECT(A37&amp;"!DE5")</f>
        <v>#REF!</v>
      </c>
      <c r="DE37" s="41" t="e" cm="1">
        <f t="array" aca="1" ref="DE37" ca="1">INDIRECT(A37&amp;"!DF5")</f>
        <v>#REF!</v>
      </c>
      <c r="DF37" s="41" t="e" cm="1">
        <f t="array" aca="1" ref="DF37" ca="1">INDIRECT(A37&amp;"!DG5")</f>
        <v>#REF!</v>
      </c>
      <c r="DG37" s="41" t="e" cm="1">
        <f t="array" aca="1" ref="DG37" ca="1">INDIRECT(A37&amp;"!DH5")</f>
        <v>#REF!</v>
      </c>
      <c r="DH37" s="37"/>
      <c r="DI37" s="41" t="e" cm="1">
        <f t="array" aca="1" ref="DI37" ca="1">INDIRECT(A37&amp;"!DJ5")</f>
        <v>#REF!</v>
      </c>
      <c r="DJ37" s="41" t="e" cm="1">
        <f t="array" aca="1" ref="DJ37" ca="1">INDIRECT(A37&amp;"!DK5")</f>
        <v>#REF!</v>
      </c>
      <c r="DK37" s="41" t="e" cm="1">
        <f t="array" aca="1" ref="DK37" ca="1">INDIRECT(A37&amp;"!DL5")</f>
        <v>#REF!</v>
      </c>
      <c r="DL37" s="41" t="e" cm="1">
        <f t="array" aca="1" ref="DL37" ca="1">INDIRECT(A37&amp;"!DM5")</f>
        <v>#REF!</v>
      </c>
      <c r="DM37" s="41" t="e" cm="1">
        <f t="array" aca="1" ref="DM37" ca="1">INDIRECT(A37&amp;"!DN5")</f>
        <v>#REF!</v>
      </c>
      <c r="DN37" s="41" t="e" cm="1">
        <f t="array" aca="1" ref="DN37" ca="1">INDIRECT(A37&amp;"!DO5")</f>
        <v>#REF!</v>
      </c>
      <c r="DO37" s="37"/>
      <c r="DP37" s="47"/>
      <c r="DQ37" s="48" t="s">
        <v>2200</v>
      </c>
      <c r="DR37" s="48">
        <v>19</v>
      </c>
      <c r="DS37" s="48" t="e">
        <f t="shared" ca="1" si="75"/>
        <v>#REF!</v>
      </c>
      <c r="DT37" s="48" t="e">
        <f t="shared" ca="1" si="86"/>
        <v>#REF!</v>
      </c>
      <c r="DU37" s="48" t="e">
        <f t="shared" ca="1" si="76"/>
        <v>#REF!</v>
      </c>
      <c r="DV37" s="48" t="e">
        <f t="shared" ca="1" si="82"/>
        <v>#REF!</v>
      </c>
      <c r="DW37" s="48" t="e">
        <f t="shared" ca="1" si="83"/>
        <v>#REF!</v>
      </c>
      <c r="DX37" s="48" t="e">
        <f t="shared" ca="1" si="77"/>
        <v>#REF!</v>
      </c>
      <c r="DY37" s="48" t="e">
        <f t="shared" ca="1" si="84"/>
        <v>#REF!</v>
      </c>
      <c r="DZ37" s="48" t="e">
        <f t="shared" ca="1" si="78"/>
        <v>#REF!</v>
      </c>
      <c r="EA37" s="48" t="e">
        <f t="shared" ca="1" si="85"/>
        <v>#REF!</v>
      </c>
      <c r="EB37" s="48" t="e">
        <f t="shared" ca="1" si="79"/>
        <v>#REF!</v>
      </c>
      <c r="EC37" s="48" t="e">
        <f t="shared" ca="1" si="80"/>
        <v>#REF!</v>
      </c>
      <c r="ED37" s="48" t="e">
        <f t="shared" ca="1" si="74"/>
        <v>#REF!</v>
      </c>
      <c r="EE37" s="48" t="e">
        <f t="shared" ca="1" si="81"/>
        <v>#REF!</v>
      </c>
    </row>
    <row r="38" spans="1:135" ht="38.25" customHeight="1" x14ac:dyDescent="0.5">
      <c r="A38" s="41" t="s">
        <v>2143</v>
      </c>
      <c r="B38" s="41" t="e" cm="1">
        <f t="array" aca="1" ref="B38" ca="1">INDIRECT(A38&amp;"!C4")</f>
        <v>#REF!</v>
      </c>
      <c r="C38" s="41" t="e" cm="1">
        <f t="array" aca="1" ref="C38" ca="1">INDIRECT(A38&amp;"!D5")</f>
        <v>#REF!</v>
      </c>
      <c r="D38" s="41" t="e" cm="1">
        <f t="array" aca="1" ref="D38" ca="1">INDIRECT(A38&amp;"!E5")</f>
        <v>#REF!</v>
      </c>
      <c r="E38" s="41" t="e" cm="1">
        <f t="array" aca="1" ref="E38" ca="1">INDIRECT(A38&amp;"!F5")</f>
        <v>#REF!</v>
      </c>
      <c r="F38" s="41" t="e" cm="1">
        <f t="array" aca="1" ref="F38" ca="1">INDIRECT(A38&amp;"!G5")</f>
        <v>#REF!</v>
      </c>
      <c r="G38" s="41" t="e" cm="1">
        <f t="array" aca="1" ref="G38" ca="1">INDIRECT(A38&amp;"!H5")</f>
        <v>#REF!</v>
      </c>
      <c r="H38" s="41" t="e" cm="1">
        <f t="array" aca="1" ref="H38" ca="1">INDIRECT(A38&amp;"!I5")</f>
        <v>#REF!</v>
      </c>
      <c r="I38" s="41" t="e" cm="1">
        <f t="array" aca="1" ref="I38" ca="1">INDIRECT(A38&amp;"!J5")</f>
        <v>#REF!</v>
      </c>
      <c r="J38" s="41" t="e" cm="1">
        <f t="array" aca="1" ref="J38" ca="1">INDIRECT(A38&amp;"!K5")</f>
        <v>#REF!</v>
      </c>
      <c r="K38" s="41" t="e" cm="1">
        <f t="array" aca="1" ref="K38" ca="1">INDIRECT(A38&amp;"!L5")</f>
        <v>#REF!</v>
      </c>
      <c r="L38" s="41" t="e" cm="1">
        <f t="array" aca="1" ref="L38" ca="1">INDIRECT(A38&amp;"!M5")</f>
        <v>#REF!</v>
      </c>
      <c r="M38" s="41" t="e" cm="1">
        <f t="array" aca="1" ref="M38" ca="1">INDIRECT(A38&amp;"!N5")</f>
        <v>#REF!</v>
      </c>
      <c r="N38" s="41" t="e" cm="1">
        <f t="array" aca="1" ref="N38" ca="1">INDIRECT(A38&amp;"!O5")</f>
        <v>#REF!</v>
      </c>
      <c r="O38" s="41" t="e" cm="1">
        <f t="array" aca="1" ref="O38" ca="1">INDIRECT(A38&amp;"!P5")</f>
        <v>#REF!</v>
      </c>
      <c r="P38" s="41" t="e" cm="1">
        <f t="array" aca="1" ref="P38" ca="1">INDIRECT(A38&amp;"!Q5")</f>
        <v>#REF!</v>
      </c>
      <c r="Q38" s="41" t="e" cm="1">
        <f t="array" aca="1" ref="Q38" ca="1">INDIRECT(A38&amp;"!R5")</f>
        <v>#REF!</v>
      </c>
      <c r="R38" s="41" t="e" cm="1">
        <f t="array" aca="1" ref="R38" ca="1">INDIRECT(A38&amp;"!S5")</f>
        <v>#REF!</v>
      </c>
      <c r="S38" s="37"/>
      <c r="T38" s="41" t="e" cm="1">
        <f t="array" aca="1" ref="T38" ca="1">INDIRECT(A38&amp;"!U5")</f>
        <v>#REF!</v>
      </c>
      <c r="U38" s="41" t="e" cm="1">
        <f t="array" aca="1" ref="U38" ca="1">INDIRECT(A38&amp;"!V5")</f>
        <v>#REF!</v>
      </c>
      <c r="V38" s="41" t="e" cm="1">
        <f t="array" aca="1" ref="V38" ca="1">INDIRECT(A38&amp;"!W5")</f>
        <v>#REF!</v>
      </c>
      <c r="W38" s="41" t="e" cm="1">
        <f t="array" aca="1" ref="W38" ca="1">INDIRECT(A38&amp;"!X5")</f>
        <v>#REF!</v>
      </c>
      <c r="X38" s="41" t="e" cm="1">
        <f t="array" aca="1" ref="X38" ca="1">INDIRECT(A38&amp;"!Y5")</f>
        <v>#REF!</v>
      </c>
      <c r="Y38" s="41" t="e" cm="1">
        <f t="array" aca="1" ref="Y38" ca="1">INDIRECT(A38&amp;"!Z5")</f>
        <v>#REF!</v>
      </c>
      <c r="Z38" s="41" t="e" cm="1">
        <f t="array" aca="1" ref="Z38" ca="1">INDIRECT(A38&amp;"!AA5")</f>
        <v>#REF!</v>
      </c>
      <c r="AA38" s="41" t="e" cm="1">
        <f t="array" aca="1" ref="AA38" ca="1">INDIRECT(A38&amp;"!AB5")</f>
        <v>#REF!</v>
      </c>
      <c r="AB38" s="41" t="e" cm="1">
        <f t="array" aca="1" ref="AB38" ca="1">INDIRECT(A38&amp;"!AC5")</f>
        <v>#REF!</v>
      </c>
      <c r="AC38" s="41" t="e" cm="1">
        <f t="array" aca="1" ref="AC38" ca="1">INDIRECT(A38&amp;"!AD5")</f>
        <v>#REF!</v>
      </c>
      <c r="AD38" s="41" t="e" cm="1">
        <f t="array" aca="1" ref="AD38" ca="1">INDIRECT(A38&amp;"!AE5")</f>
        <v>#REF!</v>
      </c>
      <c r="AE38" s="41" t="e" cm="1">
        <f t="array" aca="1" ref="AE38" ca="1">INDIRECT(A38&amp;"!AF5")</f>
        <v>#REF!</v>
      </c>
      <c r="AF38" s="37"/>
      <c r="AG38" s="41" t="e" cm="1">
        <f t="array" aca="1" ref="AG38" ca="1">INDIRECT(A38&amp;"!AH5")</f>
        <v>#REF!</v>
      </c>
      <c r="AH38" s="41" t="e" cm="1">
        <f t="array" aca="1" ref="AH38" ca="1">INDIRECT(A38&amp;"!AI5")</f>
        <v>#REF!</v>
      </c>
      <c r="AI38" s="41" t="e" cm="1">
        <f t="array" aca="1" ref="AI38" ca="1">INDIRECT(A38&amp;"!AJ5")</f>
        <v>#REF!</v>
      </c>
      <c r="AJ38" s="41" t="e" cm="1">
        <f t="array" aca="1" ref="AJ38" ca="1">INDIRECT(A38&amp;"!AK5")</f>
        <v>#REF!</v>
      </c>
      <c r="AK38" s="41" t="e" cm="1">
        <f t="array" aca="1" ref="AK38" ca="1">INDIRECT(A38&amp;"!AL5")</f>
        <v>#REF!</v>
      </c>
      <c r="AL38" s="41" t="e" cm="1">
        <f t="array" aca="1" ref="AL38" ca="1">INDIRECT(A38&amp;"!AM5")</f>
        <v>#REF!</v>
      </c>
      <c r="AM38" s="41" t="e" cm="1">
        <f t="array" aca="1" ref="AM38" ca="1">INDIRECT(A38&amp;"!AN5")</f>
        <v>#REF!</v>
      </c>
      <c r="AN38" s="41" t="e" cm="1">
        <f t="array" aca="1" ref="AN38" ca="1">INDIRECT(A38&amp;"!AO5")</f>
        <v>#REF!</v>
      </c>
      <c r="AO38" s="41" t="e" cm="1">
        <f t="array" aca="1" ref="AO38" ca="1">INDIRECT(A38&amp;"!AP5")</f>
        <v>#REF!</v>
      </c>
      <c r="AP38" s="41" t="e" cm="1">
        <f t="array" aca="1" ref="AP38" ca="1">INDIRECT(A38&amp;"!AQ5")</f>
        <v>#REF!</v>
      </c>
      <c r="AQ38" s="41" t="e" cm="1">
        <f t="array" aca="1" ref="AQ38" ca="1">INDIRECT(A38&amp;"!AR5")</f>
        <v>#REF!</v>
      </c>
      <c r="AR38" s="41" t="e" cm="1">
        <f t="array" aca="1" ref="AR38" ca="1">INDIRECT(A38&amp;"!AS5")</f>
        <v>#REF!</v>
      </c>
      <c r="AS38" s="37"/>
      <c r="AT38" s="41" t="e" cm="1">
        <f t="array" aca="1" ref="AT38" ca="1">INDIRECT(A38&amp;"!AU5")</f>
        <v>#REF!</v>
      </c>
      <c r="AU38" s="41" t="e" cm="1">
        <f t="array" aca="1" ref="AU38" ca="1">INDIRECT(A38&amp;"!AV5")</f>
        <v>#REF!</v>
      </c>
      <c r="AV38" s="41" t="e" cm="1">
        <f t="array" aca="1" ref="AV38" ca="1">INDIRECT(A38&amp;"!AW5")</f>
        <v>#REF!</v>
      </c>
      <c r="AW38" s="41" t="e" cm="1">
        <f t="array" aca="1" ref="AW38" ca="1">INDIRECT(A38&amp;"!AX5")</f>
        <v>#REF!</v>
      </c>
      <c r="AX38" s="41" t="e" cm="1">
        <f t="array" aca="1" ref="AX38" ca="1">INDIRECT(A38&amp;"!AY5")</f>
        <v>#REF!</v>
      </c>
      <c r="AY38" s="41" t="e" cm="1">
        <f t="array" aca="1" ref="AY38" ca="1">INDIRECT(A38&amp;"!AZ5")</f>
        <v>#REF!</v>
      </c>
      <c r="AZ38" s="41" t="e" cm="1">
        <f t="array" aca="1" ref="AZ38" ca="1">INDIRECT(A38&amp;"!BA5")</f>
        <v>#REF!</v>
      </c>
      <c r="BA38" s="41" t="e" cm="1">
        <f t="array" aca="1" ref="BA38" ca="1">INDIRECT(A38&amp;"!BB5")</f>
        <v>#REF!</v>
      </c>
      <c r="BB38" s="41" t="e" cm="1">
        <f t="array" aca="1" ref="BB38" ca="1">INDIRECT(A38&amp;"!BC5")</f>
        <v>#REF!</v>
      </c>
      <c r="BC38" s="41" t="e" cm="1">
        <f t="array" aca="1" ref="BC38" ca="1">INDIRECT(A38&amp;"!BD5")</f>
        <v>#REF!</v>
      </c>
      <c r="BD38" s="41" t="e" cm="1">
        <f t="array" aca="1" ref="BD38" ca="1">INDIRECT(A38&amp;"!BE5")</f>
        <v>#REF!</v>
      </c>
      <c r="BE38" s="41" t="e" cm="1">
        <f t="array" aca="1" ref="BE38" ca="1">INDIRECT(A38&amp;"!BF5")</f>
        <v>#REF!</v>
      </c>
      <c r="BF38" s="41" t="e" cm="1">
        <f t="array" aca="1" ref="BF38" ca="1">INDIRECT(A38&amp;"!BG5")</f>
        <v>#REF!</v>
      </c>
      <c r="BG38" s="41" t="e" cm="1">
        <f t="array" aca="1" ref="BG38" ca="1">INDIRECT(A38&amp;"!BH5")</f>
        <v>#REF!</v>
      </c>
      <c r="BH38" s="41" t="e" cm="1">
        <f t="array" aca="1" ref="BH38" ca="1">INDIRECT(A38&amp;"!BI5")</f>
        <v>#REF!</v>
      </c>
      <c r="BI38" s="37"/>
      <c r="BJ38" s="41" t="e" cm="1">
        <f t="array" aca="1" ref="BJ38" ca="1">INDIRECT(A38&amp;"!BK5")</f>
        <v>#REF!</v>
      </c>
      <c r="BK38" s="41" t="e" cm="1">
        <f t="array" aca="1" ref="BK38" ca="1">INDIRECT(A38&amp;"!BL5")</f>
        <v>#REF!</v>
      </c>
      <c r="BL38" s="41" t="e" cm="1">
        <f t="array" aca="1" ref="BL38" ca="1">INDIRECT(A38&amp;"!BM5")</f>
        <v>#REF!</v>
      </c>
      <c r="BM38" s="41" t="e" cm="1">
        <f t="array" aca="1" ref="BM38" ca="1">INDIRECT(A38&amp;"!BN5")</f>
        <v>#REF!</v>
      </c>
      <c r="BN38" s="41" t="e" cm="1">
        <f t="array" aca="1" ref="BN38" ca="1">INDIRECT(A38&amp;"!BO5")</f>
        <v>#REF!</v>
      </c>
      <c r="BO38" s="41" t="e" cm="1">
        <f t="array" aca="1" ref="BO38" ca="1">INDIRECT(A38&amp;"!BP5")</f>
        <v>#REF!</v>
      </c>
      <c r="BP38" s="41" t="e" cm="1">
        <f t="array" aca="1" ref="BP38" ca="1">INDIRECT(A38&amp;"!BQ5")</f>
        <v>#REF!</v>
      </c>
      <c r="BQ38" s="41" t="e" cm="1">
        <f t="array" aca="1" ref="BQ38" ca="1">INDIRECT(A38&amp;"!BR5")</f>
        <v>#REF!</v>
      </c>
      <c r="BR38" s="41" t="e" cm="1">
        <f t="array" aca="1" ref="BR38" ca="1">INDIRECT(A38&amp;"!BS5")</f>
        <v>#REF!</v>
      </c>
      <c r="BS38" s="41" t="e" cm="1">
        <f t="array" aca="1" ref="BS38" ca="1">INDIRECT(A38&amp;"!BT5")</f>
        <v>#REF!</v>
      </c>
      <c r="BT38" s="41" t="e" cm="1">
        <f t="array" aca="1" ref="BT38" ca="1">INDIRECT(A38&amp;"!BU5")</f>
        <v>#REF!</v>
      </c>
      <c r="BU38" s="41" t="e" cm="1">
        <f t="array" aca="1" ref="BU38" ca="1">INDIRECT(A38&amp;"!BV5")</f>
        <v>#REF!</v>
      </c>
      <c r="BV38" s="41" t="e" cm="1">
        <f t="array" aca="1" ref="BV38" ca="1">INDIRECT(A38&amp;"!BW5")</f>
        <v>#REF!</v>
      </c>
      <c r="BW38" s="41" t="e" cm="1">
        <f t="array" aca="1" ref="BW38" ca="1">INDIRECT(A38&amp;"!BX5")</f>
        <v>#REF!</v>
      </c>
      <c r="BX38" s="41" t="e" cm="1">
        <f t="array" aca="1" ref="BX38" ca="1">INDIRECT(A38&amp;"!BY5")</f>
        <v>#REF!</v>
      </c>
      <c r="BY38" s="37"/>
      <c r="BZ38" s="41" t="e" cm="1">
        <f t="array" aca="1" ref="BZ38" ca="1">INDIRECT(A38&amp;"!CA5")</f>
        <v>#REF!</v>
      </c>
      <c r="CA38" s="41" t="e" cm="1">
        <f t="array" aca="1" ref="CA38" ca="1">INDIRECT(A38&amp;"!CB5")</f>
        <v>#REF!</v>
      </c>
      <c r="CB38" s="41" t="e" cm="1">
        <f t="array" aca="1" ref="CB38" ca="1">INDIRECT(A38&amp;"!CC5")</f>
        <v>#REF!</v>
      </c>
      <c r="CC38" s="41" t="e" cm="1">
        <f t="array" aca="1" ref="CC38" ca="1">INDIRECT(A38&amp;"!CD5")</f>
        <v>#REF!</v>
      </c>
      <c r="CD38" s="41" t="e" cm="1">
        <f t="array" aca="1" ref="CD38" ca="1">INDIRECT(A38&amp;"!CE5")</f>
        <v>#REF!</v>
      </c>
      <c r="CE38" s="41" t="e" cm="1">
        <f t="array" aca="1" ref="CE38" ca="1">INDIRECT(A38&amp;"!CF5")</f>
        <v>#REF!</v>
      </c>
      <c r="CF38" s="41" t="e" cm="1">
        <f t="array" aca="1" ref="CF38" ca="1">INDIRECT(A38&amp;"!CG5")</f>
        <v>#REF!</v>
      </c>
      <c r="CG38" s="41" t="e" cm="1">
        <f t="array" aca="1" ref="CG38" ca="1">INDIRECT(A38&amp;"!CH5")</f>
        <v>#REF!</v>
      </c>
      <c r="CH38" s="41" t="e" cm="1">
        <f t="array" aca="1" ref="CH38" ca="1">INDIRECT(A38&amp;"!CI5")</f>
        <v>#REF!</v>
      </c>
      <c r="CI38" s="41" t="e" cm="1">
        <f t="array" aca="1" ref="CI38" ca="1">INDIRECT(A38&amp;"!CJ5")</f>
        <v>#REF!</v>
      </c>
      <c r="CJ38" s="41" t="e" cm="1">
        <f t="array" aca="1" ref="CJ38" ca="1">INDIRECT(A38&amp;"!CK5")</f>
        <v>#REF!</v>
      </c>
      <c r="CK38" s="41" t="e" cm="1">
        <f t="array" aca="1" ref="CK38" ca="1">INDIRECT(A38&amp;"!CL5")</f>
        <v>#REF!</v>
      </c>
      <c r="CL38" s="41" t="e" cm="1">
        <f t="array" aca="1" ref="CL38" ca="1">INDIRECT(A38&amp;"!CM5")</f>
        <v>#REF!</v>
      </c>
      <c r="CM38" s="41" t="e" cm="1">
        <f t="array" aca="1" ref="CM38" ca="1">INDIRECT(A38&amp;"!CN5")</f>
        <v>#REF!</v>
      </c>
      <c r="CN38" s="41" t="e" cm="1">
        <f t="array" aca="1" ref="CN38" ca="1">INDIRECT(A38&amp;"!CO5")</f>
        <v>#REF!</v>
      </c>
      <c r="CO38" s="41" t="e" cm="1">
        <f t="array" aca="1" ref="CO38" ca="1">INDIRECT(A38&amp;"!CP5")</f>
        <v>#REF!</v>
      </c>
      <c r="CP38" s="41" t="e" cm="1">
        <f t="array" aca="1" ref="CP38" ca="1">INDIRECT(A38&amp;"!CQ5")</f>
        <v>#REF!</v>
      </c>
      <c r="CQ38" s="41" t="e" cm="1">
        <f t="array" aca="1" ref="CQ38" ca="1">INDIRECT(A38&amp;"!CR5")</f>
        <v>#REF!</v>
      </c>
      <c r="CR38" s="41" t="e" cm="1">
        <f t="array" aca="1" ref="CR38" ca="1">INDIRECT(A38&amp;"!CS5")</f>
        <v>#REF!</v>
      </c>
      <c r="CS38" s="41" t="e" cm="1">
        <f t="array" aca="1" ref="CS38" ca="1">INDIRECT(A38&amp;"!CT5")</f>
        <v>#REF!</v>
      </c>
      <c r="CT38" s="41" t="e" cm="1">
        <f t="array" aca="1" ref="CT38" ca="1">INDIRECT(A38&amp;"!CU5")</f>
        <v>#REF!</v>
      </c>
      <c r="CU38" s="41" t="e" cm="1">
        <f t="array" aca="1" ref="CU38" ca="1">INDIRECT(A38&amp;"!CV5")</f>
        <v>#REF!</v>
      </c>
      <c r="CV38" s="41" t="e" cm="1">
        <f t="array" aca="1" ref="CV38" ca="1">INDIRECT(A38&amp;"!CW5")</f>
        <v>#REF!</v>
      </c>
      <c r="CW38" s="41" t="e" cm="1">
        <f t="array" aca="1" ref="CW38" ca="1">INDIRECT(A38&amp;"!CX5")</f>
        <v>#REF!</v>
      </c>
      <c r="CX38" s="41" t="e" cm="1">
        <f t="array" aca="1" ref="CX38" ca="1">INDIRECT(A38&amp;"!CY5")</f>
        <v>#REF!</v>
      </c>
      <c r="CY38" s="41" t="e" cm="1">
        <f t="array" aca="1" ref="CY38" ca="1">INDIRECT(A38&amp;"!CZ5")</f>
        <v>#REF!</v>
      </c>
      <c r="CZ38" s="41" t="e" cm="1">
        <f t="array" aca="1" ref="CZ38" ca="1">INDIRECT(A38&amp;"!DA5")</f>
        <v>#REF!</v>
      </c>
      <c r="DA38" s="41" t="e" cm="1">
        <f t="array" aca="1" ref="DA38" ca="1">INDIRECT(A38&amp;"!DB5")</f>
        <v>#REF!</v>
      </c>
      <c r="DB38" s="41" t="e" cm="1">
        <f t="array" aca="1" ref="DB38" ca="1">INDIRECT(A38&amp;"!DC5")</f>
        <v>#REF!</v>
      </c>
      <c r="DC38" s="41" t="e" cm="1">
        <f t="array" aca="1" ref="DC38" ca="1">INDIRECT(A38&amp;"!DD5")</f>
        <v>#REF!</v>
      </c>
      <c r="DD38" s="41" t="e" cm="1">
        <f t="array" aca="1" ref="DD38" ca="1">INDIRECT(A38&amp;"!DE5")</f>
        <v>#REF!</v>
      </c>
      <c r="DE38" s="41" t="e" cm="1">
        <f t="array" aca="1" ref="DE38" ca="1">INDIRECT(A38&amp;"!DF5")</f>
        <v>#REF!</v>
      </c>
      <c r="DF38" s="41" t="e" cm="1">
        <f t="array" aca="1" ref="DF38" ca="1">INDIRECT(A38&amp;"!DG5")</f>
        <v>#REF!</v>
      </c>
      <c r="DG38" s="41" t="e" cm="1">
        <f t="array" aca="1" ref="DG38" ca="1">INDIRECT(A38&amp;"!DH5")</f>
        <v>#REF!</v>
      </c>
      <c r="DH38" s="37"/>
      <c r="DI38" s="41" t="e" cm="1">
        <f t="array" aca="1" ref="DI38" ca="1">INDIRECT(A38&amp;"!DJ5")</f>
        <v>#REF!</v>
      </c>
      <c r="DJ38" s="41" t="e" cm="1">
        <f t="array" aca="1" ref="DJ38" ca="1">INDIRECT(A38&amp;"!DK5")</f>
        <v>#REF!</v>
      </c>
      <c r="DK38" s="41" t="e" cm="1">
        <f t="array" aca="1" ref="DK38" ca="1">INDIRECT(A38&amp;"!DL5")</f>
        <v>#REF!</v>
      </c>
      <c r="DL38" s="41" t="e" cm="1">
        <f t="array" aca="1" ref="DL38" ca="1">INDIRECT(A38&amp;"!DM5")</f>
        <v>#REF!</v>
      </c>
      <c r="DM38" s="41" t="e" cm="1">
        <f t="array" aca="1" ref="DM38" ca="1">INDIRECT(A38&amp;"!DN5")</f>
        <v>#REF!</v>
      </c>
      <c r="DN38" s="41" t="e" cm="1">
        <f t="array" aca="1" ref="DN38" ca="1">INDIRECT(A38&amp;"!DO5")</f>
        <v>#REF!</v>
      </c>
      <c r="DO38" s="37"/>
      <c r="DP38" s="47"/>
      <c r="DQ38" s="48" t="s">
        <v>2201</v>
      </c>
      <c r="DR38" s="48">
        <v>27</v>
      </c>
      <c r="DS38" s="48" t="e">
        <f t="shared" ca="1" si="75"/>
        <v>#REF!</v>
      </c>
      <c r="DT38" s="48" t="e">
        <f t="shared" ca="1" si="86"/>
        <v>#REF!</v>
      </c>
      <c r="DU38" s="48" t="e">
        <f t="shared" ca="1" si="76"/>
        <v>#REF!</v>
      </c>
      <c r="DV38" s="48" t="e">
        <f t="shared" ca="1" si="82"/>
        <v>#REF!</v>
      </c>
      <c r="DW38" s="48" t="e">
        <f t="shared" ca="1" si="83"/>
        <v>#REF!</v>
      </c>
      <c r="DX38" s="48" t="e">
        <f t="shared" ca="1" si="77"/>
        <v>#REF!</v>
      </c>
      <c r="DY38" s="48" t="e">
        <f t="shared" ca="1" si="84"/>
        <v>#REF!</v>
      </c>
      <c r="DZ38" s="48" t="e">
        <f t="shared" ca="1" si="78"/>
        <v>#REF!</v>
      </c>
      <c r="EA38" s="48" t="e">
        <f t="shared" ca="1" si="85"/>
        <v>#REF!</v>
      </c>
      <c r="EB38" s="48" t="e">
        <f t="shared" ca="1" si="79"/>
        <v>#REF!</v>
      </c>
      <c r="EC38" s="48" t="e">
        <f t="shared" ca="1" si="80"/>
        <v>#REF!</v>
      </c>
      <c r="ED38" s="48" t="e">
        <f t="shared" ca="1" si="74"/>
        <v>#REF!</v>
      </c>
      <c r="EE38" s="48" t="e">
        <f t="shared" ca="1" si="81"/>
        <v>#REF!</v>
      </c>
    </row>
    <row r="39" spans="1:135" ht="38.25" customHeight="1" x14ac:dyDescent="0.5">
      <c r="A39" s="41" t="s">
        <v>2144</v>
      </c>
      <c r="B39" s="41" t="e" cm="1">
        <f t="array" aca="1" ref="B39" ca="1">INDIRECT(A39&amp;"!C4")</f>
        <v>#REF!</v>
      </c>
      <c r="C39" s="41" t="e" cm="1">
        <f t="array" aca="1" ref="C39" ca="1">INDIRECT(A39&amp;"!D5")</f>
        <v>#REF!</v>
      </c>
      <c r="D39" s="41" t="e" cm="1">
        <f t="array" aca="1" ref="D39" ca="1">INDIRECT(A39&amp;"!E5")</f>
        <v>#REF!</v>
      </c>
      <c r="E39" s="41" t="e" cm="1">
        <f t="array" aca="1" ref="E39" ca="1">INDIRECT(A39&amp;"!F5")</f>
        <v>#REF!</v>
      </c>
      <c r="F39" s="41" t="e" cm="1">
        <f t="array" aca="1" ref="F39" ca="1">INDIRECT(A39&amp;"!G5")</f>
        <v>#REF!</v>
      </c>
      <c r="G39" s="41" t="e" cm="1">
        <f t="array" aca="1" ref="G39" ca="1">INDIRECT(A39&amp;"!H5")</f>
        <v>#REF!</v>
      </c>
      <c r="H39" s="41" t="e" cm="1">
        <f t="array" aca="1" ref="H39" ca="1">INDIRECT(A39&amp;"!I5")</f>
        <v>#REF!</v>
      </c>
      <c r="I39" s="41" t="e" cm="1">
        <f t="array" aca="1" ref="I39" ca="1">INDIRECT(A39&amp;"!J5")</f>
        <v>#REF!</v>
      </c>
      <c r="J39" s="41" t="e" cm="1">
        <f t="array" aca="1" ref="J39" ca="1">INDIRECT(A39&amp;"!K5")</f>
        <v>#REF!</v>
      </c>
      <c r="K39" s="41" t="e" cm="1">
        <f t="array" aca="1" ref="K39" ca="1">INDIRECT(A39&amp;"!L5")</f>
        <v>#REF!</v>
      </c>
      <c r="L39" s="41" t="e" cm="1">
        <f t="array" aca="1" ref="L39" ca="1">INDIRECT(A39&amp;"!M5")</f>
        <v>#REF!</v>
      </c>
      <c r="M39" s="41" t="e" cm="1">
        <f t="array" aca="1" ref="M39" ca="1">INDIRECT(A39&amp;"!N5")</f>
        <v>#REF!</v>
      </c>
      <c r="N39" s="41" t="e" cm="1">
        <f t="array" aca="1" ref="N39" ca="1">INDIRECT(A39&amp;"!O5")</f>
        <v>#REF!</v>
      </c>
      <c r="O39" s="41" t="e" cm="1">
        <f t="array" aca="1" ref="O39" ca="1">INDIRECT(A39&amp;"!P5")</f>
        <v>#REF!</v>
      </c>
      <c r="P39" s="41" t="e" cm="1">
        <f t="array" aca="1" ref="P39" ca="1">INDIRECT(A39&amp;"!Q5")</f>
        <v>#REF!</v>
      </c>
      <c r="Q39" s="41" t="e" cm="1">
        <f t="array" aca="1" ref="Q39" ca="1">INDIRECT(A39&amp;"!R5")</f>
        <v>#REF!</v>
      </c>
      <c r="R39" s="41" t="e" cm="1">
        <f t="array" aca="1" ref="R39" ca="1">INDIRECT(A39&amp;"!S5")</f>
        <v>#REF!</v>
      </c>
      <c r="S39" s="37"/>
      <c r="T39" s="41" t="e" cm="1">
        <f t="array" aca="1" ref="T39" ca="1">INDIRECT(A39&amp;"!U5")</f>
        <v>#REF!</v>
      </c>
      <c r="U39" s="41" t="e" cm="1">
        <f t="array" aca="1" ref="U39" ca="1">INDIRECT(A39&amp;"!V5")</f>
        <v>#REF!</v>
      </c>
      <c r="V39" s="41" t="e" cm="1">
        <f t="array" aca="1" ref="V39" ca="1">INDIRECT(A39&amp;"!W5")</f>
        <v>#REF!</v>
      </c>
      <c r="W39" s="41" t="e" cm="1">
        <f t="array" aca="1" ref="W39" ca="1">INDIRECT(A39&amp;"!X5")</f>
        <v>#REF!</v>
      </c>
      <c r="X39" s="41" t="e" cm="1">
        <f t="array" aca="1" ref="X39" ca="1">INDIRECT(A39&amp;"!Y5")</f>
        <v>#REF!</v>
      </c>
      <c r="Y39" s="41" t="e" cm="1">
        <f t="array" aca="1" ref="Y39" ca="1">INDIRECT(A39&amp;"!Z5")</f>
        <v>#REF!</v>
      </c>
      <c r="Z39" s="41" t="e" cm="1">
        <f t="array" aca="1" ref="Z39" ca="1">INDIRECT(A39&amp;"!AA5")</f>
        <v>#REF!</v>
      </c>
      <c r="AA39" s="41" t="e" cm="1">
        <f t="array" aca="1" ref="AA39" ca="1">INDIRECT(A39&amp;"!AB5")</f>
        <v>#REF!</v>
      </c>
      <c r="AB39" s="41" t="e" cm="1">
        <f t="array" aca="1" ref="AB39" ca="1">INDIRECT(A39&amp;"!AC5")</f>
        <v>#REF!</v>
      </c>
      <c r="AC39" s="41" t="e" cm="1">
        <f t="array" aca="1" ref="AC39" ca="1">INDIRECT(A39&amp;"!AD5")</f>
        <v>#REF!</v>
      </c>
      <c r="AD39" s="41" t="e" cm="1">
        <f t="array" aca="1" ref="AD39" ca="1">INDIRECT(A39&amp;"!AE5")</f>
        <v>#REF!</v>
      </c>
      <c r="AE39" s="41" t="e" cm="1">
        <f t="array" aca="1" ref="AE39" ca="1">INDIRECT(A39&amp;"!AF5")</f>
        <v>#REF!</v>
      </c>
      <c r="AF39" s="37"/>
      <c r="AG39" s="41" t="e" cm="1">
        <f t="array" aca="1" ref="AG39" ca="1">INDIRECT(A39&amp;"!AH5")</f>
        <v>#REF!</v>
      </c>
      <c r="AH39" s="41" t="e" cm="1">
        <f t="array" aca="1" ref="AH39" ca="1">INDIRECT(A39&amp;"!AI5")</f>
        <v>#REF!</v>
      </c>
      <c r="AI39" s="41" t="e" cm="1">
        <f t="array" aca="1" ref="AI39" ca="1">INDIRECT(A39&amp;"!AJ5")</f>
        <v>#REF!</v>
      </c>
      <c r="AJ39" s="41" t="e" cm="1">
        <f t="array" aca="1" ref="AJ39" ca="1">INDIRECT(A39&amp;"!AK5")</f>
        <v>#REF!</v>
      </c>
      <c r="AK39" s="41" t="e" cm="1">
        <f t="array" aca="1" ref="AK39" ca="1">INDIRECT(A39&amp;"!AL5")</f>
        <v>#REF!</v>
      </c>
      <c r="AL39" s="41" t="e" cm="1">
        <f t="array" aca="1" ref="AL39" ca="1">INDIRECT(A39&amp;"!AM5")</f>
        <v>#REF!</v>
      </c>
      <c r="AM39" s="41" t="e" cm="1">
        <f t="array" aca="1" ref="AM39" ca="1">INDIRECT(A39&amp;"!AN5")</f>
        <v>#REF!</v>
      </c>
      <c r="AN39" s="41" t="e" cm="1">
        <f t="array" aca="1" ref="AN39" ca="1">INDIRECT(A39&amp;"!AO5")</f>
        <v>#REF!</v>
      </c>
      <c r="AO39" s="41" t="e" cm="1">
        <f t="array" aca="1" ref="AO39" ca="1">INDIRECT(A39&amp;"!AP5")</f>
        <v>#REF!</v>
      </c>
      <c r="AP39" s="41" t="e" cm="1">
        <f t="array" aca="1" ref="AP39" ca="1">INDIRECT(A39&amp;"!AQ5")</f>
        <v>#REF!</v>
      </c>
      <c r="AQ39" s="41" t="e" cm="1">
        <f t="array" aca="1" ref="AQ39" ca="1">INDIRECT(A39&amp;"!AR5")</f>
        <v>#REF!</v>
      </c>
      <c r="AR39" s="41" t="e" cm="1">
        <f t="array" aca="1" ref="AR39" ca="1">INDIRECT(A39&amp;"!AS5")</f>
        <v>#REF!</v>
      </c>
      <c r="AS39" s="37"/>
      <c r="AT39" s="41" t="e" cm="1">
        <f t="array" aca="1" ref="AT39" ca="1">INDIRECT(A39&amp;"!AU5")</f>
        <v>#REF!</v>
      </c>
      <c r="AU39" s="41" t="e" cm="1">
        <f t="array" aca="1" ref="AU39" ca="1">INDIRECT(A39&amp;"!AV5")</f>
        <v>#REF!</v>
      </c>
      <c r="AV39" s="41" t="e" cm="1">
        <f t="array" aca="1" ref="AV39" ca="1">INDIRECT(A39&amp;"!AW5")</f>
        <v>#REF!</v>
      </c>
      <c r="AW39" s="41" t="e" cm="1">
        <f t="array" aca="1" ref="AW39" ca="1">INDIRECT(A39&amp;"!AX5")</f>
        <v>#REF!</v>
      </c>
      <c r="AX39" s="41" t="e" cm="1">
        <f t="array" aca="1" ref="AX39" ca="1">INDIRECT(A39&amp;"!AY5")</f>
        <v>#REF!</v>
      </c>
      <c r="AY39" s="41" t="e" cm="1">
        <f t="array" aca="1" ref="AY39" ca="1">INDIRECT(A39&amp;"!AZ5")</f>
        <v>#REF!</v>
      </c>
      <c r="AZ39" s="41" t="e" cm="1">
        <f t="array" aca="1" ref="AZ39" ca="1">INDIRECT(A39&amp;"!BA5")</f>
        <v>#REF!</v>
      </c>
      <c r="BA39" s="41" t="e" cm="1">
        <f t="array" aca="1" ref="BA39" ca="1">INDIRECT(A39&amp;"!BB5")</f>
        <v>#REF!</v>
      </c>
      <c r="BB39" s="41" t="e" cm="1">
        <f t="array" aca="1" ref="BB39" ca="1">INDIRECT(A39&amp;"!BC5")</f>
        <v>#REF!</v>
      </c>
      <c r="BC39" s="41" t="e" cm="1">
        <f t="array" aca="1" ref="BC39" ca="1">INDIRECT(A39&amp;"!BD5")</f>
        <v>#REF!</v>
      </c>
      <c r="BD39" s="41" t="e" cm="1">
        <f t="array" aca="1" ref="BD39" ca="1">INDIRECT(A39&amp;"!BE5")</f>
        <v>#REF!</v>
      </c>
      <c r="BE39" s="41" t="e" cm="1">
        <f t="array" aca="1" ref="BE39" ca="1">INDIRECT(A39&amp;"!BF5")</f>
        <v>#REF!</v>
      </c>
      <c r="BF39" s="41" t="e" cm="1">
        <f t="array" aca="1" ref="BF39" ca="1">INDIRECT(A39&amp;"!BG5")</f>
        <v>#REF!</v>
      </c>
      <c r="BG39" s="41" t="e" cm="1">
        <f t="array" aca="1" ref="BG39" ca="1">INDIRECT(A39&amp;"!BH5")</f>
        <v>#REF!</v>
      </c>
      <c r="BH39" s="41" t="e" cm="1">
        <f t="array" aca="1" ref="BH39" ca="1">INDIRECT(A39&amp;"!BI5")</f>
        <v>#REF!</v>
      </c>
      <c r="BI39" s="37"/>
      <c r="BJ39" s="41" t="e" cm="1">
        <f t="array" aca="1" ref="BJ39" ca="1">INDIRECT(A39&amp;"!BK5")</f>
        <v>#REF!</v>
      </c>
      <c r="BK39" s="41" t="e" cm="1">
        <f t="array" aca="1" ref="BK39" ca="1">INDIRECT(A39&amp;"!BL5")</f>
        <v>#REF!</v>
      </c>
      <c r="BL39" s="41" t="e" cm="1">
        <f t="array" aca="1" ref="BL39" ca="1">INDIRECT(A39&amp;"!BM5")</f>
        <v>#REF!</v>
      </c>
      <c r="BM39" s="41" t="e" cm="1">
        <f t="array" aca="1" ref="BM39" ca="1">INDIRECT(A39&amp;"!BN5")</f>
        <v>#REF!</v>
      </c>
      <c r="BN39" s="41" t="e" cm="1">
        <f t="array" aca="1" ref="BN39" ca="1">INDIRECT(A39&amp;"!BO5")</f>
        <v>#REF!</v>
      </c>
      <c r="BO39" s="41" t="e" cm="1">
        <f t="array" aca="1" ref="BO39" ca="1">INDIRECT(A39&amp;"!BP5")</f>
        <v>#REF!</v>
      </c>
      <c r="BP39" s="41" t="e" cm="1">
        <f t="array" aca="1" ref="BP39" ca="1">INDIRECT(A39&amp;"!BQ5")</f>
        <v>#REF!</v>
      </c>
      <c r="BQ39" s="41" t="e" cm="1">
        <f t="array" aca="1" ref="BQ39" ca="1">INDIRECT(A39&amp;"!BR5")</f>
        <v>#REF!</v>
      </c>
      <c r="BR39" s="41" t="e" cm="1">
        <f t="array" aca="1" ref="BR39" ca="1">INDIRECT(A39&amp;"!BS5")</f>
        <v>#REF!</v>
      </c>
      <c r="BS39" s="41" t="e" cm="1">
        <f t="array" aca="1" ref="BS39" ca="1">INDIRECT(A39&amp;"!BT5")</f>
        <v>#REF!</v>
      </c>
      <c r="BT39" s="41" t="e" cm="1">
        <f t="array" aca="1" ref="BT39" ca="1">INDIRECT(A39&amp;"!BU5")</f>
        <v>#REF!</v>
      </c>
      <c r="BU39" s="41" t="e" cm="1">
        <f t="array" aca="1" ref="BU39" ca="1">INDIRECT(A39&amp;"!BV5")</f>
        <v>#REF!</v>
      </c>
      <c r="BV39" s="41" t="e" cm="1">
        <f t="array" aca="1" ref="BV39" ca="1">INDIRECT(A39&amp;"!BW5")</f>
        <v>#REF!</v>
      </c>
      <c r="BW39" s="41" t="e" cm="1">
        <f t="array" aca="1" ref="BW39" ca="1">INDIRECT(A39&amp;"!BX5")</f>
        <v>#REF!</v>
      </c>
      <c r="BX39" s="41" t="e" cm="1">
        <f t="array" aca="1" ref="BX39" ca="1">INDIRECT(A39&amp;"!BY5")</f>
        <v>#REF!</v>
      </c>
      <c r="BY39" s="37"/>
      <c r="BZ39" s="41" t="e" cm="1">
        <f t="array" aca="1" ref="BZ39" ca="1">INDIRECT(A39&amp;"!CA5")</f>
        <v>#REF!</v>
      </c>
      <c r="CA39" s="41" t="e" cm="1">
        <f t="array" aca="1" ref="CA39" ca="1">INDIRECT(A39&amp;"!CB5")</f>
        <v>#REF!</v>
      </c>
      <c r="CB39" s="41" t="e" cm="1">
        <f t="array" aca="1" ref="CB39" ca="1">INDIRECT(A39&amp;"!CC5")</f>
        <v>#REF!</v>
      </c>
      <c r="CC39" s="41" t="e" cm="1">
        <f t="array" aca="1" ref="CC39" ca="1">INDIRECT(A39&amp;"!CD5")</f>
        <v>#REF!</v>
      </c>
      <c r="CD39" s="41" t="e" cm="1">
        <f t="array" aca="1" ref="CD39" ca="1">INDIRECT(A39&amp;"!CE5")</f>
        <v>#REF!</v>
      </c>
      <c r="CE39" s="41" t="e" cm="1">
        <f t="array" aca="1" ref="CE39" ca="1">INDIRECT(A39&amp;"!CF5")</f>
        <v>#REF!</v>
      </c>
      <c r="CF39" s="41" t="e" cm="1">
        <f t="array" aca="1" ref="CF39" ca="1">INDIRECT(A39&amp;"!CG5")</f>
        <v>#REF!</v>
      </c>
      <c r="CG39" s="41" t="e" cm="1">
        <f t="array" aca="1" ref="CG39" ca="1">INDIRECT(A39&amp;"!CH5")</f>
        <v>#REF!</v>
      </c>
      <c r="CH39" s="41" t="e" cm="1">
        <f t="array" aca="1" ref="CH39" ca="1">INDIRECT(A39&amp;"!CI5")</f>
        <v>#REF!</v>
      </c>
      <c r="CI39" s="41" t="e" cm="1">
        <f t="array" aca="1" ref="CI39" ca="1">INDIRECT(A39&amp;"!CJ5")</f>
        <v>#REF!</v>
      </c>
      <c r="CJ39" s="41" t="e" cm="1">
        <f t="array" aca="1" ref="CJ39" ca="1">INDIRECT(A39&amp;"!CK5")</f>
        <v>#REF!</v>
      </c>
      <c r="CK39" s="41" t="e" cm="1">
        <f t="array" aca="1" ref="CK39" ca="1">INDIRECT(A39&amp;"!CL5")</f>
        <v>#REF!</v>
      </c>
      <c r="CL39" s="41" t="e" cm="1">
        <f t="array" aca="1" ref="CL39" ca="1">INDIRECT(A39&amp;"!CM5")</f>
        <v>#REF!</v>
      </c>
      <c r="CM39" s="41" t="e" cm="1">
        <f t="array" aca="1" ref="CM39" ca="1">INDIRECT(A39&amp;"!CN5")</f>
        <v>#REF!</v>
      </c>
      <c r="CN39" s="41" t="e" cm="1">
        <f t="array" aca="1" ref="CN39" ca="1">INDIRECT(A39&amp;"!CO5")</f>
        <v>#REF!</v>
      </c>
      <c r="CO39" s="41" t="e" cm="1">
        <f t="array" aca="1" ref="CO39" ca="1">INDIRECT(A39&amp;"!CP5")</f>
        <v>#REF!</v>
      </c>
      <c r="CP39" s="41" t="e" cm="1">
        <f t="array" aca="1" ref="CP39" ca="1">INDIRECT(A39&amp;"!CQ5")</f>
        <v>#REF!</v>
      </c>
      <c r="CQ39" s="41" t="e" cm="1">
        <f t="array" aca="1" ref="CQ39" ca="1">INDIRECT(A39&amp;"!CR5")</f>
        <v>#REF!</v>
      </c>
      <c r="CR39" s="41" t="e" cm="1">
        <f t="array" aca="1" ref="CR39" ca="1">INDIRECT(A39&amp;"!CS5")</f>
        <v>#REF!</v>
      </c>
      <c r="CS39" s="41" t="e" cm="1">
        <f t="array" aca="1" ref="CS39" ca="1">INDIRECT(A39&amp;"!CT5")</f>
        <v>#REF!</v>
      </c>
      <c r="CT39" s="41" t="e" cm="1">
        <f t="array" aca="1" ref="CT39" ca="1">INDIRECT(A39&amp;"!CU5")</f>
        <v>#REF!</v>
      </c>
      <c r="CU39" s="41" t="e" cm="1">
        <f t="array" aca="1" ref="CU39" ca="1">INDIRECT(A39&amp;"!CV5")</f>
        <v>#REF!</v>
      </c>
      <c r="CV39" s="41" t="e" cm="1">
        <f t="array" aca="1" ref="CV39" ca="1">INDIRECT(A39&amp;"!CW5")</f>
        <v>#REF!</v>
      </c>
      <c r="CW39" s="41" t="e" cm="1">
        <f t="array" aca="1" ref="CW39" ca="1">INDIRECT(A39&amp;"!CX5")</f>
        <v>#REF!</v>
      </c>
      <c r="CX39" s="41" t="e" cm="1">
        <f t="array" aca="1" ref="CX39" ca="1">INDIRECT(A39&amp;"!CY5")</f>
        <v>#REF!</v>
      </c>
      <c r="CY39" s="41" t="e" cm="1">
        <f t="array" aca="1" ref="CY39" ca="1">INDIRECT(A39&amp;"!CZ5")</f>
        <v>#REF!</v>
      </c>
      <c r="CZ39" s="41" t="e" cm="1">
        <f t="array" aca="1" ref="CZ39" ca="1">INDIRECT(A39&amp;"!DA5")</f>
        <v>#REF!</v>
      </c>
      <c r="DA39" s="41" t="e" cm="1">
        <f t="array" aca="1" ref="DA39" ca="1">INDIRECT(A39&amp;"!DB5")</f>
        <v>#REF!</v>
      </c>
      <c r="DB39" s="41" t="e" cm="1">
        <f t="array" aca="1" ref="DB39" ca="1">INDIRECT(A39&amp;"!DC5")</f>
        <v>#REF!</v>
      </c>
      <c r="DC39" s="41" t="e" cm="1">
        <f t="array" aca="1" ref="DC39" ca="1">INDIRECT(A39&amp;"!DD5")</f>
        <v>#REF!</v>
      </c>
      <c r="DD39" s="41" t="e" cm="1">
        <f t="array" aca="1" ref="DD39" ca="1">INDIRECT(A39&amp;"!DE5")</f>
        <v>#REF!</v>
      </c>
      <c r="DE39" s="41" t="e" cm="1">
        <f t="array" aca="1" ref="DE39" ca="1">INDIRECT(A39&amp;"!DF5")</f>
        <v>#REF!</v>
      </c>
      <c r="DF39" s="41" t="e" cm="1">
        <f t="array" aca="1" ref="DF39" ca="1">INDIRECT(A39&amp;"!DG5")</f>
        <v>#REF!</v>
      </c>
      <c r="DG39" s="41" t="e" cm="1">
        <f t="array" aca="1" ref="DG39" ca="1">INDIRECT(A39&amp;"!DH5")</f>
        <v>#REF!</v>
      </c>
      <c r="DH39" s="37"/>
      <c r="DI39" s="41" t="e" cm="1">
        <f t="array" aca="1" ref="DI39" ca="1">INDIRECT(A39&amp;"!DJ5")</f>
        <v>#REF!</v>
      </c>
      <c r="DJ39" s="41" t="e" cm="1">
        <f t="array" aca="1" ref="DJ39" ca="1">INDIRECT(A39&amp;"!DK5")</f>
        <v>#REF!</v>
      </c>
      <c r="DK39" s="41" t="e" cm="1">
        <f t="array" aca="1" ref="DK39" ca="1">INDIRECT(A39&amp;"!DL5")</f>
        <v>#REF!</v>
      </c>
      <c r="DL39" s="41" t="e" cm="1">
        <f t="array" aca="1" ref="DL39" ca="1">INDIRECT(A39&amp;"!DM5")</f>
        <v>#REF!</v>
      </c>
      <c r="DM39" s="41" t="e" cm="1">
        <f t="array" aca="1" ref="DM39" ca="1">INDIRECT(A39&amp;"!DN5")</f>
        <v>#REF!</v>
      </c>
      <c r="DN39" s="41" t="e" cm="1">
        <f t="array" aca="1" ref="DN39" ca="1">INDIRECT(A39&amp;"!DO5")</f>
        <v>#REF!</v>
      </c>
      <c r="DO39" s="37"/>
      <c r="DP39" s="47"/>
      <c r="DQ39" s="48" t="s">
        <v>2202</v>
      </c>
      <c r="DR39" s="48">
        <v>23</v>
      </c>
      <c r="DS39" s="48" t="e">
        <f t="shared" ca="1" si="75"/>
        <v>#REF!</v>
      </c>
      <c r="DT39" s="48" t="e">
        <f t="shared" ca="1" si="86"/>
        <v>#REF!</v>
      </c>
      <c r="DU39" s="48" t="e">
        <f t="shared" ca="1" si="76"/>
        <v>#REF!</v>
      </c>
      <c r="DV39" s="48" t="e">
        <f t="shared" ca="1" si="82"/>
        <v>#REF!</v>
      </c>
      <c r="DW39" s="48" t="e">
        <f t="shared" ca="1" si="83"/>
        <v>#REF!</v>
      </c>
      <c r="DX39" s="48" t="e">
        <f t="shared" ca="1" si="77"/>
        <v>#REF!</v>
      </c>
      <c r="DY39" s="48" t="e">
        <f t="shared" ca="1" si="84"/>
        <v>#REF!</v>
      </c>
      <c r="DZ39" s="48" t="e">
        <f t="shared" ca="1" si="78"/>
        <v>#REF!</v>
      </c>
      <c r="EA39" s="48" t="e">
        <f t="shared" ca="1" si="85"/>
        <v>#REF!</v>
      </c>
      <c r="EB39" s="48" t="e">
        <f t="shared" ca="1" si="79"/>
        <v>#REF!</v>
      </c>
      <c r="EC39" s="48" t="e">
        <f t="shared" ca="1" si="80"/>
        <v>#REF!</v>
      </c>
      <c r="ED39" s="48" t="e">
        <f t="shared" ca="1" si="74"/>
        <v>#REF!</v>
      </c>
      <c r="EE39" s="48" t="e">
        <f t="shared" ca="1" si="81"/>
        <v>#REF!</v>
      </c>
    </row>
    <row r="40" spans="1:135" ht="38.25" customHeight="1" x14ac:dyDescent="0.5">
      <c r="A40" s="41" t="s">
        <v>2145</v>
      </c>
      <c r="B40" s="41" t="e" cm="1">
        <f t="array" aca="1" ref="B40" ca="1">INDIRECT(A40&amp;"!C4")</f>
        <v>#REF!</v>
      </c>
      <c r="C40" s="41" t="e" cm="1">
        <f t="array" aca="1" ref="C40" ca="1">INDIRECT(A40&amp;"!D5")</f>
        <v>#REF!</v>
      </c>
      <c r="D40" s="41" t="e" cm="1">
        <f t="array" aca="1" ref="D40" ca="1">INDIRECT(A40&amp;"!E5")</f>
        <v>#REF!</v>
      </c>
      <c r="E40" s="41" t="e" cm="1">
        <f t="array" aca="1" ref="E40" ca="1">INDIRECT(A40&amp;"!F5")</f>
        <v>#REF!</v>
      </c>
      <c r="F40" s="41" t="e" cm="1">
        <f t="array" aca="1" ref="F40" ca="1">INDIRECT(A40&amp;"!G5")</f>
        <v>#REF!</v>
      </c>
      <c r="G40" s="41" t="e" cm="1">
        <f t="array" aca="1" ref="G40" ca="1">INDIRECT(A40&amp;"!H5")</f>
        <v>#REF!</v>
      </c>
      <c r="H40" s="41" t="e" cm="1">
        <f t="array" aca="1" ref="H40" ca="1">INDIRECT(A40&amp;"!I5")</f>
        <v>#REF!</v>
      </c>
      <c r="I40" s="41" t="e" cm="1">
        <f t="array" aca="1" ref="I40" ca="1">INDIRECT(A40&amp;"!J5")</f>
        <v>#REF!</v>
      </c>
      <c r="J40" s="41" t="e" cm="1">
        <f t="array" aca="1" ref="J40" ca="1">INDIRECT(A40&amp;"!K5")</f>
        <v>#REF!</v>
      </c>
      <c r="K40" s="41" t="e" cm="1">
        <f t="array" aca="1" ref="K40" ca="1">INDIRECT(A40&amp;"!L5")</f>
        <v>#REF!</v>
      </c>
      <c r="L40" s="41" t="e" cm="1">
        <f t="array" aca="1" ref="L40" ca="1">INDIRECT(A40&amp;"!M5")</f>
        <v>#REF!</v>
      </c>
      <c r="M40" s="41" t="e" cm="1">
        <f t="array" aca="1" ref="M40" ca="1">INDIRECT(A40&amp;"!N5")</f>
        <v>#REF!</v>
      </c>
      <c r="N40" s="41" t="e" cm="1">
        <f t="array" aca="1" ref="N40" ca="1">INDIRECT(A40&amp;"!O5")</f>
        <v>#REF!</v>
      </c>
      <c r="O40" s="41" t="e" cm="1">
        <f t="array" aca="1" ref="O40" ca="1">INDIRECT(A40&amp;"!P5")</f>
        <v>#REF!</v>
      </c>
      <c r="P40" s="41" t="e" cm="1">
        <f t="array" aca="1" ref="P40" ca="1">INDIRECT(A40&amp;"!Q5")</f>
        <v>#REF!</v>
      </c>
      <c r="Q40" s="41" t="e" cm="1">
        <f t="array" aca="1" ref="Q40" ca="1">INDIRECT(A40&amp;"!R5")</f>
        <v>#REF!</v>
      </c>
      <c r="R40" s="41" t="e" cm="1">
        <f t="array" aca="1" ref="R40" ca="1">INDIRECT(A40&amp;"!S5")</f>
        <v>#REF!</v>
      </c>
      <c r="S40" s="37"/>
      <c r="T40" s="41" t="e" cm="1">
        <f t="array" aca="1" ref="T40" ca="1">INDIRECT(A40&amp;"!U5")</f>
        <v>#REF!</v>
      </c>
      <c r="U40" s="41" t="e" cm="1">
        <f t="array" aca="1" ref="U40" ca="1">INDIRECT(A40&amp;"!V5")</f>
        <v>#REF!</v>
      </c>
      <c r="V40" s="41" t="e" cm="1">
        <f t="array" aca="1" ref="V40" ca="1">INDIRECT(A40&amp;"!W5")</f>
        <v>#REF!</v>
      </c>
      <c r="W40" s="41" t="e" cm="1">
        <f t="array" aca="1" ref="W40" ca="1">INDIRECT(A40&amp;"!X5")</f>
        <v>#REF!</v>
      </c>
      <c r="X40" s="41" t="e" cm="1">
        <f t="array" aca="1" ref="X40" ca="1">INDIRECT(A40&amp;"!Y5")</f>
        <v>#REF!</v>
      </c>
      <c r="Y40" s="41" t="e" cm="1">
        <f t="array" aca="1" ref="Y40" ca="1">INDIRECT(A40&amp;"!Z5")</f>
        <v>#REF!</v>
      </c>
      <c r="Z40" s="41" t="e" cm="1">
        <f t="array" aca="1" ref="Z40" ca="1">INDIRECT(A40&amp;"!AA5")</f>
        <v>#REF!</v>
      </c>
      <c r="AA40" s="41" t="e" cm="1">
        <f t="array" aca="1" ref="AA40" ca="1">INDIRECT(A40&amp;"!AB5")</f>
        <v>#REF!</v>
      </c>
      <c r="AB40" s="41" t="e" cm="1">
        <f t="array" aca="1" ref="AB40" ca="1">INDIRECT(A40&amp;"!AC5")</f>
        <v>#REF!</v>
      </c>
      <c r="AC40" s="41" t="e" cm="1">
        <f t="array" aca="1" ref="AC40" ca="1">INDIRECT(A40&amp;"!AD5")</f>
        <v>#REF!</v>
      </c>
      <c r="AD40" s="41" t="e" cm="1">
        <f t="array" aca="1" ref="AD40" ca="1">INDIRECT(A40&amp;"!AE5")</f>
        <v>#REF!</v>
      </c>
      <c r="AE40" s="41" t="e" cm="1">
        <f t="array" aca="1" ref="AE40" ca="1">INDIRECT(A40&amp;"!AF5")</f>
        <v>#REF!</v>
      </c>
      <c r="AF40" s="37"/>
      <c r="AG40" s="41" t="e" cm="1">
        <f t="array" aca="1" ref="AG40" ca="1">INDIRECT(A40&amp;"!AH5")</f>
        <v>#REF!</v>
      </c>
      <c r="AH40" s="41" t="e" cm="1">
        <f t="array" aca="1" ref="AH40" ca="1">INDIRECT(A40&amp;"!AI5")</f>
        <v>#REF!</v>
      </c>
      <c r="AI40" s="41" t="e" cm="1">
        <f t="array" aca="1" ref="AI40" ca="1">INDIRECT(A40&amp;"!AJ5")</f>
        <v>#REF!</v>
      </c>
      <c r="AJ40" s="41" t="e" cm="1">
        <f t="array" aca="1" ref="AJ40" ca="1">INDIRECT(A40&amp;"!AK5")</f>
        <v>#REF!</v>
      </c>
      <c r="AK40" s="41" t="e" cm="1">
        <f t="array" aca="1" ref="AK40" ca="1">INDIRECT(A40&amp;"!AL5")</f>
        <v>#REF!</v>
      </c>
      <c r="AL40" s="41" t="e" cm="1">
        <f t="array" aca="1" ref="AL40" ca="1">INDIRECT(A40&amp;"!AM5")</f>
        <v>#REF!</v>
      </c>
      <c r="AM40" s="41" t="e" cm="1">
        <f t="array" aca="1" ref="AM40" ca="1">INDIRECT(A40&amp;"!AN5")</f>
        <v>#REF!</v>
      </c>
      <c r="AN40" s="41" t="e" cm="1">
        <f t="array" aca="1" ref="AN40" ca="1">INDIRECT(A40&amp;"!AO5")</f>
        <v>#REF!</v>
      </c>
      <c r="AO40" s="41" t="e" cm="1">
        <f t="array" aca="1" ref="AO40" ca="1">INDIRECT(A40&amp;"!AP5")</f>
        <v>#REF!</v>
      </c>
      <c r="AP40" s="41" t="e" cm="1">
        <f t="array" aca="1" ref="AP40" ca="1">INDIRECT(A40&amp;"!AQ5")</f>
        <v>#REF!</v>
      </c>
      <c r="AQ40" s="41" t="e" cm="1">
        <f t="array" aca="1" ref="AQ40" ca="1">INDIRECT(A40&amp;"!AR5")</f>
        <v>#REF!</v>
      </c>
      <c r="AR40" s="41" t="e" cm="1">
        <f t="array" aca="1" ref="AR40" ca="1">INDIRECT(A40&amp;"!AS5")</f>
        <v>#REF!</v>
      </c>
      <c r="AS40" s="37"/>
      <c r="AT40" s="41" t="e" cm="1">
        <f t="array" aca="1" ref="AT40" ca="1">INDIRECT(A40&amp;"!AU5")</f>
        <v>#REF!</v>
      </c>
      <c r="AU40" s="41" t="e" cm="1">
        <f t="array" aca="1" ref="AU40" ca="1">INDIRECT(A40&amp;"!AV5")</f>
        <v>#REF!</v>
      </c>
      <c r="AV40" s="41" t="e" cm="1">
        <f t="array" aca="1" ref="AV40" ca="1">INDIRECT(A40&amp;"!AW5")</f>
        <v>#REF!</v>
      </c>
      <c r="AW40" s="41" t="e" cm="1">
        <f t="array" aca="1" ref="AW40" ca="1">INDIRECT(A40&amp;"!AX5")</f>
        <v>#REF!</v>
      </c>
      <c r="AX40" s="41" t="e" cm="1">
        <f t="array" aca="1" ref="AX40" ca="1">INDIRECT(A40&amp;"!AY5")</f>
        <v>#REF!</v>
      </c>
      <c r="AY40" s="41" t="e" cm="1">
        <f t="array" aca="1" ref="AY40" ca="1">INDIRECT(A40&amp;"!AZ5")</f>
        <v>#REF!</v>
      </c>
      <c r="AZ40" s="41" t="e" cm="1">
        <f t="array" aca="1" ref="AZ40" ca="1">INDIRECT(A40&amp;"!BA5")</f>
        <v>#REF!</v>
      </c>
      <c r="BA40" s="41" t="e" cm="1">
        <f t="array" aca="1" ref="BA40" ca="1">INDIRECT(A40&amp;"!BB5")</f>
        <v>#REF!</v>
      </c>
      <c r="BB40" s="41" t="e" cm="1">
        <f t="array" aca="1" ref="BB40" ca="1">INDIRECT(A40&amp;"!BC5")</f>
        <v>#REF!</v>
      </c>
      <c r="BC40" s="41" t="e" cm="1">
        <f t="array" aca="1" ref="BC40" ca="1">INDIRECT(A40&amp;"!BD5")</f>
        <v>#REF!</v>
      </c>
      <c r="BD40" s="41" t="e" cm="1">
        <f t="array" aca="1" ref="BD40" ca="1">INDIRECT(A40&amp;"!BE5")</f>
        <v>#REF!</v>
      </c>
      <c r="BE40" s="41" t="e" cm="1">
        <f t="array" aca="1" ref="BE40" ca="1">INDIRECT(A40&amp;"!BF5")</f>
        <v>#REF!</v>
      </c>
      <c r="BF40" s="41" t="e" cm="1">
        <f t="array" aca="1" ref="BF40" ca="1">INDIRECT(A40&amp;"!BG5")</f>
        <v>#REF!</v>
      </c>
      <c r="BG40" s="41" t="e" cm="1">
        <f t="array" aca="1" ref="BG40" ca="1">INDIRECT(A40&amp;"!BH5")</f>
        <v>#REF!</v>
      </c>
      <c r="BH40" s="41" t="e" cm="1">
        <f t="array" aca="1" ref="BH40" ca="1">INDIRECT(A40&amp;"!BI5")</f>
        <v>#REF!</v>
      </c>
      <c r="BI40" s="37"/>
      <c r="BJ40" s="41" t="e" cm="1">
        <f t="array" aca="1" ref="BJ40" ca="1">INDIRECT(A40&amp;"!BK5")</f>
        <v>#REF!</v>
      </c>
      <c r="BK40" s="41" t="e" cm="1">
        <f t="array" aca="1" ref="BK40" ca="1">INDIRECT(A40&amp;"!BL5")</f>
        <v>#REF!</v>
      </c>
      <c r="BL40" s="41" t="e" cm="1">
        <f t="array" aca="1" ref="BL40" ca="1">INDIRECT(A40&amp;"!BM5")</f>
        <v>#REF!</v>
      </c>
      <c r="BM40" s="41" t="e" cm="1">
        <f t="array" aca="1" ref="BM40" ca="1">INDIRECT(A40&amp;"!BN5")</f>
        <v>#REF!</v>
      </c>
      <c r="BN40" s="41" t="e" cm="1">
        <f t="array" aca="1" ref="BN40" ca="1">INDIRECT(A40&amp;"!BO5")</f>
        <v>#REF!</v>
      </c>
      <c r="BO40" s="41" t="e" cm="1">
        <f t="array" aca="1" ref="BO40" ca="1">INDIRECT(A40&amp;"!BP5")</f>
        <v>#REF!</v>
      </c>
      <c r="BP40" s="41" t="e" cm="1">
        <f t="array" aca="1" ref="BP40" ca="1">INDIRECT(A40&amp;"!BQ5")</f>
        <v>#REF!</v>
      </c>
      <c r="BQ40" s="41" t="e" cm="1">
        <f t="array" aca="1" ref="BQ40" ca="1">INDIRECT(A40&amp;"!BR5")</f>
        <v>#REF!</v>
      </c>
      <c r="BR40" s="41" t="e" cm="1">
        <f t="array" aca="1" ref="BR40" ca="1">INDIRECT(A40&amp;"!BS5")</f>
        <v>#REF!</v>
      </c>
      <c r="BS40" s="41" t="e" cm="1">
        <f t="array" aca="1" ref="BS40" ca="1">INDIRECT(A40&amp;"!BT5")</f>
        <v>#REF!</v>
      </c>
      <c r="BT40" s="41" t="e" cm="1">
        <f t="array" aca="1" ref="BT40" ca="1">INDIRECT(A40&amp;"!BU5")</f>
        <v>#REF!</v>
      </c>
      <c r="BU40" s="41" t="e" cm="1">
        <f t="array" aca="1" ref="BU40" ca="1">INDIRECT(A40&amp;"!BV5")</f>
        <v>#REF!</v>
      </c>
      <c r="BV40" s="41" t="e" cm="1">
        <f t="array" aca="1" ref="BV40" ca="1">INDIRECT(A40&amp;"!BW5")</f>
        <v>#REF!</v>
      </c>
      <c r="BW40" s="41" t="e" cm="1">
        <f t="array" aca="1" ref="BW40" ca="1">INDIRECT(A40&amp;"!BX5")</f>
        <v>#REF!</v>
      </c>
      <c r="BX40" s="41" t="e" cm="1">
        <f t="array" aca="1" ref="BX40" ca="1">INDIRECT(A40&amp;"!BY5")</f>
        <v>#REF!</v>
      </c>
      <c r="BY40" s="37"/>
      <c r="BZ40" s="41" t="e" cm="1">
        <f t="array" aca="1" ref="BZ40" ca="1">INDIRECT(A40&amp;"!CA5")</f>
        <v>#REF!</v>
      </c>
      <c r="CA40" s="41" t="e" cm="1">
        <f t="array" aca="1" ref="CA40" ca="1">INDIRECT(A40&amp;"!CB5")</f>
        <v>#REF!</v>
      </c>
      <c r="CB40" s="41" t="e" cm="1">
        <f t="array" aca="1" ref="CB40" ca="1">INDIRECT(A40&amp;"!CC5")</f>
        <v>#REF!</v>
      </c>
      <c r="CC40" s="41" t="e" cm="1">
        <f t="array" aca="1" ref="CC40" ca="1">INDIRECT(A40&amp;"!CD5")</f>
        <v>#REF!</v>
      </c>
      <c r="CD40" s="41" t="e" cm="1">
        <f t="array" aca="1" ref="CD40" ca="1">INDIRECT(A40&amp;"!CE5")</f>
        <v>#REF!</v>
      </c>
      <c r="CE40" s="41" t="e" cm="1">
        <f t="array" aca="1" ref="CE40" ca="1">INDIRECT(A40&amp;"!CF5")</f>
        <v>#REF!</v>
      </c>
      <c r="CF40" s="41" t="e" cm="1">
        <f t="array" aca="1" ref="CF40" ca="1">INDIRECT(A40&amp;"!CG5")</f>
        <v>#REF!</v>
      </c>
      <c r="CG40" s="41" t="e" cm="1">
        <f t="array" aca="1" ref="CG40" ca="1">INDIRECT(A40&amp;"!CH5")</f>
        <v>#REF!</v>
      </c>
      <c r="CH40" s="41" t="e" cm="1">
        <f t="array" aca="1" ref="CH40" ca="1">INDIRECT(A40&amp;"!CI5")</f>
        <v>#REF!</v>
      </c>
      <c r="CI40" s="41" t="e" cm="1">
        <f t="array" aca="1" ref="CI40" ca="1">INDIRECT(A40&amp;"!CJ5")</f>
        <v>#REF!</v>
      </c>
      <c r="CJ40" s="41" t="e" cm="1">
        <f t="array" aca="1" ref="CJ40" ca="1">INDIRECT(A40&amp;"!CK5")</f>
        <v>#REF!</v>
      </c>
      <c r="CK40" s="41" t="e" cm="1">
        <f t="array" aca="1" ref="CK40" ca="1">INDIRECT(A40&amp;"!CL5")</f>
        <v>#REF!</v>
      </c>
      <c r="CL40" s="41" t="e" cm="1">
        <f t="array" aca="1" ref="CL40" ca="1">INDIRECT(A40&amp;"!CM5")</f>
        <v>#REF!</v>
      </c>
      <c r="CM40" s="41" t="e" cm="1">
        <f t="array" aca="1" ref="CM40" ca="1">INDIRECT(A40&amp;"!CN5")</f>
        <v>#REF!</v>
      </c>
      <c r="CN40" s="41" t="e" cm="1">
        <f t="array" aca="1" ref="CN40" ca="1">INDIRECT(A40&amp;"!CO5")</f>
        <v>#REF!</v>
      </c>
      <c r="CO40" s="41" t="e" cm="1">
        <f t="array" aca="1" ref="CO40" ca="1">INDIRECT(A40&amp;"!CP5")</f>
        <v>#REF!</v>
      </c>
      <c r="CP40" s="41" t="e" cm="1">
        <f t="array" aca="1" ref="CP40" ca="1">INDIRECT(A40&amp;"!CQ5")</f>
        <v>#REF!</v>
      </c>
      <c r="CQ40" s="41" t="e" cm="1">
        <f t="array" aca="1" ref="CQ40" ca="1">INDIRECT(A40&amp;"!CR5")</f>
        <v>#REF!</v>
      </c>
      <c r="CR40" s="41" t="e" cm="1">
        <f t="array" aca="1" ref="CR40" ca="1">INDIRECT(A40&amp;"!CS5")</f>
        <v>#REF!</v>
      </c>
      <c r="CS40" s="41" t="e" cm="1">
        <f t="array" aca="1" ref="CS40" ca="1">INDIRECT(A40&amp;"!CT5")</f>
        <v>#REF!</v>
      </c>
      <c r="CT40" s="41" t="e" cm="1">
        <f t="array" aca="1" ref="CT40" ca="1">INDIRECT(A40&amp;"!CU5")</f>
        <v>#REF!</v>
      </c>
      <c r="CU40" s="41" t="e" cm="1">
        <f t="array" aca="1" ref="CU40" ca="1">INDIRECT(A40&amp;"!CV5")</f>
        <v>#REF!</v>
      </c>
      <c r="CV40" s="41" t="e" cm="1">
        <f t="array" aca="1" ref="CV40" ca="1">INDIRECT(A40&amp;"!CW5")</f>
        <v>#REF!</v>
      </c>
      <c r="CW40" s="41" t="e" cm="1">
        <f t="array" aca="1" ref="CW40" ca="1">INDIRECT(A40&amp;"!CX5")</f>
        <v>#REF!</v>
      </c>
      <c r="CX40" s="41" t="e" cm="1">
        <f t="array" aca="1" ref="CX40" ca="1">INDIRECT(A40&amp;"!CY5")</f>
        <v>#REF!</v>
      </c>
      <c r="CY40" s="41" t="e" cm="1">
        <f t="array" aca="1" ref="CY40" ca="1">INDIRECT(A40&amp;"!CZ5")</f>
        <v>#REF!</v>
      </c>
      <c r="CZ40" s="41" t="e" cm="1">
        <f t="array" aca="1" ref="CZ40" ca="1">INDIRECT(A40&amp;"!DA5")</f>
        <v>#REF!</v>
      </c>
      <c r="DA40" s="41" t="e" cm="1">
        <f t="array" aca="1" ref="DA40" ca="1">INDIRECT(A40&amp;"!DB5")</f>
        <v>#REF!</v>
      </c>
      <c r="DB40" s="41" t="e" cm="1">
        <f t="array" aca="1" ref="DB40" ca="1">INDIRECT(A40&amp;"!DC5")</f>
        <v>#REF!</v>
      </c>
      <c r="DC40" s="41" t="e" cm="1">
        <f t="array" aca="1" ref="DC40" ca="1">INDIRECT(A40&amp;"!DD5")</f>
        <v>#REF!</v>
      </c>
      <c r="DD40" s="41" t="e" cm="1">
        <f t="array" aca="1" ref="DD40" ca="1">INDIRECT(A40&amp;"!DE5")</f>
        <v>#REF!</v>
      </c>
      <c r="DE40" s="41" t="e" cm="1">
        <f t="array" aca="1" ref="DE40" ca="1">INDIRECT(A40&amp;"!DF5")</f>
        <v>#REF!</v>
      </c>
      <c r="DF40" s="41" t="e" cm="1">
        <f t="array" aca="1" ref="DF40" ca="1">INDIRECT(A40&amp;"!DG5")</f>
        <v>#REF!</v>
      </c>
      <c r="DG40" s="41" t="e" cm="1">
        <f t="array" aca="1" ref="DG40" ca="1">INDIRECT(A40&amp;"!DH5")</f>
        <v>#REF!</v>
      </c>
      <c r="DH40" s="37"/>
      <c r="DI40" s="41" t="e" cm="1">
        <f t="array" aca="1" ref="DI40" ca="1">INDIRECT(A40&amp;"!DJ5")</f>
        <v>#REF!</v>
      </c>
      <c r="DJ40" s="41" t="e" cm="1">
        <f t="array" aca="1" ref="DJ40" ca="1">INDIRECT(A40&amp;"!DK5")</f>
        <v>#REF!</v>
      </c>
      <c r="DK40" s="41" t="e" cm="1">
        <f t="array" aca="1" ref="DK40" ca="1">INDIRECT(A40&amp;"!DL5")</f>
        <v>#REF!</v>
      </c>
      <c r="DL40" s="41" t="e" cm="1">
        <f t="array" aca="1" ref="DL40" ca="1">INDIRECT(A40&amp;"!DM5")</f>
        <v>#REF!</v>
      </c>
      <c r="DM40" s="41" t="e" cm="1">
        <f t="array" aca="1" ref="DM40" ca="1">INDIRECT(A40&amp;"!DN5")</f>
        <v>#REF!</v>
      </c>
      <c r="DN40" s="41" t="e" cm="1">
        <f t="array" aca="1" ref="DN40" ca="1">INDIRECT(A40&amp;"!DO5")</f>
        <v>#REF!</v>
      </c>
      <c r="DO40" s="37"/>
      <c r="DP40" s="47"/>
      <c r="DQ40" s="50" t="s">
        <v>181</v>
      </c>
      <c r="DR40" s="48">
        <v>19</v>
      </c>
      <c r="DS40" s="48" t="e">
        <f t="shared" ca="1" si="75"/>
        <v>#REF!</v>
      </c>
      <c r="DT40" s="48" t="e">
        <f t="shared" ca="1" si="86"/>
        <v>#REF!</v>
      </c>
      <c r="DU40" s="48" t="e">
        <f t="shared" ca="1" si="76"/>
        <v>#REF!</v>
      </c>
      <c r="DV40" s="48" t="e">
        <f t="shared" ca="1" si="82"/>
        <v>#REF!</v>
      </c>
      <c r="DW40" s="48" t="e">
        <f t="shared" ca="1" si="83"/>
        <v>#REF!</v>
      </c>
      <c r="DX40" s="48" t="e">
        <f t="shared" ca="1" si="77"/>
        <v>#REF!</v>
      </c>
      <c r="DY40" s="48" t="e">
        <f t="shared" ca="1" si="84"/>
        <v>#REF!</v>
      </c>
      <c r="DZ40" s="48" t="e">
        <f t="shared" ca="1" si="78"/>
        <v>#REF!</v>
      </c>
      <c r="EA40" s="48" t="e">
        <f t="shared" ca="1" si="85"/>
        <v>#REF!</v>
      </c>
      <c r="EB40" s="48" t="e">
        <f t="shared" ca="1" si="79"/>
        <v>#REF!</v>
      </c>
      <c r="EC40" s="48" t="e">
        <f t="shared" ca="1" si="80"/>
        <v>#REF!</v>
      </c>
      <c r="ED40" s="48" t="e">
        <f t="shared" ca="1" si="74"/>
        <v>#REF!</v>
      </c>
      <c r="EE40" s="48" t="e">
        <f t="shared" ca="1" si="81"/>
        <v>#REF!</v>
      </c>
    </row>
    <row r="41" spans="1:135" ht="38.25" customHeight="1" x14ac:dyDescent="0.5">
      <c r="A41" s="41" t="s">
        <v>2146</v>
      </c>
      <c r="B41" s="41" t="e" cm="1">
        <f t="array" aca="1" ref="B41" ca="1">INDIRECT(A41&amp;"!C4")</f>
        <v>#REF!</v>
      </c>
      <c r="C41" s="41" t="e" cm="1">
        <f t="array" aca="1" ref="C41" ca="1">INDIRECT(A41&amp;"!D5")</f>
        <v>#REF!</v>
      </c>
      <c r="D41" s="41" t="e" cm="1">
        <f t="array" aca="1" ref="D41" ca="1">INDIRECT(A41&amp;"!E5")</f>
        <v>#REF!</v>
      </c>
      <c r="E41" s="41" t="e" cm="1">
        <f t="array" aca="1" ref="E41" ca="1">INDIRECT(A41&amp;"!F5")</f>
        <v>#REF!</v>
      </c>
      <c r="F41" s="41" t="e" cm="1">
        <f t="array" aca="1" ref="F41" ca="1">INDIRECT(A41&amp;"!G5")</f>
        <v>#REF!</v>
      </c>
      <c r="G41" s="41" t="e" cm="1">
        <f t="array" aca="1" ref="G41" ca="1">INDIRECT(A41&amp;"!H5")</f>
        <v>#REF!</v>
      </c>
      <c r="H41" s="41" t="e" cm="1">
        <f t="array" aca="1" ref="H41" ca="1">INDIRECT(A41&amp;"!I5")</f>
        <v>#REF!</v>
      </c>
      <c r="I41" s="41" t="e" cm="1">
        <f t="array" aca="1" ref="I41" ca="1">INDIRECT(A41&amp;"!J5")</f>
        <v>#REF!</v>
      </c>
      <c r="J41" s="41" t="e" cm="1">
        <f t="array" aca="1" ref="J41" ca="1">INDIRECT(A41&amp;"!K5")</f>
        <v>#REF!</v>
      </c>
      <c r="K41" s="41" t="e" cm="1">
        <f t="array" aca="1" ref="K41" ca="1">INDIRECT(A41&amp;"!L5")</f>
        <v>#REF!</v>
      </c>
      <c r="L41" s="41" t="e" cm="1">
        <f t="array" aca="1" ref="L41" ca="1">INDIRECT(A41&amp;"!M5")</f>
        <v>#REF!</v>
      </c>
      <c r="M41" s="41" t="e" cm="1">
        <f t="array" aca="1" ref="M41" ca="1">INDIRECT(A41&amp;"!N5")</f>
        <v>#REF!</v>
      </c>
      <c r="N41" s="41" t="e" cm="1">
        <f t="array" aca="1" ref="N41" ca="1">INDIRECT(A41&amp;"!O5")</f>
        <v>#REF!</v>
      </c>
      <c r="O41" s="41" t="e" cm="1">
        <f t="array" aca="1" ref="O41" ca="1">INDIRECT(A41&amp;"!P5")</f>
        <v>#REF!</v>
      </c>
      <c r="P41" s="41" t="e" cm="1">
        <f t="array" aca="1" ref="P41" ca="1">INDIRECT(A41&amp;"!Q5")</f>
        <v>#REF!</v>
      </c>
      <c r="Q41" s="41" t="e" cm="1">
        <f t="array" aca="1" ref="Q41" ca="1">INDIRECT(A41&amp;"!R5")</f>
        <v>#REF!</v>
      </c>
      <c r="R41" s="41" t="e" cm="1">
        <f t="array" aca="1" ref="R41" ca="1">INDIRECT(A41&amp;"!S5")</f>
        <v>#REF!</v>
      </c>
      <c r="S41" s="37"/>
      <c r="T41" s="41" t="e" cm="1">
        <f t="array" aca="1" ref="T41" ca="1">INDIRECT(A41&amp;"!U5")</f>
        <v>#REF!</v>
      </c>
      <c r="U41" s="41" t="e" cm="1">
        <f t="array" aca="1" ref="U41" ca="1">INDIRECT(A41&amp;"!V5")</f>
        <v>#REF!</v>
      </c>
      <c r="V41" s="41" t="e" cm="1">
        <f t="array" aca="1" ref="V41" ca="1">INDIRECT(A41&amp;"!W5")</f>
        <v>#REF!</v>
      </c>
      <c r="W41" s="41" t="e" cm="1">
        <f t="array" aca="1" ref="W41" ca="1">INDIRECT(A41&amp;"!X5")</f>
        <v>#REF!</v>
      </c>
      <c r="X41" s="41" t="e" cm="1">
        <f t="array" aca="1" ref="X41" ca="1">INDIRECT(A41&amp;"!Y5")</f>
        <v>#REF!</v>
      </c>
      <c r="Y41" s="41" t="e" cm="1">
        <f t="array" aca="1" ref="Y41" ca="1">INDIRECT(A41&amp;"!Z5")</f>
        <v>#REF!</v>
      </c>
      <c r="Z41" s="41" t="e" cm="1">
        <f t="array" aca="1" ref="Z41" ca="1">INDIRECT(A41&amp;"!AA5")</f>
        <v>#REF!</v>
      </c>
      <c r="AA41" s="41" t="e" cm="1">
        <f t="array" aca="1" ref="AA41" ca="1">INDIRECT(A41&amp;"!AB5")</f>
        <v>#REF!</v>
      </c>
      <c r="AB41" s="41" t="e" cm="1">
        <f t="array" aca="1" ref="AB41" ca="1">INDIRECT(A41&amp;"!AC5")</f>
        <v>#REF!</v>
      </c>
      <c r="AC41" s="41" t="e" cm="1">
        <f t="array" aca="1" ref="AC41" ca="1">INDIRECT(A41&amp;"!AD5")</f>
        <v>#REF!</v>
      </c>
      <c r="AD41" s="41" t="e" cm="1">
        <f t="array" aca="1" ref="AD41" ca="1">INDIRECT(A41&amp;"!AE5")</f>
        <v>#REF!</v>
      </c>
      <c r="AE41" s="41" t="e" cm="1">
        <f t="array" aca="1" ref="AE41" ca="1">INDIRECT(A41&amp;"!AF5")</f>
        <v>#REF!</v>
      </c>
      <c r="AF41" s="37"/>
      <c r="AG41" s="41" t="e" cm="1">
        <f t="array" aca="1" ref="AG41" ca="1">INDIRECT(A41&amp;"!AH5")</f>
        <v>#REF!</v>
      </c>
      <c r="AH41" s="41" t="e" cm="1">
        <f t="array" aca="1" ref="AH41" ca="1">INDIRECT(A41&amp;"!AI5")</f>
        <v>#REF!</v>
      </c>
      <c r="AI41" s="41" t="e" cm="1">
        <f t="array" aca="1" ref="AI41" ca="1">INDIRECT(A41&amp;"!AJ5")</f>
        <v>#REF!</v>
      </c>
      <c r="AJ41" s="41" t="e" cm="1">
        <f t="array" aca="1" ref="AJ41" ca="1">INDIRECT(A41&amp;"!AK5")</f>
        <v>#REF!</v>
      </c>
      <c r="AK41" s="41" t="e" cm="1">
        <f t="array" aca="1" ref="AK41" ca="1">INDIRECT(A41&amp;"!AL5")</f>
        <v>#REF!</v>
      </c>
      <c r="AL41" s="41" t="e" cm="1">
        <f t="array" aca="1" ref="AL41" ca="1">INDIRECT(A41&amp;"!AM5")</f>
        <v>#REF!</v>
      </c>
      <c r="AM41" s="41" t="e" cm="1">
        <f t="array" aca="1" ref="AM41" ca="1">INDIRECT(A41&amp;"!AN5")</f>
        <v>#REF!</v>
      </c>
      <c r="AN41" s="41" t="e" cm="1">
        <f t="array" aca="1" ref="AN41" ca="1">INDIRECT(A41&amp;"!AO5")</f>
        <v>#REF!</v>
      </c>
      <c r="AO41" s="41" t="e" cm="1">
        <f t="array" aca="1" ref="AO41" ca="1">INDIRECT(A41&amp;"!AP5")</f>
        <v>#REF!</v>
      </c>
      <c r="AP41" s="41" t="e" cm="1">
        <f t="array" aca="1" ref="AP41" ca="1">INDIRECT(A41&amp;"!AQ5")</f>
        <v>#REF!</v>
      </c>
      <c r="AQ41" s="41" t="e" cm="1">
        <f t="array" aca="1" ref="AQ41" ca="1">INDIRECT(A41&amp;"!AR5")</f>
        <v>#REF!</v>
      </c>
      <c r="AR41" s="41" t="e" cm="1">
        <f t="array" aca="1" ref="AR41" ca="1">INDIRECT(A41&amp;"!AS5")</f>
        <v>#REF!</v>
      </c>
      <c r="AS41" s="37"/>
      <c r="AT41" s="41" t="e" cm="1">
        <f t="array" aca="1" ref="AT41" ca="1">INDIRECT(A41&amp;"!AU5")</f>
        <v>#REF!</v>
      </c>
      <c r="AU41" s="41" t="e" cm="1">
        <f t="array" aca="1" ref="AU41" ca="1">INDIRECT(A41&amp;"!AV5")</f>
        <v>#REF!</v>
      </c>
      <c r="AV41" s="41" t="e" cm="1">
        <f t="array" aca="1" ref="AV41" ca="1">INDIRECT(A41&amp;"!AW5")</f>
        <v>#REF!</v>
      </c>
      <c r="AW41" s="41" t="e" cm="1">
        <f t="array" aca="1" ref="AW41" ca="1">INDIRECT(A41&amp;"!AX5")</f>
        <v>#REF!</v>
      </c>
      <c r="AX41" s="41" t="e" cm="1">
        <f t="array" aca="1" ref="AX41" ca="1">INDIRECT(A41&amp;"!AY5")</f>
        <v>#REF!</v>
      </c>
      <c r="AY41" s="41" t="e" cm="1">
        <f t="array" aca="1" ref="AY41" ca="1">INDIRECT(A41&amp;"!AZ5")</f>
        <v>#REF!</v>
      </c>
      <c r="AZ41" s="41" t="e" cm="1">
        <f t="array" aca="1" ref="AZ41" ca="1">INDIRECT(A41&amp;"!BA5")</f>
        <v>#REF!</v>
      </c>
      <c r="BA41" s="41" t="e" cm="1">
        <f t="array" aca="1" ref="BA41" ca="1">INDIRECT(A41&amp;"!BB5")</f>
        <v>#REF!</v>
      </c>
      <c r="BB41" s="41" t="e" cm="1">
        <f t="array" aca="1" ref="BB41" ca="1">INDIRECT(A41&amp;"!BC5")</f>
        <v>#REF!</v>
      </c>
      <c r="BC41" s="41" t="e" cm="1">
        <f t="array" aca="1" ref="BC41" ca="1">INDIRECT(A41&amp;"!BD5")</f>
        <v>#REF!</v>
      </c>
      <c r="BD41" s="41" t="e" cm="1">
        <f t="array" aca="1" ref="BD41" ca="1">INDIRECT(A41&amp;"!BE5")</f>
        <v>#REF!</v>
      </c>
      <c r="BE41" s="41" t="e" cm="1">
        <f t="array" aca="1" ref="BE41" ca="1">INDIRECT(A41&amp;"!BF5")</f>
        <v>#REF!</v>
      </c>
      <c r="BF41" s="41" t="e" cm="1">
        <f t="array" aca="1" ref="BF41" ca="1">INDIRECT(A41&amp;"!BG5")</f>
        <v>#REF!</v>
      </c>
      <c r="BG41" s="41" t="e" cm="1">
        <f t="array" aca="1" ref="BG41" ca="1">INDIRECT(A41&amp;"!BH5")</f>
        <v>#REF!</v>
      </c>
      <c r="BH41" s="41" t="e" cm="1">
        <f t="array" aca="1" ref="BH41" ca="1">INDIRECT(A41&amp;"!BI5")</f>
        <v>#REF!</v>
      </c>
      <c r="BI41" s="37"/>
      <c r="BJ41" s="41" t="e" cm="1">
        <f t="array" aca="1" ref="BJ41" ca="1">INDIRECT(A41&amp;"!BK5")</f>
        <v>#REF!</v>
      </c>
      <c r="BK41" s="41" t="e" cm="1">
        <f t="array" aca="1" ref="BK41" ca="1">INDIRECT(A41&amp;"!BL5")</f>
        <v>#REF!</v>
      </c>
      <c r="BL41" s="41" t="e" cm="1">
        <f t="array" aca="1" ref="BL41" ca="1">INDIRECT(A41&amp;"!BM5")</f>
        <v>#REF!</v>
      </c>
      <c r="BM41" s="41" t="e" cm="1">
        <f t="array" aca="1" ref="BM41" ca="1">INDIRECT(A41&amp;"!BN5")</f>
        <v>#REF!</v>
      </c>
      <c r="BN41" s="41" t="e" cm="1">
        <f t="array" aca="1" ref="BN41" ca="1">INDIRECT(A41&amp;"!BO5")</f>
        <v>#REF!</v>
      </c>
      <c r="BO41" s="41" t="e" cm="1">
        <f t="array" aca="1" ref="BO41" ca="1">INDIRECT(A41&amp;"!BP5")</f>
        <v>#REF!</v>
      </c>
      <c r="BP41" s="41" t="e" cm="1">
        <f t="array" aca="1" ref="BP41" ca="1">INDIRECT(A41&amp;"!BQ5")</f>
        <v>#REF!</v>
      </c>
      <c r="BQ41" s="41" t="e" cm="1">
        <f t="array" aca="1" ref="BQ41" ca="1">INDIRECT(A41&amp;"!BR5")</f>
        <v>#REF!</v>
      </c>
      <c r="BR41" s="41" t="e" cm="1">
        <f t="array" aca="1" ref="BR41" ca="1">INDIRECT(A41&amp;"!BS5")</f>
        <v>#REF!</v>
      </c>
      <c r="BS41" s="41" t="e" cm="1">
        <f t="array" aca="1" ref="BS41" ca="1">INDIRECT(A41&amp;"!BT5")</f>
        <v>#REF!</v>
      </c>
      <c r="BT41" s="41" t="e" cm="1">
        <f t="array" aca="1" ref="BT41" ca="1">INDIRECT(A41&amp;"!BU5")</f>
        <v>#REF!</v>
      </c>
      <c r="BU41" s="41" t="e" cm="1">
        <f t="array" aca="1" ref="BU41" ca="1">INDIRECT(A41&amp;"!BV5")</f>
        <v>#REF!</v>
      </c>
      <c r="BV41" s="41" t="e" cm="1">
        <f t="array" aca="1" ref="BV41" ca="1">INDIRECT(A41&amp;"!BW5")</f>
        <v>#REF!</v>
      </c>
      <c r="BW41" s="41" t="e" cm="1">
        <f t="array" aca="1" ref="BW41" ca="1">INDIRECT(A41&amp;"!BX5")</f>
        <v>#REF!</v>
      </c>
      <c r="BX41" s="41" t="e" cm="1">
        <f t="array" aca="1" ref="BX41" ca="1">INDIRECT(A41&amp;"!BY5")</f>
        <v>#REF!</v>
      </c>
      <c r="BY41" s="37"/>
      <c r="BZ41" s="41" t="e" cm="1">
        <f t="array" aca="1" ref="BZ41" ca="1">INDIRECT(A41&amp;"!CA5")</f>
        <v>#REF!</v>
      </c>
      <c r="CA41" s="41" t="e" cm="1">
        <f t="array" aca="1" ref="CA41" ca="1">INDIRECT(A41&amp;"!CB5")</f>
        <v>#REF!</v>
      </c>
      <c r="CB41" s="41" t="e" cm="1">
        <f t="array" aca="1" ref="CB41" ca="1">INDIRECT(A41&amp;"!CC5")</f>
        <v>#REF!</v>
      </c>
      <c r="CC41" s="41" t="e" cm="1">
        <f t="array" aca="1" ref="CC41" ca="1">INDIRECT(A41&amp;"!CD5")</f>
        <v>#REF!</v>
      </c>
      <c r="CD41" s="41" t="e" cm="1">
        <f t="array" aca="1" ref="CD41" ca="1">INDIRECT(A41&amp;"!CE5")</f>
        <v>#REF!</v>
      </c>
      <c r="CE41" s="41" t="e" cm="1">
        <f t="array" aca="1" ref="CE41" ca="1">INDIRECT(A41&amp;"!CF5")</f>
        <v>#REF!</v>
      </c>
      <c r="CF41" s="41" t="e" cm="1">
        <f t="array" aca="1" ref="CF41" ca="1">INDIRECT(A41&amp;"!CG5")</f>
        <v>#REF!</v>
      </c>
      <c r="CG41" s="41" t="e" cm="1">
        <f t="array" aca="1" ref="CG41" ca="1">INDIRECT(A41&amp;"!CH5")</f>
        <v>#REF!</v>
      </c>
      <c r="CH41" s="41" t="e" cm="1">
        <f t="array" aca="1" ref="CH41" ca="1">INDIRECT(A41&amp;"!CI5")</f>
        <v>#REF!</v>
      </c>
      <c r="CI41" s="41" t="e" cm="1">
        <f t="array" aca="1" ref="CI41" ca="1">INDIRECT(A41&amp;"!CJ5")</f>
        <v>#REF!</v>
      </c>
      <c r="CJ41" s="41" t="e" cm="1">
        <f t="array" aca="1" ref="CJ41" ca="1">INDIRECT(A41&amp;"!CK5")</f>
        <v>#REF!</v>
      </c>
      <c r="CK41" s="41" t="e" cm="1">
        <f t="array" aca="1" ref="CK41" ca="1">INDIRECT(A41&amp;"!CL5")</f>
        <v>#REF!</v>
      </c>
      <c r="CL41" s="41" t="e" cm="1">
        <f t="array" aca="1" ref="CL41" ca="1">INDIRECT(A41&amp;"!CM5")</f>
        <v>#REF!</v>
      </c>
      <c r="CM41" s="41" t="e" cm="1">
        <f t="array" aca="1" ref="CM41" ca="1">INDIRECT(A41&amp;"!CN5")</f>
        <v>#REF!</v>
      </c>
      <c r="CN41" s="41" t="e" cm="1">
        <f t="array" aca="1" ref="CN41" ca="1">INDIRECT(A41&amp;"!CO5")</f>
        <v>#REF!</v>
      </c>
      <c r="CO41" s="41" t="e" cm="1">
        <f t="array" aca="1" ref="CO41" ca="1">INDIRECT(A41&amp;"!CP5")</f>
        <v>#REF!</v>
      </c>
      <c r="CP41" s="41" t="e" cm="1">
        <f t="array" aca="1" ref="CP41" ca="1">INDIRECT(A41&amp;"!CQ5")</f>
        <v>#REF!</v>
      </c>
      <c r="CQ41" s="41" t="e" cm="1">
        <f t="array" aca="1" ref="CQ41" ca="1">INDIRECT(A41&amp;"!CR5")</f>
        <v>#REF!</v>
      </c>
      <c r="CR41" s="41" t="e" cm="1">
        <f t="array" aca="1" ref="CR41" ca="1">INDIRECT(A41&amp;"!CS5")</f>
        <v>#REF!</v>
      </c>
      <c r="CS41" s="41" t="e" cm="1">
        <f t="array" aca="1" ref="CS41" ca="1">INDIRECT(A41&amp;"!CT5")</f>
        <v>#REF!</v>
      </c>
      <c r="CT41" s="41" t="e" cm="1">
        <f t="array" aca="1" ref="CT41" ca="1">INDIRECT(A41&amp;"!CU5")</f>
        <v>#REF!</v>
      </c>
      <c r="CU41" s="41" t="e" cm="1">
        <f t="array" aca="1" ref="CU41" ca="1">INDIRECT(A41&amp;"!CV5")</f>
        <v>#REF!</v>
      </c>
      <c r="CV41" s="41" t="e" cm="1">
        <f t="array" aca="1" ref="CV41" ca="1">INDIRECT(A41&amp;"!CW5")</f>
        <v>#REF!</v>
      </c>
      <c r="CW41" s="41" t="e" cm="1">
        <f t="array" aca="1" ref="CW41" ca="1">INDIRECT(A41&amp;"!CX5")</f>
        <v>#REF!</v>
      </c>
      <c r="CX41" s="41" t="e" cm="1">
        <f t="array" aca="1" ref="CX41" ca="1">INDIRECT(A41&amp;"!CY5")</f>
        <v>#REF!</v>
      </c>
      <c r="CY41" s="41" t="e" cm="1">
        <f t="array" aca="1" ref="CY41" ca="1">INDIRECT(A41&amp;"!CZ5")</f>
        <v>#REF!</v>
      </c>
      <c r="CZ41" s="41" t="e" cm="1">
        <f t="array" aca="1" ref="CZ41" ca="1">INDIRECT(A41&amp;"!DA5")</f>
        <v>#REF!</v>
      </c>
      <c r="DA41" s="41" t="e" cm="1">
        <f t="array" aca="1" ref="DA41" ca="1">INDIRECT(A41&amp;"!DB5")</f>
        <v>#REF!</v>
      </c>
      <c r="DB41" s="41" t="e" cm="1">
        <f t="array" aca="1" ref="DB41" ca="1">INDIRECT(A41&amp;"!DC5")</f>
        <v>#REF!</v>
      </c>
      <c r="DC41" s="41" t="e" cm="1">
        <f t="array" aca="1" ref="DC41" ca="1">INDIRECT(A41&amp;"!DD5")</f>
        <v>#REF!</v>
      </c>
      <c r="DD41" s="41" t="e" cm="1">
        <f t="array" aca="1" ref="DD41" ca="1">INDIRECT(A41&amp;"!DE5")</f>
        <v>#REF!</v>
      </c>
      <c r="DE41" s="41" t="e" cm="1">
        <f t="array" aca="1" ref="DE41" ca="1">INDIRECT(A41&amp;"!DF5")</f>
        <v>#REF!</v>
      </c>
      <c r="DF41" s="41" t="e" cm="1">
        <f t="array" aca="1" ref="DF41" ca="1">INDIRECT(A41&amp;"!DG5")</f>
        <v>#REF!</v>
      </c>
      <c r="DG41" s="41" t="e" cm="1">
        <f t="array" aca="1" ref="DG41" ca="1">INDIRECT(A41&amp;"!DH5")</f>
        <v>#REF!</v>
      </c>
      <c r="DH41" s="37"/>
      <c r="DI41" s="41" t="e" cm="1">
        <f t="array" aca="1" ref="DI41" ca="1">INDIRECT(A41&amp;"!DJ5")</f>
        <v>#REF!</v>
      </c>
      <c r="DJ41" s="41" t="e" cm="1">
        <f t="array" aca="1" ref="DJ41" ca="1">INDIRECT(A41&amp;"!DK5")</f>
        <v>#REF!</v>
      </c>
      <c r="DK41" s="41" t="e" cm="1">
        <f t="array" aca="1" ref="DK41" ca="1">INDIRECT(A41&amp;"!DL5")</f>
        <v>#REF!</v>
      </c>
      <c r="DL41" s="41" t="e" cm="1">
        <f t="array" aca="1" ref="DL41" ca="1">INDIRECT(A41&amp;"!DM5")</f>
        <v>#REF!</v>
      </c>
      <c r="DM41" s="41" t="e" cm="1">
        <f t="array" aca="1" ref="DM41" ca="1">INDIRECT(A41&amp;"!DN5")</f>
        <v>#REF!</v>
      </c>
      <c r="DN41" s="41" t="e" cm="1">
        <f t="array" aca="1" ref="DN41" ca="1">INDIRECT(A41&amp;"!DO5")</f>
        <v>#REF!</v>
      </c>
      <c r="DO41" s="37"/>
      <c r="DP41" s="47"/>
      <c r="DQ41" s="50" t="s">
        <v>2203</v>
      </c>
      <c r="DR41" s="48">
        <v>24</v>
      </c>
      <c r="DS41" s="48" t="e">
        <f t="shared" ca="1" si="75"/>
        <v>#REF!</v>
      </c>
      <c r="DT41" s="48" t="e">
        <f t="shared" ca="1" si="86"/>
        <v>#REF!</v>
      </c>
      <c r="DU41" s="48" t="e">
        <f t="shared" ca="1" si="76"/>
        <v>#REF!</v>
      </c>
      <c r="DV41" s="48" t="e">
        <f t="shared" ca="1" si="82"/>
        <v>#REF!</v>
      </c>
      <c r="DW41" s="48" t="e">
        <f t="shared" ca="1" si="83"/>
        <v>#REF!</v>
      </c>
      <c r="DX41" s="48" t="e">
        <f t="shared" ca="1" si="77"/>
        <v>#REF!</v>
      </c>
      <c r="DY41" s="48" t="e">
        <f t="shared" ca="1" si="84"/>
        <v>#REF!</v>
      </c>
      <c r="DZ41" s="48" t="e">
        <f t="shared" ca="1" si="78"/>
        <v>#REF!</v>
      </c>
      <c r="EA41" s="48" t="e">
        <f t="shared" ca="1" si="85"/>
        <v>#REF!</v>
      </c>
      <c r="EB41" s="48" t="e">
        <f t="shared" ca="1" si="79"/>
        <v>#REF!</v>
      </c>
      <c r="EC41" s="48" t="e">
        <f t="shared" ca="1" si="80"/>
        <v>#REF!</v>
      </c>
      <c r="ED41" s="48" t="e">
        <f t="shared" ca="1" si="74"/>
        <v>#REF!</v>
      </c>
      <c r="EE41" s="48" t="e">
        <f t="shared" ca="1" si="81"/>
        <v>#REF!</v>
      </c>
    </row>
    <row r="42" spans="1:135" ht="38.25" customHeight="1" x14ac:dyDescent="0.5">
      <c r="A42" s="41" t="s">
        <v>2147</v>
      </c>
      <c r="B42" s="41" t="e" cm="1">
        <f t="array" aca="1" ref="B42" ca="1">INDIRECT(A42&amp;"!C4")</f>
        <v>#REF!</v>
      </c>
      <c r="C42" s="41" t="e" cm="1">
        <f t="array" aca="1" ref="C42" ca="1">INDIRECT(A42&amp;"!D5")</f>
        <v>#REF!</v>
      </c>
      <c r="D42" s="41" t="e" cm="1">
        <f t="array" aca="1" ref="D42" ca="1">INDIRECT(A42&amp;"!E5")</f>
        <v>#REF!</v>
      </c>
      <c r="E42" s="41" t="e" cm="1">
        <f t="array" aca="1" ref="E42" ca="1">INDIRECT(A42&amp;"!F5")</f>
        <v>#REF!</v>
      </c>
      <c r="F42" s="41" t="e" cm="1">
        <f t="array" aca="1" ref="F42" ca="1">INDIRECT(A42&amp;"!G5")</f>
        <v>#REF!</v>
      </c>
      <c r="G42" s="41" t="e" cm="1">
        <f t="array" aca="1" ref="G42" ca="1">INDIRECT(A42&amp;"!H5")</f>
        <v>#REF!</v>
      </c>
      <c r="H42" s="41" t="e" cm="1">
        <f t="array" aca="1" ref="H42" ca="1">INDIRECT(A42&amp;"!I5")</f>
        <v>#REF!</v>
      </c>
      <c r="I42" s="41" t="e" cm="1">
        <f t="array" aca="1" ref="I42" ca="1">INDIRECT(A42&amp;"!J5")</f>
        <v>#REF!</v>
      </c>
      <c r="J42" s="41" t="e" cm="1">
        <f t="array" aca="1" ref="J42" ca="1">INDIRECT(A42&amp;"!K5")</f>
        <v>#REF!</v>
      </c>
      <c r="K42" s="41" t="e" cm="1">
        <f t="array" aca="1" ref="K42" ca="1">INDIRECT(A42&amp;"!L5")</f>
        <v>#REF!</v>
      </c>
      <c r="L42" s="41" t="e" cm="1">
        <f t="array" aca="1" ref="L42" ca="1">INDIRECT(A42&amp;"!M5")</f>
        <v>#REF!</v>
      </c>
      <c r="M42" s="41" t="e" cm="1">
        <f t="array" aca="1" ref="M42" ca="1">INDIRECT(A42&amp;"!N5")</f>
        <v>#REF!</v>
      </c>
      <c r="N42" s="41" t="e" cm="1">
        <f t="array" aca="1" ref="N42" ca="1">INDIRECT(A42&amp;"!O5")</f>
        <v>#REF!</v>
      </c>
      <c r="O42" s="41" t="e" cm="1">
        <f t="array" aca="1" ref="O42" ca="1">INDIRECT(A42&amp;"!P5")</f>
        <v>#REF!</v>
      </c>
      <c r="P42" s="41" t="e" cm="1">
        <f t="array" aca="1" ref="P42" ca="1">INDIRECT(A42&amp;"!Q5")</f>
        <v>#REF!</v>
      </c>
      <c r="Q42" s="41" t="e" cm="1">
        <f t="array" aca="1" ref="Q42" ca="1">INDIRECT(A42&amp;"!R5")</f>
        <v>#REF!</v>
      </c>
      <c r="R42" s="41" t="e" cm="1">
        <f t="array" aca="1" ref="R42" ca="1">INDIRECT(A42&amp;"!S5")</f>
        <v>#REF!</v>
      </c>
      <c r="S42" s="37"/>
      <c r="T42" s="41" t="e" cm="1">
        <f t="array" aca="1" ref="T42" ca="1">INDIRECT(A42&amp;"!U5")</f>
        <v>#REF!</v>
      </c>
      <c r="U42" s="41" t="e" cm="1">
        <f t="array" aca="1" ref="U42" ca="1">INDIRECT(A42&amp;"!V5")</f>
        <v>#REF!</v>
      </c>
      <c r="V42" s="41" t="e" cm="1">
        <f t="array" aca="1" ref="V42" ca="1">INDIRECT(A42&amp;"!W5")</f>
        <v>#REF!</v>
      </c>
      <c r="W42" s="41" t="e" cm="1">
        <f t="array" aca="1" ref="W42" ca="1">INDIRECT(A42&amp;"!X5")</f>
        <v>#REF!</v>
      </c>
      <c r="X42" s="41" t="e" cm="1">
        <f t="array" aca="1" ref="X42" ca="1">INDIRECT(A42&amp;"!Y5")</f>
        <v>#REF!</v>
      </c>
      <c r="Y42" s="41" t="e" cm="1">
        <f t="array" aca="1" ref="Y42" ca="1">INDIRECT(A42&amp;"!Z5")</f>
        <v>#REF!</v>
      </c>
      <c r="Z42" s="41" t="e" cm="1">
        <f t="array" aca="1" ref="Z42" ca="1">INDIRECT(A42&amp;"!AA5")</f>
        <v>#REF!</v>
      </c>
      <c r="AA42" s="41" t="e" cm="1">
        <f t="array" aca="1" ref="AA42" ca="1">INDIRECT(A42&amp;"!AB5")</f>
        <v>#REF!</v>
      </c>
      <c r="AB42" s="41" t="e" cm="1">
        <f t="array" aca="1" ref="AB42" ca="1">INDIRECT(A42&amp;"!AC5")</f>
        <v>#REF!</v>
      </c>
      <c r="AC42" s="41" t="e" cm="1">
        <f t="array" aca="1" ref="AC42" ca="1">INDIRECT(A42&amp;"!AD5")</f>
        <v>#REF!</v>
      </c>
      <c r="AD42" s="41" t="e" cm="1">
        <f t="array" aca="1" ref="AD42" ca="1">INDIRECT(A42&amp;"!AE5")</f>
        <v>#REF!</v>
      </c>
      <c r="AE42" s="41" t="e" cm="1">
        <f t="array" aca="1" ref="AE42" ca="1">INDIRECT(A42&amp;"!AF5")</f>
        <v>#REF!</v>
      </c>
      <c r="AF42" s="37"/>
      <c r="AG42" s="41" t="e" cm="1">
        <f t="array" aca="1" ref="AG42" ca="1">INDIRECT(A42&amp;"!AH5")</f>
        <v>#REF!</v>
      </c>
      <c r="AH42" s="41" t="e" cm="1">
        <f t="array" aca="1" ref="AH42" ca="1">INDIRECT(A42&amp;"!AI5")</f>
        <v>#REF!</v>
      </c>
      <c r="AI42" s="41" t="e" cm="1">
        <f t="array" aca="1" ref="AI42" ca="1">INDIRECT(A42&amp;"!AJ5")</f>
        <v>#REF!</v>
      </c>
      <c r="AJ42" s="41" t="e" cm="1">
        <f t="array" aca="1" ref="AJ42" ca="1">INDIRECT(A42&amp;"!AK5")</f>
        <v>#REF!</v>
      </c>
      <c r="AK42" s="41" t="e" cm="1">
        <f t="array" aca="1" ref="AK42" ca="1">INDIRECT(A42&amp;"!AL5")</f>
        <v>#REF!</v>
      </c>
      <c r="AL42" s="41" t="e" cm="1">
        <f t="array" aca="1" ref="AL42" ca="1">INDIRECT(A42&amp;"!AM5")</f>
        <v>#REF!</v>
      </c>
      <c r="AM42" s="41" t="e" cm="1">
        <f t="array" aca="1" ref="AM42" ca="1">INDIRECT(A42&amp;"!AN5")</f>
        <v>#REF!</v>
      </c>
      <c r="AN42" s="41" t="e" cm="1">
        <f t="array" aca="1" ref="AN42" ca="1">INDIRECT(A42&amp;"!AO5")</f>
        <v>#REF!</v>
      </c>
      <c r="AO42" s="41" t="e" cm="1">
        <f t="array" aca="1" ref="AO42" ca="1">INDIRECT(A42&amp;"!AP5")</f>
        <v>#REF!</v>
      </c>
      <c r="AP42" s="41" t="e" cm="1">
        <f t="array" aca="1" ref="AP42" ca="1">INDIRECT(A42&amp;"!AQ5")</f>
        <v>#REF!</v>
      </c>
      <c r="AQ42" s="41" t="e" cm="1">
        <f t="array" aca="1" ref="AQ42" ca="1">INDIRECT(A42&amp;"!AR5")</f>
        <v>#REF!</v>
      </c>
      <c r="AR42" s="41" t="e" cm="1">
        <f t="array" aca="1" ref="AR42" ca="1">INDIRECT(A42&amp;"!AS5")</f>
        <v>#REF!</v>
      </c>
      <c r="AS42" s="37"/>
      <c r="AT42" s="41" t="e" cm="1">
        <f t="array" aca="1" ref="AT42" ca="1">INDIRECT(A42&amp;"!AU5")</f>
        <v>#REF!</v>
      </c>
      <c r="AU42" s="41" t="e" cm="1">
        <f t="array" aca="1" ref="AU42" ca="1">INDIRECT(A42&amp;"!AV5")</f>
        <v>#REF!</v>
      </c>
      <c r="AV42" s="41" t="e" cm="1">
        <f t="array" aca="1" ref="AV42" ca="1">INDIRECT(A42&amp;"!AW5")</f>
        <v>#REF!</v>
      </c>
      <c r="AW42" s="41" t="e" cm="1">
        <f t="array" aca="1" ref="AW42" ca="1">INDIRECT(A42&amp;"!AX5")</f>
        <v>#REF!</v>
      </c>
      <c r="AX42" s="41" t="e" cm="1">
        <f t="array" aca="1" ref="AX42" ca="1">INDIRECT(A42&amp;"!AY5")</f>
        <v>#REF!</v>
      </c>
      <c r="AY42" s="41" t="e" cm="1">
        <f t="array" aca="1" ref="AY42" ca="1">INDIRECT(A42&amp;"!AZ5")</f>
        <v>#REF!</v>
      </c>
      <c r="AZ42" s="41" t="e" cm="1">
        <f t="array" aca="1" ref="AZ42" ca="1">INDIRECT(A42&amp;"!BA5")</f>
        <v>#REF!</v>
      </c>
      <c r="BA42" s="41" t="e" cm="1">
        <f t="array" aca="1" ref="BA42" ca="1">INDIRECT(A42&amp;"!BB5")</f>
        <v>#REF!</v>
      </c>
      <c r="BB42" s="41" t="e" cm="1">
        <f t="array" aca="1" ref="BB42" ca="1">INDIRECT(A42&amp;"!BC5")</f>
        <v>#REF!</v>
      </c>
      <c r="BC42" s="41" t="e" cm="1">
        <f t="array" aca="1" ref="BC42" ca="1">INDIRECT(A42&amp;"!BD5")</f>
        <v>#REF!</v>
      </c>
      <c r="BD42" s="41" t="e" cm="1">
        <f t="array" aca="1" ref="BD42" ca="1">INDIRECT(A42&amp;"!BE5")</f>
        <v>#REF!</v>
      </c>
      <c r="BE42" s="41" t="e" cm="1">
        <f t="array" aca="1" ref="BE42" ca="1">INDIRECT(A42&amp;"!BF5")</f>
        <v>#REF!</v>
      </c>
      <c r="BF42" s="41" t="e" cm="1">
        <f t="array" aca="1" ref="BF42" ca="1">INDIRECT(A42&amp;"!BG5")</f>
        <v>#REF!</v>
      </c>
      <c r="BG42" s="41" t="e" cm="1">
        <f t="array" aca="1" ref="BG42" ca="1">INDIRECT(A42&amp;"!BH5")</f>
        <v>#REF!</v>
      </c>
      <c r="BH42" s="41" t="e" cm="1">
        <f t="array" aca="1" ref="BH42" ca="1">INDIRECT(A42&amp;"!BI5")</f>
        <v>#REF!</v>
      </c>
      <c r="BI42" s="37"/>
      <c r="BJ42" s="41" t="e" cm="1">
        <f t="array" aca="1" ref="BJ42" ca="1">INDIRECT(A42&amp;"!BK5")</f>
        <v>#REF!</v>
      </c>
      <c r="BK42" s="41" t="e" cm="1">
        <f t="array" aca="1" ref="BK42" ca="1">INDIRECT(A42&amp;"!BL5")</f>
        <v>#REF!</v>
      </c>
      <c r="BL42" s="41" t="e" cm="1">
        <f t="array" aca="1" ref="BL42" ca="1">INDIRECT(A42&amp;"!BM5")</f>
        <v>#REF!</v>
      </c>
      <c r="BM42" s="41" t="e" cm="1">
        <f t="array" aca="1" ref="BM42" ca="1">INDIRECT(A42&amp;"!BN5")</f>
        <v>#REF!</v>
      </c>
      <c r="BN42" s="41" t="e" cm="1">
        <f t="array" aca="1" ref="BN42" ca="1">INDIRECT(A42&amp;"!BO5")</f>
        <v>#REF!</v>
      </c>
      <c r="BO42" s="41" t="e" cm="1">
        <f t="array" aca="1" ref="BO42" ca="1">INDIRECT(A42&amp;"!BP5")</f>
        <v>#REF!</v>
      </c>
      <c r="BP42" s="41" t="e" cm="1">
        <f t="array" aca="1" ref="BP42" ca="1">INDIRECT(A42&amp;"!BQ5")</f>
        <v>#REF!</v>
      </c>
      <c r="BQ42" s="41" t="e" cm="1">
        <f t="array" aca="1" ref="BQ42" ca="1">INDIRECT(A42&amp;"!BR5")</f>
        <v>#REF!</v>
      </c>
      <c r="BR42" s="41" t="e" cm="1">
        <f t="array" aca="1" ref="BR42" ca="1">INDIRECT(A42&amp;"!BS5")</f>
        <v>#REF!</v>
      </c>
      <c r="BS42" s="41" t="e" cm="1">
        <f t="array" aca="1" ref="BS42" ca="1">INDIRECT(A42&amp;"!BT5")</f>
        <v>#REF!</v>
      </c>
      <c r="BT42" s="41" t="e" cm="1">
        <f t="array" aca="1" ref="BT42" ca="1">INDIRECT(A42&amp;"!BU5")</f>
        <v>#REF!</v>
      </c>
      <c r="BU42" s="41" t="e" cm="1">
        <f t="array" aca="1" ref="BU42" ca="1">INDIRECT(A42&amp;"!BV5")</f>
        <v>#REF!</v>
      </c>
      <c r="BV42" s="41" t="e" cm="1">
        <f t="array" aca="1" ref="BV42" ca="1">INDIRECT(A42&amp;"!BW5")</f>
        <v>#REF!</v>
      </c>
      <c r="BW42" s="41" t="e" cm="1">
        <f t="array" aca="1" ref="BW42" ca="1">INDIRECT(A42&amp;"!BX5")</f>
        <v>#REF!</v>
      </c>
      <c r="BX42" s="41" t="e" cm="1">
        <f t="array" aca="1" ref="BX42" ca="1">INDIRECT(A42&amp;"!BY5")</f>
        <v>#REF!</v>
      </c>
      <c r="BY42" s="37"/>
      <c r="BZ42" s="41" t="e" cm="1">
        <f t="array" aca="1" ref="BZ42" ca="1">INDIRECT(A42&amp;"!CA5")</f>
        <v>#REF!</v>
      </c>
      <c r="CA42" s="41" t="e" cm="1">
        <f t="array" aca="1" ref="CA42" ca="1">INDIRECT(A42&amp;"!CB5")</f>
        <v>#REF!</v>
      </c>
      <c r="CB42" s="41" t="e" cm="1">
        <f t="array" aca="1" ref="CB42" ca="1">INDIRECT(A42&amp;"!CC5")</f>
        <v>#REF!</v>
      </c>
      <c r="CC42" s="41" t="e" cm="1">
        <f t="array" aca="1" ref="CC42" ca="1">INDIRECT(A42&amp;"!CD5")</f>
        <v>#REF!</v>
      </c>
      <c r="CD42" s="41" t="e" cm="1">
        <f t="array" aca="1" ref="CD42" ca="1">INDIRECT(A42&amp;"!CE5")</f>
        <v>#REF!</v>
      </c>
      <c r="CE42" s="41" t="e" cm="1">
        <f t="array" aca="1" ref="CE42" ca="1">INDIRECT(A42&amp;"!CF5")</f>
        <v>#REF!</v>
      </c>
      <c r="CF42" s="41" t="e" cm="1">
        <f t="array" aca="1" ref="CF42" ca="1">INDIRECT(A42&amp;"!CG5")</f>
        <v>#REF!</v>
      </c>
      <c r="CG42" s="41" t="e" cm="1">
        <f t="array" aca="1" ref="CG42" ca="1">INDIRECT(A42&amp;"!CH5")</f>
        <v>#REF!</v>
      </c>
      <c r="CH42" s="41" t="e" cm="1">
        <f t="array" aca="1" ref="CH42" ca="1">INDIRECT(A42&amp;"!CI5")</f>
        <v>#REF!</v>
      </c>
      <c r="CI42" s="41" t="e" cm="1">
        <f t="array" aca="1" ref="CI42" ca="1">INDIRECT(A42&amp;"!CJ5")</f>
        <v>#REF!</v>
      </c>
      <c r="CJ42" s="41" t="e" cm="1">
        <f t="array" aca="1" ref="CJ42" ca="1">INDIRECT(A42&amp;"!CK5")</f>
        <v>#REF!</v>
      </c>
      <c r="CK42" s="41" t="e" cm="1">
        <f t="array" aca="1" ref="CK42" ca="1">INDIRECT(A42&amp;"!CL5")</f>
        <v>#REF!</v>
      </c>
      <c r="CL42" s="41" t="e" cm="1">
        <f t="array" aca="1" ref="CL42" ca="1">INDIRECT(A42&amp;"!CM5")</f>
        <v>#REF!</v>
      </c>
      <c r="CM42" s="41" t="e" cm="1">
        <f t="array" aca="1" ref="CM42" ca="1">INDIRECT(A42&amp;"!CN5")</f>
        <v>#REF!</v>
      </c>
      <c r="CN42" s="41" t="e" cm="1">
        <f t="array" aca="1" ref="CN42" ca="1">INDIRECT(A42&amp;"!CO5")</f>
        <v>#REF!</v>
      </c>
      <c r="CO42" s="41" t="e" cm="1">
        <f t="array" aca="1" ref="CO42" ca="1">INDIRECT(A42&amp;"!CP5")</f>
        <v>#REF!</v>
      </c>
      <c r="CP42" s="41" t="e" cm="1">
        <f t="array" aca="1" ref="CP42" ca="1">INDIRECT(A42&amp;"!CQ5")</f>
        <v>#REF!</v>
      </c>
      <c r="CQ42" s="41" t="e" cm="1">
        <f t="array" aca="1" ref="CQ42" ca="1">INDIRECT(A42&amp;"!CR5")</f>
        <v>#REF!</v>
      </c>
      <c r="CR42" s="41" t="e" cm="1">
        <f t="array" aca="1" ref="CR42" ca="1">INDIRECT(A42&amp;"!CS5")</f>
        <v>#REF!</v>
      </c>
      <c r="CS42" s="41" t="e" cm="1">
        <f t="array" aca="1" ref="CS42" ca="1">INDIRECT(A42&amp;"!CT5")</f>
        <v>#REF!</v>
      </c>
      <c r="CT42" s="41" t="e" cm="1">
        <f t="array" aca="1" ref="CT42" ca="1">INDIRECT(A42&amp;"!CU5")</f>
        <v>#REF!</v>
      </c>
      <c r="CU42" s="41" t="e" cm="1">
        <f t="array" aca="1" ref="CU42" ca="1">INDIRECT(A42&amp;"!CV5")</f>
        <v>#REF!</v>
      </c>
      <c r="CV42" s="41" t="e" cm="1">
        <f t="array" aca="1" ref="CV42" ca="1">INDIRECT(A42&amp;"!CW5")</f>
        <v>#REF!</v>
      </c>
      <c r="CW42" s="41" t="e" cm="1">
        <f t="array" aca="1" ref="CW42" ca="1">INDIRECT(A42&amp;"!CX5")</f>
        <v>#REF!</v>
      </c>
      <c r="CX42" s="41" t="e" cm="1">
        <f t="array" aca="1" ref="CX42" ca="1">INDIRECT(A42&amp;"!CY5")</f>
        <v>#REF!</v>
      </c>
      <c r="CY42" s="41" t="e" cm="1">
        <f t="array" aca="1" ref="CY42" ca="1">INDIRECT(A42&amp;"!CZ5")</f>
        <v>#REF!</v>
      </c>
      <c r="CZ42" s="41" t="e" cm="1">
        <f t="array" aca="1" ref="CZ42" ca="1">INDIRECT(A42&amp;"!DA5")</f>
        <v>#REF!</v>
      </c>
      <c r="DA42" s="41" t="e" cm="1">
        <f t="array" aca="1" ref="DA42" ca="1">INDIRECT(A42&amp;"!DB5")</f>
        <v>#REF!</v>
      </c>
      <c r="DB42" s="41" t="e" cm="1">
        <f t="array" aca="1" ref="DB42" ca="1">INDIRECT(A42&amp;"!DC5")</f>
        <v>#REF!</v>
      </c>
      <c r="DC42" s="41" t="e" cm="1">
        <f t="array" aca="1" ref="DC42" ca="1">INDIRECT(A42&amp;"!DD5")</f>
        <v>#REF!</v>
      </c>
      <c r="DD42" s="41" t="e" cm="1">
        <f t="array" aca="1" ref="DD42" ca="1">INDIRECT(A42&amp;"!DE5")</f>
        <v>#REF!</v>
      </c>
      <c r="DE42" s="41" t="e" cm="1">
        <f t="array" aca="1" ref="DE42" ca="1">INDIRECT(A42&amp;"!DF5")</f>
        <v>#REF!</v>
      </c>
      <c r="DF42" s="41" t="e" cm="1">
        <f t="array" aca="1" ref="DF42" ca="1">INDIRECT(A42&amp;"!DG5")</f>
        <v>#REF!</v>
      </c>
      <c r="DG42" s="41" t="e" cm="1">
        <f t="array" aca="1" ref="DG42" ca="1">INDIRECT(A42&amp;"!DH5")</f>
        <v>#REF!</v>
      </c>
      <c r="DH42" s="37"/>
      <c r="DI42" s="41" t="e" cm="1">
        <f t="array" aca="1" ref="DI42" ca="1">INDIRECT(A42&amp;"!DJ5")</f>
        <v>#REF!</v>
      </c>
      <c r="DJ42" s="41" t="e" cm="1">
        <f t="array" aca="1" ref="DJ42" ca="1">INDIRECT(A42&amp;"!DK5")</f>
        <v>#REF!</v>
      </c>
      <c r="DK42" s="41" t="e" cm="1">
        <f t="array" aca="1" ref="DK42" ca="1">INDIRECT(A42&amp;"!DL5")</f>
        <v>#REF!</v>
      </c>
      <c r="DL42" s="41" t="e" cm="1">
        <f t="array" aca="1" ref="DL42" ca="1">INDIRECT(A42&amp;"!DM5")</f>
        <v>#REF!</v>
      </c>
      <c r="DM42" s="41" t="e" cm="1">
        <f t="array" aca="1" ref="DM42" ca="1">INDIRECT(A42&amp;"!DN5")</f>
        <v>#REF!</v>
      </c>
      <c r="DN42" s="41" t="e" cm="1">
        <f t="array" aca="1" ref="DN42" ca="1">INDIRECT(A42&amp;"!DO5")</f>
        <v>#REF!</v>
      </c>
      <c r="DO42" s="37"/>
      <c r="DP42" s="47"/>
      <c r="DQ42" s="48" t="s">
        <v>2204</v>
      </c>
      <c r="DR42" s="48">
        <v>17</v>
      </c>
      <c r="DS42" s="48" t="e">
        <f t="shared" ca="1" si="75"/>
        <v>#REF!</v>
      </c>
      <c r="DT42" s="48" t="e">
        <f t="shared" ca="1" si="86"/>
        <v>#REF!</v>
      </c>
      <c r="DU42" s="48" t="e">
        <f t="shared" ca="1" si="76"/>
        <v>#REF!</v>
      </c>
      <c r="DV42" s="48" t="e">
        <f t="shared" ca="1" si="82"/>
        <v>#REF!</v>
      </c>
      <c r="DW42" s="48" t="e">
        <f t="shared" ca="1" si="83"/>
        <v>#REF!</v>
      </c>
      <c r="DX42" s="48" t="e">
        <f t="shared" ca="1" si="77"/>
        <v>#REF!</v>
      </c>
      <c r="DY42" s="48" t="e">
        <f t="shared" ca="1" si="84"/>
        <v>#REF!</v>
      </c>
      <c r="DZ42" s="48" t="e">
        <f t="shared" ca="1" si="78"/>
        <v>#REF!</v>
      </c>
      <c r="EA42" s="48" t="e">
        <f t="shared" ca="1" si="85"/>
        <v>#REF!</v>
      </c>
      <c r="EB42" s="48" t="e">
        <f t="shared" ca="1" si="79"/>
        <v>#REF!</v>
      </c>
      <c r="EC42" s="48" t="e">
        <f t="shared" ca="1" si="80"/>
        <v>#REF!</v>
      </c>
      <c r="ED42" s="48" t="e">
        <f t="shared" ca="1" si="74"/>
        <v>#REF!</v>
      </c>
      <c r="EE42" s="48" t="e">
        <f t="shared" ca="1" si="81"/>
        <v>#REF!</v>
      </c>
    </row>
    <row r="43" spans="1:135" ht="38.25" customHeight="1" x14ac:dyDescent="0.5">
      <c r="A43" s="41" t="s">
        <v>2148</v>
      </c>
      <c r="B43" s="41" t="e" cm="1">
        <f t="array" aca="1" ref="B43" ca="1">INDIRECT(A43&amp;"!C4")</f>
        <v>#REF!</v>
      </c>
      <c r="C43" s="41" t="e" cm="1">
        <f t="array" aca="1" ref="C43" ca="1">INDIRECT(A43&amp;"!D5")</f>
        <v>#REF!</v>
      </c>
      <c r="D43" s="41" t="e" cm="1">
        <f t="array" aca="1" ref="D43" ca="1">INDIRECT(A43&amp;"!E5")</f>
        <v>#REF!</v>
      </c>
      <c r="E43" s="41" t="e" cm="1">
        <f t="array" aca="1" ref="E43" ca="1">INDIRECT(A43&amp;"!F5")</f>
        <v>#REF!</v>
      </c>
      <c r="F43" s="41" t="e" cm="1">
        <f t="array" aca="1" ref="F43" ca="1">INDIRECT(A43&amp;"!G5")</f>
        <v>#REF!</v>
      </c>
      <c r="G43" s="41" t="e" cm="1">
        <f t="array" aca="1" ref="G43" ca="1">INDIRECT(A43&amp;"!H5")</f>
        <v>#REF!</v>
      </c>
      <c r="H43" s="41" t="e" cm="1">
        <f t="array" aca="1" ref="H43" ca="1">INDIRECT(A43&amp;"!I5")</f>
        <v>#REF!</v>
      </c>
      <c r="I43" s="41" t="e" cm="1">
        <f t="array" aca="1" ref="I43" ca="1">INDIRECT(A43&amp;"!J5")</f>
        <v>#REF!</v>
      </c>
      <c r="J43" s="41" t="e" cm="1">
        <f t="array" aca="1" ref="J43" ca="1">INDIRECT(A43&amp;"!K5")</f>
        <v>#REF!</v>
      </c>
      <c r="K43" s="41" t="e" cm="1">
        <f t="array" aca="1" ref="K43" ca="1">INDIRECT(A43&amp;"!L5")</f>
        <v>#REF!</v>
      </c>
      <c r="L43" s="41" t="e" cm="1">
        <f t="array" aca="1" ref="L43" ca="1">INDIRECT(A43&amp;"!M5")</f>
        <v>#REF!</v>
      </c>
      <c r="M43" s="41" t="e" cm="1">
        <f t="array" aca="1" ref="M43" ca="1">INDIRECT(A43&amp;"!N5")</f>
        <v>#REF!</v>
      </c>
      <c r="N43" s="41" t="e" cm="1">
        <f t="array" aca="1" ref="N43" ca="1">INDIRECT(A43&amp;"!O5")</f>
        <v>#REF!</v>
      </c>
      <c r="O43" s="41" t="e" cm="1">
        <f t="array" aca="1" ref="O43" ca="1">INDIRECT(A43&amp;"!P5")</f>
        <v>#REF!</v>
      </c>
      <c r="P43" s="41" t="e" cm="1">
        <f t="array" aca="1" ref="P43" ca="1">INDIRECT(A43&amp;"!Q5")</f>
        <v>#REF!</v>
      </c>
      <c r="Q43" s="41" t="e" cm="1">
        <f t="array" aca="1" ref="Q43" ca="1">INDIRECT(A43&amp;"!R5")</f>
        <v>#REF!</v>
      </c>
      <c r="R43" s="41" t="e" cm="1">
        <f t="array" aca="1" ref="R43" ca="1">INDIRECT(A43&amp;"!S5")</f>
        <v>#REF!</v>
      </c>
      <c r="S43" s="37"/>
      <c r="T43" s="41" t="e" cm="1">
        <f t="array" aca="1" ref="T43" ca="1">INDIRECT(A43&amp;"!U5")</f>
        <v>#REF!</v>
      </c>
      <c r="U43" s="41" t="e" cm="1">
        <f t="array" aca="1" ref="U43" ca="1">INDIRECT(A43&amp;"!V5")</f>
        <v>#REF!</v>
      </c>
      <c r="V43" s="41" t="e" cm="1">
        <f t="array" aca="1" ref="V43" ca="1">INDIRECT(A43&amp;"!W5")</f>
        <v>#REF!</v>
      </c>
      <c r="W43" s="41" t="e" cm="1">
        <f t="array" aca="1" ref="W43" ca="1">INDIRECT(A43&amp;"!X5")</f>
        <v>#REF!</v>
      </c>
      <c r="X43" s="41" t="e" cm="1">
        <f t="array" aca="1" ref="X43" ca="1">INDIRECT(A43&amp;"!Y5")</f>
        <v>#REF!</v>
      </c>
      <c r="Y43" s="41" t="e" cm="1">
        <f t="array" aca="1" ref="Y43" ca="1">INDIRECT(A43&amp;"!Z5")</f>
        <v>#REF!</v>
      </c>
      <c r="Z43" s="41" t="e" cm="1">
        <f t="array" aca="1" ref="Z43" ca="1">INDIRECT(A43&amp;"!AA5")</f>
        <v>#REF!</v>
      </c>
      <c r="AA43" s="41" t="e" cm="1">
        <f t="array" aca="1" ref="AA43" ca="1">INDIRECT(A43&amp;"!AB5")</f>
        <v>#REF!</v>
      </c>
      <c r="AB43" s="41" t="e" cm="1">
        <f t="array" aca="1" ref="AB43" ca="1">INDIRECT(A43&amp;"!AC5")</f>
        <v>#REF!</v>
      </c>
      <c r="AC43" s="41" t="e" cm="1">
        <f t="array" aca="1" ref="AC43" ca="1">INDIRECT(A43&amp;"!AD5")</f>
        <v>#REF!</v>
      </c>
      <c r="AD43" s="41" t="e" cm="1">
        <f t="array" aca="1" ref="AD43" ca="1">INDIRECT(A43&amp;"!AE5")</f>
        <v>#REF!</v>
      </c>
      <c r="AE43" s="41" t="e" cm="1">
        <f t="array" aca="1" ref="AE43" ca="1">INDIRECT(A43&amp;"!AF5")</f>
        <v>#REF!</v>
      </c>
      <c r="AF43" s="37"/>
      <c r="AG43" s="41" t="e" cm="1">
        <f t="array" aca="1" ref="AG43" ca="1">INDIRECT(A43&amp;"!AH5")</f>
        <v>#REF!</v>
      </c>
      <c r="AH43" s="41" t="e" cm="1">
        <f t="array" aca="1" ref="AH43" ca="1">INDIRECT(A43&amp;"!AI5")</f>
        <v>#REF!</v>
      </c>
      <c r="AI43" s="41" t="e" cm="1">
        <f t="array" aca="1" ref="AI43" ca="1">INDIRECT(A43&amp;"!AJ5")</f>
        <v>#REF!</v>
      </c>
      <c r="AJ43" s="41" t="e" cm="1">
        <f t="array" aca="1" ref="AJ43" ca="1">INDIRECT(A43&amp;"!AK5")</f>
        <v>#REF!</v>
      </c>
      <c r="AK43" s="41" t="e" cm="1">
        <f t="array" aca="1" ref="AK43" ca="1">INDIRECT(A43&amp;"!AL5")</f>
        <v>#REF!</v>
      </c>
      <c r="AL43" s="41" t="e" cm="1">
        <f t="array" aca="1" ref="AL43" ca="1">INDIRECT(A43&amp;"!AM5")</f>
        <v>#REF!</v>
      </c>
      <c r="AM43" s="41" t="e" cm="1">
        <f t="array" aca="1" ref="AM43" ca="1">INDIRECT(A43&amp;"!AN5")</f>
        <v>#REF!</v>
      </c>
      <c r="AN43" s="41" t="e" cm="1">
        <f t="array" aca="1" ref="AN43" ca="1">INDIRECT(A43&amp;"!AO5")</f>
        <v>#REF!</v>
      </c>
      <c r="AO43" s="41" t="e" cm="1">
        <f t="array" aca="1" ref="AO43" ca="1">INDIRECT(A43&amp;"!AP5")</f>
        <v>#REF!</v>
      </c>
      <c r="AP43" s="41" t="e" cm="1">
        <f t="array" aca="1" ref="AP43" ca="1">INDIRECT(A43&amp;"!AQ5")</f>
        <v>#REF!</v>
      </c>
      <c r="AQ43" s="41" t="e" cm="1">
        <f t="array" aca="1" ref="AQ43" ca="1">INDIRECT(A43&amp;"!AR5")</f>
        <v>#REF!</v>
      </c>
      <c r="AR43" s="41" t="e" cm="1">
        <f t="array" aca="1" ref="AR43" ca="1">INDIRECT(A43&amp;"!AS5")</f>
        <v>#REF!</v>
      </c>
      <c r="AS43" s="37"/>
      <c r="AT43" s="41" t="e" cm="1">
        <f t="array" aca="1" ref="AT43" ca="1">INDIRECT(A43&amp;"!AU5")</f>
        <v>#REF!</v>
      </c>
      <c r="AU43" s="41" t="e" cm="1">
        <f t="array" aca="1" ref="AU43" ca="1">INDIRECT(A43&amp;"!AV5")</f>
        <v>#REF!</v>
      </c>
      <c r="AV43" s="41" t="e" cm="1">
        <f t="array" aca="1" ref="AV43" ca="1">INDIRECT(A43&amp;"!AW5")</f>
        <v>#REF!</v>
      </c>
      <c r="AW43" s="41" t="e" cm="1">
        <f t="array" aca="1" ref="AW43" ca="1">INDIRECT(A43&amp;"!AX5")</f>
        <v>#REF!</v>
      </c>
      <c r="AX43" s="41" t="e" cm="1">
        <f t="array" aca="1" ref="AX43" ca="1">INDIRECT(A43&amp;"!AY5")</f>
        <v>#REF!</v>
      </c>
      <c r="AY43" s="41" t="e" cm="1">
        <f t="array" aca="1" ref="AY43" ca="1">INDIRECT(A43&amp;"!AZ5")</f>
        <v>#REF!</v>
      </c>
      <c r="AZ43" s="41" t="e" cm="1">
        <f t="array" aca="1" ref="AZ43" ca="1">INDIRECT(A43&amp;"!BA5")</f>
        <v>#REF!</v>
      </c>
      <c r="BA43" s="41" t="e" cm="1">
        <f t="array" aca="1" ref="BA43" ca="1">INDIRECT(A43&amp;"!BB5")</f>
        <v>#REF!</v>
      </c>
      <c r="BB43" s="41" t="e" cm="1">
        <f t="array" aca="1" ref="BB43" ca="1">INDIRECT(A43&amp;"!BC5")</f>
        <v>#REF!</v>
      </c>
      <c r="BC43" s="41" t="e" cm="1">
        <f t="array" aca="1" ref="BC43" ca="1">INDIRECT(A43&amp;"!BD5")</f>
        <v>#REF!</v>
      </c>
      <c r="BD43" s="41" t="e" cm="1">
        <f t="array" aca="1" ref="BD43" ca="1">INDIRECT(A43&amp;"!BE5")</f>
        <v>#REF!</v>
      </c>
      <c r="BE43" s="41" t="e" cm="1">
        <f t="array" aca="1" ref="BE43" ca="1">INDIRECT(A43&amp;"!BF5")</f>
        <v>#REF!</v>
      </c>
      <c r="BF43" s="41" t="e" cm="1">
        <f t="array" aca="1" ref="BF43" ca="1">INDIRECT(A43&amp;"!BG5")</f>
        <v>#REF!</v>
      </c>
      <c r="BG43" s="41" t="e" cm="1">
        <f t="array" aca="1" ref="BG43" ca="1">INDIRECT(A43&amp;"!BH5")</f>
        <v>#REF!</v>
      </c>
      <c r="BH43" s="41" t="e" cm="1">
        <f t="array" aca="1" ref="BH43" ca="1">INDIRECT(A43&amp;"!BI5")</f>
        <v>#REF!</v>
      </c>
      <c r="BI43" s="37"/>
      <c r="BJ43" s="41" t="e" cm="1">
        <f t="array" aca="1" ref="BJ43" ca="1">INDIRECT(A43&amp;"!BK5")</f>
        <v>#REF!</v>
      </c>
      <c r="BK43" s="41" t="e" cm="1">
        <f t="array" aca="1" ref="BK43" ca="1">INDIRECT(A43&amp;"!BL5")</f>
        <v>#REF!</v>
      </c>
      <c r="BL43" s="41" t="e" cm="1">
        <f t="array" aca="1" ref="BL43" ca="1">INDIRECT(A43&amp;"!BM5")</f>
        <v>#REF!</v>
      </c>
      <c r="BM43" s="41" t="e" cm="1">
        <f t="array" aca="1" ref="BM43" ca="1">INDIRECT(A43&amp;"!BN5")</f>
        <v>#REF!</v>
      </c>
      <c r="BN43" s="41" t="e" cm="1">
        <f t="array" aca="1" ref="BN43" ca="1">INDIRECT(A43&amp;"!BO5")</f>
        <v>#REF!</v>
      </c>
      <c r="BO43" s="41" t="e" cm="1">
        <f t="array" aca="1" ref="BO43" ca="1">INDIRECT(A43&amp;"!BP5")</f>
        <v>#REF!</v>
      </c>
      <c r="BP43" s="41" t="e" cm="1">
        <f t="array" aca="1" ref="BP43" ca="1">INDIRECT(A43&amp;"!BQ5")</f>
        <v>#REF!</v>
      </c>
      <c r="BQ43" s="41" t="e" cm="1">
        <f t="array" aca="1" ref="BQ43" ca="1">INDIRECT(A43&amp;"!BR5")</f>
        <v>#REF!</v>
      </c>
      <c r="BR43" s="41" t="e" cm="1">
        <f t="array" aca="1" ref="BR43" ca="1">INDIRECT(A43&amp;"!BS5")</f>
        <v>#REF!</v>
      </c>
      <c r="BS43" s="41" t="e" cm="1">
        <f t="array" aca="1" ref="BS43" ca="1">INDIRECT(A43&amp;"!BT5")</f>
        <v>#REF!</v>
      </c>
      <c r="BT43" s="41" t="e" cm="1">
        <f t="array" aca="1" ref="BT43" ca="1">INDIRECT(A43&amp;"!BU5")</f>
        <v>#REF!</v>
      </c>
      <c r="BU43" s="41" t="e" cm="1">
        <f t="array" aca="1" ref="BU43" ca="1">INDIRECT(A43&amp;"!BV5")</f>
        <v>#REF!</v>
      </c>
      <c r="BV43" s="41" t="e" cm="1">
        <f t="array" aca="1" ref="BV43" ca="1">INDIRECT(A43&amp;"!BW5")</f>
        <v>#REF!</v>
      </c>
      <c r="BW43" s="41" t="e" cm="1">
        <f t="array" aca="1" ref="BW43" ca="1">INDIRECT(A43&amp;"!BX5")</f>
        <v>#REF!</v>
      </c>
      <c r="BX43" s="41" t="e" cm="1">
        <f t="array" aca="1" ref="BX43" ca="1">INDIRECT(A43&amp;"!BY5")</f>
        <v>#REF!</v>
      </c>
      <c r="BY43" s="37"/>
      <c r="BZ43" s="41" t="e" cm="1">
        <f t="array" aca="1" ref="BZ43" ca="1">INDIRECT(A43&amp;"!CA5")</f>
        <v>#REF!</v>
      </c>
      <c r="CA43" s="41" t="e" cm="1">
        <f t="array" aca="1" ref="CA43" ca="1">INDIRECT(A43&amp;"!CB5")</f>
        <v>#REF!</v>
      </c>
      <c r="CB43" s="41" t="e" cm="1">
        <f t="array" aca="1" ref="CB43" ca="1">INDIRECT(A43&amp;"!CC5")</f>
        <v>#REF!</v>
      </c>
      <c r="CC43" s="41" t="e" cm="1">
        <f t="array" aca="1" ref="CC43" ca="1">INDIRECT(A43&amp;"!CD5")</f>
        <v>#REF!</v>
      </c>
      <c r="CD43" s="41" t="e" cm="1">
        <f t="array" aca="1" ref="CD43" ca="1">INDIRECT(A43&amp;"!CE5")</f>
        <v>#REF!</v>
      </c>
      <c r="CE43" s="41" t="e" cm="1">
        <f t="array" aca="1" ref="CE43" ca="1">INDIRECT(A43&amp;"!CF5")</f>
        <v>#REF!</v>
      </c>
      <c r="CF43" s="41" t="e" cm="1">
        <f t="array" aca="1" ref="CF43" ca="1">INDIRECT(A43&amp;"!CG5")</f>
        <v>#REF!</v>
      </c>
      <c r="CG43" s="41" t="e" cm="1">
        <f t="array" aca="1" ref="CG43" ca="1">INDIRECT(A43&amp;"!CH5")</f>
        <v>#REF!</v>
      </c>
      <c r="CH43" s="41" t="e" cm="1">
        <f t="array" aca="1" ref="CH43" ca="1">INDIRECT(A43&amp;"!CI5")</f>
        <v>#REF!</v>
      </c>
      <c r="CI43" s="41" t="e" cm="1">
        <f t="array" aca="1" ref="CI43" ca="1">INDIRECT(A43&amp;"!CJ5")</f>
        <v>#REF!</v>
      </c>
      <c r="CJ43" s="41" t="e" cm="1">
        <f t="array" aca="1" ref="CJ43" ca="1">INDIRECT(A43&amp;"!CK5")</f>
        <v>#REF!</v>
      </c>
      <c r="CK43" s="41" t="e" cm="1">
        <f t="array" aca="1" ref="CK43" ca="1">INDIRECT(A43&amp;"!CL5")</f>
        <v>#REF!</v>
      </c>
      <c r="CL43" s="41" t="e" cm="1">
        <f t="array" aca="1" ref="CL43" ca="1">INDIRECT(A43&amp;"!CM5")</f>
        <v>#REF!</v>
      </c>
      <c r="CM43" s="41" t="e" cm="1">
        <f t="array" aca="1" ref="CM43" ca="1">INDIRECT(A43&amp;"!CN5")</f>
        <v>#REF!</v>
      </c>
      <c r="CN43" s="41" t="e" cm="1">
        <f t="array" aca="1" ref="CN43" ca="1">INDIRECT(A43&amp;"!CO5")</f>
        <v>#REF!</v>
      </c>
      <c r="CO43" s="41" t="e" cm="1">
        <f t="array" aca="1" ref="CO43" ca="1">INDIRECT(A43&amp;"!CP5")</f>
        <v>#REF!</v>
      </c>
      <c r="CP43" s="41" t="e" cm="1">
        <f t="array" aca="1" ref="CP43" ca="1">INDIRECT(A43&amp;"!CQ5")</f>
        <v>#REF!</v>
      </c>
      <c r="CQ43" s="41" t="e" cm="1">
        <f t="array" aca="1" ref="CQ43" ca="1">INDIRECT(A43&amp;"!CR5")</f>
        <v>#REF!</v>
      </c>
      <c r="CR43" s="41" t="e" cm="1">
        <f t="array" aca="1" ref="CR43" ca="1">INDIRECT(A43&amp;"!CS5")</f>
        <v>#REF!</v>
      </c>
      <c r="CS43" s="41" t="e" cm="1">
        <f t="array" aca="1" ref="CS43" ca="1">INDIRECT(A43&amp;"!CT5")</f>
        <v>#REF!</v>
      </c>
      <c r="CT43" s="41" t="e" cm="1">
        <f t="array" aca="1" ref="CT43" ca="1">INDIRECT(A43&amp;"!CU5")</f>
        <v>#REF!</v>
      </c>
      <c r="CU43" s="41" t="e" cm="1">
        <f t="array" aca="1" ref="CU43" ca="1">INDIRECT(A43&amp;"!CV5")</f>
        <v>#REF!</v>
      </c>
      <c r="CV43" s="41" t="e" cm="1">
        <f t="array" aca="1" ref="CV43" ca="1">INDIRECT(A43&amp;"!CW5")</f>
        <v>#REF!</v>
      </c>
      <c r="CW43" s="41" t="e" cm="1">
        <f t="array" aca="1" ref="CW43" ca="1">INDIRECT(A43&amp;"!CX5")</f>
        <v>#REF!</v>
      </c>
      <c r="CX43" s="41" t="e" cm="1">
        <f t="array" aca="1" ref="CX43" ca="1">INDIRECT(A43&amp;"!CY5")</f>
        <v>#REF!</v>
      </c>
      <c r="CY43" s="41" t="e" cm="1">
        <f t="array" aca="1" ref="CY43" ca="1">INDIRECT(A43&amp;"!CZ5")</f>
        <v>#REF!</v>
      </c>
      <c r="CZ43" s="41" t="e" cm="1">
        <f t="array" aca="1" ref="CZ43" ca="1">INDIRECT(A43&amp;"!DA5")</f>
        <v>#REF!</v>
      </c>
      <c r="DA43" s="41" t="e" cm="1">
        <f t="array" aca="1" ref="DA43" ca="1">INDIRECT(A43&amp;"!DB5")</f>
        <v>#REF!</v>
      </c>
      <c r="DB43" s="41" t="e" cm="1">
        <f t="array" aca="1" ref="DB43" ca="1">INDIRECT(A43&amp;"!DC5")</f>
        <v>#REF!</v>
      </c>
      <c r="DC43" s="41" t="e" cm="1">
        <f t="array" aca="1" ref="DC43" ca="1">INDIRECT(A43&amp;"!DD5")</f>
        <v>#REF!</v>
      </c>
      <c r="DD43" s="41" t="e" cm="1">
        <f t="array" aca="1" ref="DD43" ca="1">INDIRECT(A43&amp;"!DE5")</f>
        <v>#REF!</v>
      </c>
      <c r="DE43" s="41" t="e" cm="1">
        <f t="array" aca="1" ref="DE43" ca="1">INDIRECT(A43&amp;"!DF5")</f>
        <v>#REF!</v>
      </c>
      <c r="DF43" s="41" t="e" cm="1">
        <f t="array" aca="1" ref="DF43" ca="1">INDIRECT(A43&amp;"!DG5")</f>
        <v>#REF!</v>
      </c>
      <c r="DG43" s="41" t="e" cm="1">
        <f t="array" aca="1" ref="DG43" ca="1">INDIRECT(A43&amp;"!DH5")</f>
        <v>#REF!</v>
      </c>
      <c r="DH43" s="37"/>
      <c r="DI43" s="41" t="e" cm="1">
        <f t="array" aca="1" ref="DI43" ca="1">INDIRECT(A43&amp;"!DJ5")</f>
        <v>#REF!</v>
      </c>
      <c r="DJ43" s="41" t="e" cm="1">
        <f t="array" aca="1" ref="DJ43" ca="1">INDIRECT(A43&amp;"!DK5")</f>
        <v>#REF!</v>
      </c>
      <c r="DK43" s="41" t="e" cm="1">
        <f t="array" aca="1" ref="DK43" ca="1">INDIRECT(A43&amp;"!DL5")</f>
        <v>#REF!</v>
      </c>
      <c r="DL43" s="41" t="e" cm="1">
        <f t="array" aca="1" ref="DL43" ca="1">INDIRECT(A43&amp;"!DM5")</f>
        <v>#REF!</v>
      </c>
      <c r="DM43" s="41" t="e" cm="1">
        <f t="array" aca="1" ref="DM43" ca="1">INDIRECT(A43&amp;"!DN5")</f>
        <v>#REF!</v>
      </c>
      <c r="DN43" s="41" t="e" cm="1">
        <f t="array" aca="1" ref="DN43" ca="1">INDIRECT(A43&amp;"!DO5")</f>
        <v>#REF!</v>
      </c>
      <c r="DO43" s="37"/>
      <c r="DP43" s="47"/>
      <c r="DQ43" s="50" t="s">
        <v>2205</v>
      </c>
      <c r="DR43" s="48">
        <v>20</v>
      </c>
      <c r="DS43" s="48" t="e">
        <f t="shared" ca="1" si="75"/>
        <v>#REF!</v>
      </c>
      <c r="DT43" s="48" t="e">
        <f t="shared" ca="1" si="86"/>
        <v>#REF!</v>
      </c>
      <c r="DU43" s="48" t="e">
        <f ca="1">IF(AND(C43+E43+G43=T43+U43,C43+E43+G43=V43+W43,C43+E43+G43=X43+Y43,C43+E43+G43=Z43+AA43,C43+E43+G43=AB43+AC43,C43+E43+G43=AD43+AE43),"◯","×")</f>
        <v>#REF!</v>
      </c>
      <c r="DV43" s="48" t="e">
        <f t="shared" ca="1" si="82"/>
        <v>#REF!</v>
      </c>
      <c r="DW43" s="48" t="e">
        <f t="shared" ca="1" si="83"/>
        <v>#REF!</v>
      </c>
      <c r="DX43" s="48" t="e">
        <f t="shared" ca="1" si="77"/>
        <v>#REF!</v>
      </c>
      <c r="DY43" s="48" t="e">
        <f t="shared" ca="1" si="84"/>
        <v>#REF!</v>
      </c>
      <c r="DZ43" s="48" t="e">
        <f t="shared" ca="1" si="78"/>
        <v>#REF!</v>
      </c>
      <c r="EA43" s="48" t="e">
        <f t="shared" ca="1" si="85"/>
        <v>#REF!</v>
      </c>
      <c r="EB43" s="48" t="e">
        <f t="shared" ca="1" si="79"/>
        <v>#REF!</v>
      </c>
      <c r="EC43" s="48" t="e">
        <f t="shared" ca="1" si="80"/>
        <v>#REF!</v>
      </c>
      <c r="ED43" s="48" t="e">
        <f t="shared" ca="1" si="74"/>
        <v>#REF!</v>
      </c>
      <c r="EE43" s="48" t="e">
        <f t="shared" ca="1" si="81"/>
        <v>#REF!</v>
      </c>
    </row>
    <row r="44" spans="1:135" ht="38.25" customHeight="1" x14ac:dyDescent="0.5">
      <c r="A44" s="41" t="s">
        <v>2149</v>
      </c>
      <c r="B44" s="41" t="e" cm="1">
        <f t="array" aca="1" ref="B44" ca="1">INDIRECT(A44&amp;"!C4")</f>
        <v>#REF!</v>
      </c>
      <c r="C44" s="41" t="e" cm="1">
        <f t="array" aca="1" ref="C44" ca="1">INDIRECT(A44&amp;"!D5")</f>
        <v>#REF!</v>
      </c>
      <c r="D44" s="41" t="e" cm="1">
        <f t="array" aca="1" ref="D44" ca="1">INDIRECT(A44&amp;"!E5")</f>
        <v>#REF!</v>
      </c>
      <c r="E44" s="41" t="e" cm="1">
        <f t="array" aca="1" ref="E44" ca="1">INDIRECT(A44&amp;"!F5")</f>
        <v>#REF!</v>
      </c>
      <c r="F44" s="41" t="e" cm="1">
        <f t="array" aca="1" ref="F44" ca="1">INDIRECT(A44&amp;"!G5")</f>
        <v>#REF!</v>
      </c>
      <c r="G44" s="41" t="e" cm="1">
        <f t="array" aca="1" ref="G44" ca="1">INDIRECT(A44&amp;"!H5")</f>
        <v>#REF!</v>
      </c>
      <c r="H44" s="41" t="e" cm="1">
        <f t="array" aca="1" ref="H44" ca="1">INDIRECT(A44&amp;"!I5")</f>
        <v>#REF!</v>
      </c>
      <c r="I44" s="41" t="e" cm="1">
        <f t="array" aca="1" ref="I44" ca="1">INDIRECT(A44&amp;"!J5")</f>
        <v>#REF!</v>
      </c>
      <c r="J44" s="41" t="e" cm="1">
        <f t="array" aca="1" ref="J44" ca="1">INDIRECT(A44&amp;"!K5")</f>
        <v>#REF!</v>
      </c>
      <c r="K44" s="41" t="e" cm="1">
        <f t="array" aca="1" ref="K44" ca="1">INDIRECT(A44&amp;"!L5")</f>
        <v>#REF!</v>
      </c>
      <c r="L44" s="41" t="e" cm="1">
        <f t="array" aca="1" ref="L44" ca="1">INDIRECT(A44&amp;"!M5")</f>
        <v>#REF!</v>
      </c>
      <c r="M44" s="41" t="e" cm="1">
        <f t="array" aca="1" ref="M44" ca="1">INDIRECT(A44&amp;"!N5")</f>
        <v>#REF!</v>
      </c>
      <c r="N44" s="41" t="e" cm="1">
        <f t="array" aca="1" ref="N44" ca="1">INDIRECT(A44&amp;"!O5")</f>
        <v>#REF!</v>
      </c>
      <c r="O44" s="41" t="e" cm="1">
        <f t="array" aca="1" ref="O44" ca="1">INDIRECT(A44&amp;"!P5")</f>
        <v>#REF!</v>
      </c>
      <c r="P44" s="41" t="e" cm="1">
        <f t="array" aca="1" ref="P44" ca="1">INDIRECT(A44&amp;"!Q5")</f>
        <v>#REF!</v>
      </c>
      <c r="Q44" s="41" t="e" cm="1">
        <f t="array" aca="1" ref="Q44" ca="1">INDIRECT(A44&amp;"!R5")</f>
        <v>#REF!</v>
      </c>
      <c r="R44" s="41" t="e" cm="1">
        <f t="array" aca="1" ref="R44" ca="1">INDIRECT(A44&amp;"!S5")</f>
        <v>#REF!</v>
      </c>
      <c r="S44" s="37"/>
      <c r="T44" s="41" t="e" cm="1">
        <f t="array" aca="1" ref="T44" ca="1">INDIRECT(A44&amp;"!U5")</f>
        <v>#REF!</v>
      </c>
      <c r="U44" s="41" t="e" cm="1">
        <f t="array" aca="1" ref="U44" ca="1">INDIRECT(A44&amp;"!V5")</f>
        <v>#REF!</v>
      </c>
      <c r="V44" s="41" t="e" cm="1">
        <f t="array" aca="1" ref="V44" ca="1">INDIRECT(A44&amp;"!W5")</f>
        <v>#REF!</v>
      </c>
      <c r="W44" s="41" t="e" cm="1">
        <f t="array" aca="1" ref="W44" ca="1">INDIRECT(A44&amp;"!X5")</f>
        <v>#REF!</v>
      </c>
      <c r="X44" s="41" t="e" cm="1">
        <f t="array" aca="1" ref="X44" ca="1">INDIRECT(A44&amp;"!Y5")</f>
        <v>#REF!</v>
      </c>
      <c r="Y44" s="41" t="e" cm="1">
        <f t="array" aca="1" ref="Y44" ca="1">INDIRECT(A44&amp;"!Z5")</f>
        <v>#REF!</v>
      </c>
      <c r="Z44" s="41" t="e" cm="1">
        <f t="array" aca="1" ref="Z44" ca="1">INDIRECT(A44&amp;"!AA5")</f>
        <v>#REF!</v>
      </c>
      <c r="AA44" s="41" t="e" cm="1">
        <f t="array" aca="1" ref="AA44" ca="1">INDIRECT(A44&amp;"!AB5")</f>
        <v>#REF!</v>
      </c>
      <c r="AB44" s="41" t="e" cm="1">
        <f t="array" aca="1" ref="AB44" ca="1">INDIRECT(A44&amp;"!AC5")</f>
        <v>#REF!</v>
      </c>
      <c r="AC44" s="41" t="e" cm="1">
        <f t="array" aca="1" ref="AC44" ca="1">INDIRECT(A44&amp;"!AD5")</f>
        <v>#REF!</v>
      </c>
      <c r="AD44" s="41" t="e" cm="1">
        <f t="array" aca="1" ref="AD44" ca="1">INDIRECT(A44&amp;"!AE5")</f>
        <v>#REF!</v>
      </c>
      <c r="AE44" s="41" t="e" cm="1">
        <f t="array" aca="1" ref="AE44" ca="1">INDIRECT(A44&amp;"!AF5")</f>
        <v>#REF!</v>
      </c>
      <c r="AF44" s="37"/>
      <c r="AG44" s="41" t="e" cm="1">
        <f t="array" aca="1" ref="AG44" ca="1">INDIRECT(A44&amp;"!AH5")</f>
        <v>#REF!</v>
      </c>
      <c r="AH44" s="41" t="e" cm="1">
        <f t="array" aca="1" ref="AH44" ca="1">INDIRECT(A44&amp;"!AI5")</f>
        <v>#REF!</v>
      </c>
      <c r="AI44" s="41" t="e" cm="1">
        <f t="array" aca="1" ref="AI44" ca="1">INDIRECT(A44&amp;"!AJ5")</f>
        <v>#REF!</v>
      </c>
      <c r="AJ44" s="41" t="e" cm="1">
        <f t="array" aca="1" ref="AJ44" ca="1">INDIRECT(A44&amp;"!AK5")</f>
        <v>#REF!</v>
      </c>
      <c r="AK44" s="41" t="e" cm="1">
        <f t="array" aca="1" ref="AK44" ca="1">INDIRECT(A44&amp;"!AL5")</f>
        <v>#REF!</v>
      </c>
      <c r="AL44" s="41" t="e" cm="1">
        <f t="array" aca="1" ref="AL44" ca="1">INDIRECT(A44&amp;"!AM5")</f>
        <v>#REF!</v>
      </c>
      <c r="AM44" s="41" t="e" cm="1">
        <f t="array" aca="1" ref="AM44" ca="1">INDIRECT(A44&amp;"!AN5")</f>
        <v>#REF!</v>
      </c>
      <c r="AN44" s="41" t="e" cm="1">
        <f t="array" aca="1" ref="AN44" ca="1">INDIRECT(A44&amp;"!AO5")</f>
        <v>#REF!</v>
      </c>
      <c r="AO44" s="41" t="e" cm="1">
        <f t="array" aca="1" ref="AO44" ca="1">INDIRECT(A44&amp;"!AP5")</f>
        <v>#REF!</v>
      </c>
      <c r="AP44" s="41" t="e" cm="1">
        <f t="array" aca="1" ref="AP44" ca="1">INDIRECT(A44&amp;"!AQ5")</f>
        <v>#REF!</v>
      </c>
      <c r="AQ44" s="41" t="e" cm="1">
        <f t="array" aca="1" ref="AQ44" ca="1">INDIRECT(A44&amp;"!AR5")</f>
        <v>#REF!</v>
      </c>
      <c r="AR44" s="41" t="e" cm="1">
        <f t="array" aca="1" ref="AR44" ca="1">INDIRECT(A44&amp;"!AS5")</f>
        <v>#REF!</v>
      </c>
      <c r="AS44" s="37"/>
      <c r="AT44" s="41" t="e" cm="1">
        <f t="array" aca="1" ref="AT44" ca="1">INDIRECT(A44&amp;"!AU5")</f>
        <v>#REF!</v>
      </c>
      <c r="AU44" s="41" t="e" cm="1">
        <f t="array" aca="1" ref="AU44" ca="1">INDIRECT(A44&amp;"!AV5")</f>
        <v>#REF!</v>
      </c>
      <c r="AV44" s="41" t="e" cm="1">
        <f t="array" aca="1" ref="AV44" ca="1">INDIRECT(A44&amp;"!AW5")</f>
        <v>#REF!</v>
      </c>
      <c r="AW44" s="41" t="e" cm="1">
        <f t="array" aca="1" ref="AW44" ca="1">INDIRECT(A44&amp;"!AX5")</f>
        <v>#REF!</v>
      </c>
      <c r="AX44" s="41" t="e" cm="1">
        <f t="array" aca="1" ref="AX44" ca="1">INDIRECT(A44&amp;"!AY5")</f>
        <v>#REF!</v>
      </c>
      <c r="AY44" s="41" t="e" cm="1">
        <f t="array" aca="1" ref="AY44" ca="1">INDIRECT(A44&amp;"!AZ5")</f>
        <v>#REF!</v>
      </c>
      <c r="AZ44" s="41" t="e" cm="1">
        <f t="array" aca="1" ref="AZ44" ca="1">INDIRECT(A44&amp;"!BA5")</f>
        <v>#REF!</v>
      </c>
      <c r="BA44" s="41" t="e" cm="1">
        <f t="array" aca="1" ref="BA44" ca="1">INDIRECT(A44&amp;"!BB5")</f>
        <v>#REF!</v>
      </c>
      <c r="BB44" s="41" t="e" cm="1">
        <f t="array" aca="1" ref="BB44" ca="1">INDIRECT(A44&amp;"!BC5")</f>
        <v>#REF!</v>
      </c>
      <c r="BC44" s="41" t="e" cm="1">
        <f t="array" aca="1" ref="BC44" ca="1">INDIRECT(A44&amp;"!BD5")</f>
        <v>#REF!</v>
      </c>
      <c r="BD44" s="41" t="e" cm="1">
        <f t="array" aca="1" ref="BD44" ca="1">INDIRECT(A44&amp;"!BE5")</f>
        <v>#REF!</v>
      </c>
      <c r="BE44" s="41" t="e" cm="1">
        <f t="array" aca="1" ref="BE44" ca="1">INDIRECT(A44&amp;"!BF5")</f>
        <v>#REF!</v>
      </c>
      <c r="BF44" s="41" t="e" cm="1">
        <f t="array" aca="1" ref="BF44" ca="1">INDIRECT(A44&amp;"!BG5")</f>
        <v>#REF!</v>
      </c>
      <c r="BG44" s="41" t="e" cm="1">
        <f t="array" aca="1" ref="BG44" ca="1">INDIRECT(A44&amp;"!BH5")</f>
        <v>#REF!</v>
      </c>
      <c r="BH44" s="41" t="e" cm="1">
        <f t="array" aca="1" ref="BH44" ca="1">INDIRECT(A44&amp;"!BI5")</f>
        <v>#REF!</v>
      </c>
      <c r="BI44" s="37"/>
      <c r="BJ44" s="41" t="e" cm="1">
        <f t="array" aca="1" ref="BJ44" ca="1">INDIRECT(A44&amp;"!BK5")</f>
        <v>#REF!</v>
      </c>
      <c r="BK44" s="41" t="e" cm="1">
        <f t="array" aca="1" ref="BK44" ca="1">INDIRECT(A44&amp;"!BL5")</f>
        <v>#REF!</v>
      </c>
      <c r="BL44" s="41" t="e" cm="1">
        <f t="array" aca="1" ref="BL44" ca="1">INDIRECT(A44&amp;"!BM5")</f>
        <v>#REF!</v>
      </c>
      <c r="BM44" s="41" t="e" cm="1">
        <f t="array" aca="1" ref="BM44" ca="1">INDIRECT(A44&amp;"!BN5")</f>
        <v>#REF!</v>
      </c>
      <c r="BN44" s="41" t="e" cm="1">
        <f t="array" aca="1" ref="BN44" ca="1">INDIRECT(A44&amp;"!BO5")</f>
        <v>#REF!</v>
      </c>
      <c r="BO44" s="41" t="e" cm="1">
        <f t="array" aca="1" ref="BO44" ca="1">INDIRECT(A44&amp;"!BP5")</f>
        <v>#REF!</v>
      </c>
      <c r="BP44" s="41" t="e" cm="1">
        <f t="array" aca="1" ref="BP44" ca="1">INDIRECT(A44&amp;"!BQ5")</f>
        <v>#REF!</v>
      </c>
      <c r="BQ44" s="41" t="e" cm="1">
        <f t="array" aca="1" ref="BQ44" ca="1">INDIRECT(A44&amp;"!BR5")</f>
        <v>#REF!</v>
      </c>
      <c r="BR44" s="41" t="e" cm="1">
        <f t="array" aca="1" ref="BR44" ca="1">INDIRECT(A44&amp;"!BS5")</f>
        <v>#REF!</v>
      </c>
      <c r="BS44" s="41" t="e" cm="1">
        <f t="array" aca="1" ref="BS44" ca="1">INDIRECT(A44&amp;"!BT5")</f>
        <v>#REF!</v>
      </c>
      <c r="BT44" s="41" t="e" cm="1">
        <f t="array" aca="1" ref="BT44" ca="1">INDIRECT(A44&amp;"!BU5")</f>
        <v>#REF!</v>
      </c>
      <c r="BU44" s="41" t="e" cm="1">
        <f t="array" aca="1" ref="BU44" ca="1">INDIRECT(A44&amp;"!BV5")</f>
        <v>#REF!</v>
      </c>
      <c r="BV44" s="41" t="e" cm="1">
        <f t="array" aca="1" ref="BV44" ca="1">INDIRECT(A44&amp;"!BW5")</f>
        <v>#REF!</v>
      </c>
      <c r="BW44" s="41" t="e" cm="1">
        <f t="array" aca="1" ref="BW44" ca="1">INDIRECT(A44&amp;"!BX5")</f>
        <v>#REF!</v>
      </c>
      <c r="BX44" s="41" t="e" cm="1">
        <f t="array" aca="1" ref="BX44" ca="1">INDIRECT(A44&amp;"!BY5")</f>
        <v>#REF!</v>
      </c>
      <c r="BY44" s="37"/>
      <c r="BZ44" s="41" t="e" cm="1">
        <f t="array" aca="1" ref="BZ44" ca="1">INDIRECT(A44&amp;"!CA5")</f>
        <v>#REF!</v>
      </c>
      <c r="CA44" s="41" t="e" cm="1">
        <f t="array" aca="1" ref="CA44" ca="1">INDIRECT(A44&amp;"!CB5")</f>
        <v>#REF!</v>
      </c>
      <c r="CB44" s="41" t="e" cm="1">
        <f t="array" aca="1" ref="CB44" ca="1">INDIRECT(A44&amp;"!CC5")</f>
        <v>#REF!</v>
      </c>
      <c r="CC44" s="41" t="e" cm="1">
        <f t="array" aca="1" ref="CC44" ca="1">INDIRECT(A44&amp;"!CD5")</f>
        <v>#REF!</v>
      </c>
      <c r="CD44" s="41" t="e" cm="1">
        <f t="array" aca="1" ref="CD44" ca="1">INDIRECT(A44&amp;"!CE5")</f>
        <v>#REF!</v>
      </c>
      <c r="CE44" s="41" t="e" cm="1">
        <f t="array" aca="1" ref="CE44" ca="1">INDIRECT(A44&amp;"!CF5")</f>
        <v>#REF!</v>
      </c>
      <c r="CF44" s="41" t="e" cm="1">
        <f t="array" aca="1" ref="CF44" ca="1">INDIRECT(A44&amp;"!CG5")</f>
        <v>#REF!</v>
      </c>
      <c r="CG44" s="41" t="e" cm="1">
        <f t="array" aca="1" ref="CG44" ca="1">INDIRECT(A44&amp;"!CH5")</f>
        <v>#REF!</v>
      </c>
      <c r="CH44" s="41" t="e" cm="1">
        <f t="array" aca="1" ref="CH44" ca="1">INDIRECT(A44&amp;"!CI5")</f>
        <v>#REF!</v>
      </c>
      <c r="CI44" s="41" t="e" cm="1">
        <f t="array" aca="1" ref="CI44" ca="1">INDIRECT(A44&amp;"!CJ5")</f>
        <v>#REF!</v>
      </c>
      <c r="CJ44" s="41" t="e" cm="1">
        <f t="array" aca="1" ref="CJ44" ca="1">INDIRECT(A44&amp;"!CK5")</f>
        <v>#REF!</v>
      </c>
      <c r="CK44" s="41" t="e" cm="1">
        <f t="array" aca="1" ref="CK44" ca="1">INDIRECT(A44&amp;"!CL5")</f>
        <v>#REF!</v>
      </c>
      <c r="CL44" s="41" t="e" cm="1">
        <f t="array" aca="1" ref="CL44" ca="1">INDIRECT(A44&amp;"!CM5")</f>
        <v>#REF!</v>
      </c>
      <c r="CM44" s="41" t="e" cm="1">
        <f t="array" aca="1" ref="CM44" ca="1">INDIRECT(A44&amp;"!CN5")</f>
        <v>#REF!</v>
      </c>
      <c r="CN44" s="41" t="e" cm="1">
        <f t="array" aca="1" ref="CN44" ca="1">INDIRECT(A44&amp;"!CO5")</f>
        <v>#REF!</v>
      </c>
      <c r="CO44" s="41" t="e" cm="1">
        <f t="array" aca="1" ref="CO44" ca="1">INDIRECT(A44&amp;"!CP5")</f>
        <v>#REF!</v>
      </c>
      <c r="CP44" s="41" t="e" cm="1">
        <f t="array" aca="1" ref="CP44" ca="1">INDIRECT(A44&amp;"!CQ5")</f>
        <v>#REF!</v>
      </c>
      <c r="CQ44" s="41" t="e" cm="1">
        <f t="array" aca="1" ref="CQ44" ca="1">INDIRECT(A44&amp;"!CR5")</f>
        <v>#REF!</v>
      </c>
      <c r="CR44" s="41" t="e" cm="1">
        <f t="array" aca="1" ref="CR44" ca="1">INDIRECT(A44&amp;"!CS5")</f>
        <v>#REF!</v>
      </c>
      <c r="CS44" s="41" t="e" cm="1">
        <f t="array" aca="1" ref="CS44" ca="1">INDIRECT(A44&amp;"!CT5")</f>
        <v>#REF!</v>
      </c>
      <c r="CT44" s="41" t="e" cm="1">
        <f t="array" aca="1" ref="CT44" ca="1">INDIRECT(A44&amp;"!CU5")</f>
        <v>#REF!</v>
      </c>
      <c r="CU44" s="41" t="e" cm="1">
        <f t="array" aca="1" ref="CU44" ca="1">INDIRECT(A44&amp;"!CV5")</f>
        <v>#REF!</v>
      </c>
      <c r="CV44" s="41" t="e" cm="1">
        <f t="array" aca="1" ref="CV44" ca="1">INDIRECT(A44&amp;"!CW5")</f>
        <v>#REF!</v>
      </c>
      <c r="CW44" s="41" t="e" cm="1">
        <f t="array" aca="1" ref="CW44" ca="1">INDIRECT(A44&amp;"!CX5")</f>
        <v>#REF!</v>
      </c>
      <c r="CX44" s="41" t="e" cm="1">
        <f t="array" aca="1" ref="CX44" ca="1">INDIRECT(A44&amp;"!CY5")</f>
        <v>#REF!</v>
      </c>
      <c r="CY44" s="41" t="e" cm="1">
        <f t="array" aca="1" ref="CY44" ca="1">INDIRECT(A44&amp;"!CZ5")</f>
        <v>#REF!</v>
      </c>
      <c r="CZ44" s="41" t="e" cm="1">
        <f t="array" aca="1" ref="CZ44" ca="1">INDIRECT(A44&amp;"!DA5")</f>
        <v>#REF!</v>
      </c>
      <c r="DA44" s="41" t="e" cm="1">
        <f t="array" aca="1" ref="DA44" ca="1">INDIRECT(A44&amp;"!DB5")</f>
        <v>#REF!</v>
      </c>
      <c r="DB44" s="41" t="e" cm="1">
        <f t="array" aca="1" ref="DB44" ca="1">INDIRECT(A44&amp;"!DC5")</f>
        <v>#REF!</v>
      </c>
      <c r="DC44" s="41" t="e" cm="1">
        <f t="array" aca="1" ref="DC44" ca="1">INDIRECT(A44&amp;"!DD5")</f>
        <v>#REF!</v>
      </c>
      <c r="DD44" s="41" t="e" cm="1">
        <f t="array" aca="1" ref="DD44" ca="1">INDIRECT(A44&amp;"!DE5")</f>
        <v>#REF!</v>
      </c>
      <c r="DE44" s="41" t="e" cm="1">
        <f t="array" aca="1" ref="DE44" ca="1">INDIRECT(A44&amp;"!DF5")</f>
        <v>#REF!</v>
      </c>
      <c r="DF44" s="41" t="e" cm="1">
        <f t="array" aca="1" ref="DF44" ca="1">INDIRECT(A44&amp;"!DG5")</f>
        <v>#REF!</v>
      </c>
      <c r="DG44" s="41" t="e" cm="1">
        <f t="array" aca="1" ref="DG44" ca="1">INDIRECT(A44&amp;"!DH5")</f>
        <v>#REF!</v>
      </c>
      <c r="DH44" s="37"/>
      <c r="DI44" s="41" t="e" cm="1">
        <f t="array" aca="1" ref="DI44" ca="1">INDIRECT(A44&amp;"!DJ5")</f>
        <v>#REF!</v>
      </c>
      <c r="DJ44" s="41" t="e" cm="1">
        <f t="array" aca="1" ref="DJ44" ca="1">INDIRECT(A44&amp;"!DK5")</f>
        <v>#REF!</v>
      </c>
      <c r="DK44" s="41" t="e" cm="1">
        <f t="array" aca="1" ref="DK44" ca="1">INDIRECT(A44&amp;"!DL5")</f>
        <v>#REF!</v>
      </c>
      <c r="DL44" s="41" t="e" cm="1">
        <f t="array" aca="1" ref="DL44" ca="1">INDIRECT(A44&amp;"!DM5")</f>
        <v>#REF!</v>
      </c>
      <c r="DM44" s="41" t="e" cm="1">
        <f t="array" aca="1" ref="DM44" ca="1">INDIRECT(A44&amp;"!DN5")</f>
        <v>#REF!</v>
      </c>
      <c r="DN44" s="41" t="e" cm="1">
        <f t="array" aca="1" ref="DN44" ca="1">INDIRECT(A44&amp;"!DO5")</f>
        <v>#REF!</v>
      </c>
      <c r="DO44" s="37"/>
      <c r="DP44" s="47"/>
      <c r="DQ44" s="48" t="s">
        <v>2206</v>
      </c>
      <c r="DR44" s="48">
        <v>34</v>
      </c>
      <c r="DS44" s="48" t="e">
        <f t="shared" ca="1" si="75"/>
        <v>#REF!</v>
      </c>
      <c r="DT44" s="48" t="e">
        <f t="shared" ca="1" si="86"/>
        <v>#REF!</v>
      </c>
      <c r="DU44" s="48" t="e">
        <f t="shared" ca="1" si="76"/>
        <v>#REF!</v>
      </c>
      <c r="DV44" s="48" t="e">
        <f t="shared" ca="1" si="82"/>
        <v>#REF!</v>
      </c>
      <c r="DW44" s="48" t="e">
        <f t="shared" ca="1" si="83"/>
        <v>#REF!</v>
      </c>
      <c r="DX44" s="48" t="e">
        <f t="shared" ca="1" si="77"/>
        <v>#REF!</v>
      </c>
      <c r="DY44" s="48" t="e">
        <f t="shared" ca="1" si="84"/>
        <v>#REF!</v>
      </c>
      <c r="DZ44" s="48" t="e">
        <f t="shared" ca="1" si="78"/>
        <v>#REF!</v>
      </c>
      <c r="EA44" s="48" t="e">
        <f t="shared" ca="1" si="85"/>
        <v>#REF!</v>
      </c>
      <c r="EB44" s="48" t="e">
        <f t="shared" ca="1" si="79"/>
        <v>#REF!</v>
      </c>
      <c r="EC44" s="48" t="e">
        <f t="shared" ca="1" si="80"/>
        <v>#REF!</v>
      </c>
      <c r="ED44" s="48" t="e">
        <f t="shared" ca="1" si="74"/>
        <v>#REF!</v>
      </c>
      <c r="EE44" s="48" t="e">
        <f t="shared" ca="1" si="81"/>
        <v>#REF!</v>
      </c>
    </row>
    <row r="45" spans="1:135" ht="38.25" customHeight="1" x14ac:dyDescent="0.5">
      <c r="A45" s="41" t="s">
        <v>2150</v>
      </c>
      <c r="B45" s="41" t="e" cm="1">
        <f t="array" aca="1" ref="B45" ca="1">INDIRECT(A45&amp;"!C4")</f>
        <v>#REF!</v>
      </c>
      <c r="C45" s="41" t="e" cm="1">
        <f t="array" aca="1" ref="C45" ca="1">INDIRECT(A45&amp;"!D5")</f>
        <v>#REF!</v>
      </c>
      <c r="D45" s="41" t="e" cm="1">
        <f t="array" aca="1" ref="D45" ca="1">INDIRECT(A45&amp;"!E5")</f>
        <v>#REF!</v>
      </c>
      <c r="E45" s="41" t="e" cm="1">
        <f t="array" aca="1" ref="E45" ca="1">INDIRECT(A45&amp;"!F5")</f>
        <v>#REF!</v>
      </c>
      <c r="F45" s="41" t="e" cm="1">
        <f t="array" aca="1" ref="F45" ca="1">INDIRECT(A45&amp;"!G5")</f>
        <v>#REF!</v>
      </c>
      <c r="G45" s="41" t="e" cm="1">
        <f t="array" aca="1" ref="G45" ca="1">INDIRECT(A45&amp;"!H5")</f>
        <v>#REF!</v>
      </c>
      <c r="H45" s="41" t="e" cm="1">
        <f t="array" aca="1" ref="H45" ca="1">INDIRECT(A45&amp;"!I5")</f>
        <v>#REF!</v>
      </c>
      <c r="I45" s="41" t="e" cm="1">
        <f t="array" aca="1" ref="I45" ca="1">INDIRECT(A45&amp;"!J5")</f>
        <v>#REF!</v>
      </c>
      <c r="J45" s="41" t="e" cm="1">
        <f t="array" aca="1" ref="J45" ca="1">INDIRECT(A45&amp;"!K5")</f>
        <v>#REF!</v>
      </c>
      <c r="K45" s="41" t="e" cm="1">
        <f t="array" aca="1" ref="K45" ca="1">INDIRECT(A45&amp;"!L5")</f>
        <v>#REF!</v>
      </c>
      <c r="L45" s="41" t="e" cm="1">
        <f t="array" aca="1" ref="L45" ca="1">INDIRECT(A45&amp;"!M5")</f>
        <v>#REF!</v>
      </c>
      <c r="M45" s="41" t="e" cm="1">
        <f t="array" aca="1" ref="M45" ca="1">INDIRECT(A45&amp;"!N5")</f>
        <v>#REF!</v>
      </c>
      <c r="N45" s="41" t="e" cm="1">
        <f t="array" aca="1" ref="N45" ca="1">INDIRECT(A45&amp;"!O5")</f>
        <v>#REF!</v>
      </c>
      <c r="O45" s="41" t="e" cm="1">
        <f t="array" aca="1" ref="O45" ca="1">INDIRECT(A45&amp;"!P5")</f>
        <v>#REF!</v>
      </c>
      <c r="P45" s="41" t="e" cm="1">
        <f t="array" aca="1" ref="P45" ca="1">INDIRECT(A45&amp;"!Q5")</f>
        <v>#REF!</v>
      </c>
      <c r="Q45" s="41" t="e" cm="1">
        <f t="array" aca="1" ref="Q45" ca="1">INDIRECT(A45&amp;"!R5")</f>
        <v>#REF!</v>
      </c>
      <c r="R45" s="41" t="e" cm="1">
        <f t="array" aca="1" ref="R45" ca="1">INDIRECT(A45&amp;"!S5")</f>
        <v>#REF!</v>
      </c>
      <c r="S45" s="37"/>
      <c r="T45" s="41" t="e" cm="1">
        <f t="array" aca="1" ref="T45" ca="1">INDIRECT(A45&amp;"!U5")</f>
        <v>#REF!</v>
      </c>
      <c r="U45" s="41" t="e" cm="1">
        <f t="array" aca="1" ref="U45" ca="1">INDIRECT(A45&amp;"!V5")</f>
        <v>#REF!</v>
      </c>
      <c r="V45" s="41" t="e" cm="1">
        <f t="array" aca="1" ref="V45" ca="1">INDIRECT(A45&amp;"!W5")</f>
        <v>#REF!</v>
      </c>
      <c r="W45" s="41" t="e" cm="1">
        <f t="array" aca="1" ref="W45" ca="1">INDIRECT(A45&amp;"!X5")</f>
        <v>#REF!</v>
      </c>
      <c r="X45" s="41" t="e" cm="1">
        <f t="array" aca="1" ref="X45" ca="1">INDIRECT(A45&amp;"!Y5")</f>
        <v>#REF!</v>
      </c>
      <c r="Y45" s="41" t="e" cm="1">
        <f t="array" aca="1" ref="Y45" ca="1">INDIRECT(A45&amp;"!Z5")</f>
        <v>#REF!</v>
      </c>
      <c r="Z45" s="41" t="e" cm="1">
        <f t="array" aca="1" ref="Z45" ca="1">INDIRECT(A45&amp;"!AA5")</f>
        <v>#REF!</v>
      </c>
      <c r="AA45" s="41" t="e" cm="1">
        <f t="array" aca="1" ref="AA45" ca="1">INDIRECT(A45&amp;"!AB5")</f>
        <v>#REF!</v>
      </c>
      <c r="AB45" s="41" t="e" cm="1">
        <f t="array" aca="1" ref="AB45" ca="1">INDIRECT(A45&amp;"!AC5")</f>
        <v>#REF!</v>
      </c>
      <c r="AC45" s="41" t="e" cm="1">
        <f t="array" aca="1" ref="AC45" ca="1">INDIRECT(A45&amp;"!AD5")</f>
        <v>#REF!</v>
      </c>
      <c r="AD45" s="41" t="e" cm="1">
        <f t="array" aca="1" ref="AD45" ca="1">INDIRECT(A45&amp;"!AE5")</f>
        <v>#REF!</v>
      </c>
      <c r="AE45" s="41" t="e" cm="1">
        <f t="array" aca="1" ref="AE45" ca="1">INDIRECT(A45&amp;"!AF5")</f>
        <v>#REF!</v>
      </c>
      <c r="AF45" s="37"/>
      <c r="AG45" s="41" t="e" cm="1">
        <f t="array" aca="1" ref="AG45" ca="1">INDIRECT(A45&amp;"!AH5")</f>
        <v>#REF!</v>
      </c>
      <c r="AH45" s="41" t="e" cm="1">
        <f t="array" aca="1" ref="AH45" ca="1">INDIRECT(A45&amp;"!AI5")</f>
        <v>#REF!</v>
      </c>
      <c r="AI45" s="41" t="e" cm="1">
        <f t="array" aca="1" ref="AI45" ca="1">INDIRECT(A45&amp;"!AJ5")</f>
        <v>#REF!</v>
      </c>
      <c r="AJ45" s="41" t="e" cm="1">
        <f t="array" aca="1" ref="AJ45" ca="1">INDIRECT(A45&amp;"!AK5")</f>
        <v>#REF!</v>
      </c>
      <c r="AK45" s="41" t="e" cm="1">
        <f t="array" aca="1" ref="AK45" ca="1">INDIRECT(A45&amp;"!AL5")</f>
        <v>#REF!</v>
      </c>
      <c r="AL45" s="41" t="e" cm="1">
        <f t="array" aca="1" ref="AL45" ca="1">INDIRECT(A45&amp;"!AM5")</f>
        <v>#REF!</v>
      </c>
      <c r="AM45" s="41" t="e" cm="1">
        <f t="array" aca="1" ref="AM45" ca="1">INDIRECT(A45&amp;"!AN5")</f>
        <v>#REF!</v>
      </c>
      <c r="AN45" s="41" t="e" cm="1">
        <f t="array" aca="1" ref="AN45" ca="1">INDIRECT(A45&amp;"!AO5")</f>
        <v>#REF!</v>
      </c>
      <c r="AO45" s="41" t="e" cm="1">
        <f t="array" aca="1" ref="AO45" ca="1">INDIRECT(A45&amp;"!AP5")</f>
        <v>#REF!</v>
      </c>
      <c r="AP45" s="41" t="e" cm="1">
        <f t="array" aca="1" ref="AP45" ca="1">INDIRECT(A45&amp;"!AQ5")</f>
        <v>#REF!</v>
      </c>
      <c r="AQ45" s="41" t="e" cm="1">
        <f t="array" aca="1" ref="AQ45" ca="1">INDIRECT(A45&amp;"!AR5")</f>
        <v>#REF!</v>
      </c>
      <c r="AR45" s="41" t="e" cm="1">
        <f t="array" aca="1" ref="AR45" ca="1">INDIRECT(A45&amp;"!AS5")</f>
        <v>#REF!</v>
      </c>
      <c r="AS45" s="37"/>
      <c r="AT45" s="41" t="e" cm="1">
        <f t="array" aca="1" ref="AT45" ca="1">INDIRECT(A45&amp;"!AU5")</f>
        <v>#REF!</v>
      </c>
      <c r="AU45" s="41" t="e" cm="1">
        <f t="array" aca="1" ref="AU45" ca="1">INDIRECT(A45&amp;"!AV5")</f>
        <v>#REF!</v>
      </c>
      <c r="AV45" s="41" t="e" cm="1">
        <f t="array" aca="1" ref="AV45" ca="1">INDIRECT(A45&amp;"!AW5")</f>
        <v>#REF!</v>
      </c>
      <c r="AW45" s="41" t="e" cm="1">
        <f t="array" aca="1" ref="AW45" ca="1">INDIRECT(A45&amp;"!AX5")</f>
        <v>#REF!</v>
      </c>
      <c r="AX45" s="41" t="e" cm="1">
        <f t="array" aca="1" ref="AX45" ca="1">INDIRECT(A45&amp;"!AY5")</f>
        <v>#REF!</v>
      </c>
      <c r="AY45" s="41" t="e" cm="1">
        <f t="array" aca="1" ref="AY45" ca="1">INDIRECT(A45&amp;"!AZ5")</f>
        <v>#REF!</v>
      </c>
      <c r="AZ45" s="41" t="e" cm="1">
        <f t="array" aca="1" ref="AZ45" ca="1">INDIRECT(A45&amp;"!BA5")</f>
        <v>#REF!</v>
      </c>
      <c r="BA45" s="41" t="e" cm="1">
        <f t="array" aca="1" ref="BA45" ca="1">INDIRECT(A45&amp;"!BB5")</f>
        <v>#REF!</v>
      </c>
      <c r="BB45" s="41" t="e" cm="1">
        <f t="array" aca="1" ref="BB45" ca="1">INDIRECT(A45&amp;"!BC5")</f>
        <v>#REF!</v>
      </c>
      <c r="BC45" s="41" t="e" cm="1">
        <f t="array" aca="1" ref="BC45" ca="1">INDIRECT(A45&amp;"!BD5")</f>
        <v>#REF!</v>
      </c>
      <c r="BD45" s="41" t="e" cm="1">
        <f t="array" aca="1" ref="BD45" ca="1">INDIRECT(A45&amp;"!BE5")</f>
        <v>#REF!</v>
      </c>
      <c r="BE45" s="41" t="e" cm="1">
        <f t="array" aca="1" ref="BE45" ca="1">INDIRECT(A45&amp;"!BF5")</f>
        <v>#REF!</v>
      </c>
      <c r="BF45" s="41" t="e" cm="1">
        <f t="array" aca="1" ref="BF45" ca="1">INDIRECT(A45&amp;"!BG5")</f>
        <v>#REF!</v>
      </c>
      <c r="BG45" s="41" t="e" cm="1">
        <f t="array" aca="1" ref="BG45" ca="1">INDIRECT(A45&amp;"!BH5")</f>
        <v>#REF!</v>
      </c>
      <c r="BH45" s="41" t="e" cm="1">
        <f t="array" aca="1" ref="BH45" ca="1">INDIRECT(A45&amp;"!BI5")</f>
        <v>#REF!</v>
      </c>
      <c r="BI45" s="37"/>
      <c r="BJ45" s="41" t="e" cm="1">
        <f t="array" aca="1" ref="BJ45" ca="1">INDIRECT(A45&amp;"!BK5")</f>
        <v>#REF!</v>
      </c>
      <c r="BK45" s="41" t="e" cm="1">
        <f t="array" aca="1" ref="BK45" ca="1">INDIRECT(A45&amp;"!BL5")</f>
        <v>#REF!</v>
      </c>
      <c r="BL45" s="41" t="e" cm="1">
        <f t="array" aca="1" ref="BL45" ca="1">INDIRECT(A45&amp;"!BM5")</f>
        <v>#REF!</v>
      </c>
      <c r="BM45" s="41" t="e" cm="1">
        <f t="array" aca="1" ref="BM45" ca="1">INDIRECT(A45&amp;"!BN5")</f>
        <v>#REF!</v>
      </c>
      <c r="BN45" s="41" t="e" cm="1">
        <f t="array" aca="1" ref="BN45" ca="1">INDIRECT(A45&amp;"!BO5")</f>
        <v>#REF!</v>
      </c>
      <c r="BO45" s="41" t="e" cm="1">
        <f t="array" aca="1" ref="BO45" ca="1">INDIRECT(A45&amp;"!BP5")</f>
        <v>#REF!</v>
      </c>
      <c r="BP45" s="41" t="e" cm="1">
        <f t="array" aca="1" ref="BP45" ca="1">INDIRECT(A45&amp;"!BQ5")</f>
        <v>#REF!</v>
      </c>
      <c r="BQ45" s="41" t="e" cm="1">
        <f t="array" aca="1" ref="BQ45" ca="1">INDIRECT(A45&amp;"!BR5")</f>
        <v>#REF!</v>
      </c>
      <c r="BR45" s="41" t="e" cm="1">
        <f t="array" aca="1" ref="BR45" ca="1">INDIRECT(A45&amp;"!BS5")</f>
        <v>#REF!</v>
      </c>
      <c r="BS45" s="41" t="e" cm="1">
        <f t="array" aca="1" ref="BS45" ca="1">INDIRECT(A45&amp;"!BT5")</f>
        <v>#REF!</v>
      </c>
      <c r="BT45" s="41" t="e" cm="1">
        <f t="array" aca="1" ref="BT45" ca="1">INDIRECT(A45&amp;"!BU5")</f>
        <v>#REF!</v>
      </c>
      <c r="BU45" s="41" t="e" cm="1">
        <f t="array" aca="1" ref="BU45" ca="1">INDIRECT(A45&amp;"!BV5")</f>
        <v>#REF!</v>
      </c>
      <c r="BV45" s="41" t="e" cm="1">
        <f t="array" aca="1" ref="BV45" ca="1">INDIRECT(A45&amp;"!BW5")</f>
        <v>#REF!</v>
      </c>
      <c r="BW45" s="41" t="e" cm="1">
        <f t="array" aca="1" ref="BW45" ca="1">INDIRECT(A45&amp;"!BX5")</f>
        <v>#REF!</v>
      </c>
      <c r="BX45" s="41" t="e" cm="1">
        <f t="array" aca="1" ref="BX45" ca="1">INDIRECT(A45&amp;"!BY5")</f>
        <v>#REF!</v>
      </c>
      <c r="BY45" s="37"/>
      <c r="BZ45" s="41" t="e" cm="1">
        <f t="array" aca="1" ref="BZ45" ca="1">INDIRECT(A45&amp;"!CA5")</f>
        <v>#REF!</v>
      </c>
      <c r="CA45" s="41" t="e" cm="1">
        <f t="array" aca="1" ref="CA45" ca="1">INDIRECT(A45&amp;"!CB5")</f>
        <v>#REF!</v>
      </c>
      <c r="CB45" s="41" t="e" cm="1">
        <f t="array" aca="1" ref="CB45" ca="1">INDIRECT(A45&amp;"!CC5")</f>
        <v>#REF!</v>
      </c>
      <c r="CC45" s="41" t="e" cm="1">
        <f t="array" aca="1" ref="CC45" ca="1">INDIRECT(A45&amp;"!CD5")</f>
        <v>#REF!</v>
      </c>
      <c r="CD45" s="41" t="e" cm="1">
        <f t="array" aca="1" ref="CD45" ca="1">INDIRECT(A45&amp;"!CE5")</f>
        <v>#REF!</v>
      </c>
      <c r="CE45" s="41" t="e" cm="1">
        <f t="array" aca="1" ref="CE45" ca="1">INDIRECT(A45&amp;"!CF5")</f>
        <v>#REF!</v>
      </c>
      <c r="CF45" s="41" t="e" cm="1">
        <f t="array" aca="1" ref="CF45" ca="1">INDIRECT(A45&amp;"!CG5")</f>
        <v>#REF!</v>
      </c>
      <c r="CG45" s="41" t="e" cm="1">
        <f t="array" aca="1" ref="CG45" ca="1">INDIRECT(A45&amp;"!CH5")</f>
        <v>#REF!</v>
      </c>
      <c r="CH45" s="41" t="e" cm="1">
        <f t="array" aca="1" ref="CH45" ca="1">INDIRECT(A45&amp;"!CI5")</f>
        <v>#REF!</v>
      </c>
      <c r="CI45" s="41" t="e" cm="1">
        <f t="array" aca="1" ref="CI45" ca="1">INDIRECT(A45&amp;"!CJ5")</f>
        <v>#REF!</v>
      </c>
      <c r="CJ45" s="41" t="e" cm="1">
        <f t="array" aca="1" ref="CJ45" ca="1">INDIRECT(A45&amp;"!CK5")</f>
        <v>#REF!</v>
      </c>
      <c r="CK45" s="41" t="e" cm="1">
        <f t="array" aca="1" ref="CK45" ca="1">INDIRECT(A45&amp;"!CL5")</f>
        <v>#REF!</v>
      </c>
      <c r="CL45" s="41" t="e" cm="1">
        <f t="array" aca="1" ref="CL45" ca="1">INDIRECT(A45&amp;"!CM5")</f>
        <v>#REF!</v>
      </c>
      <c r="CM45" s="41" t="e" cm="1">
        <f t="array" aca="1" ref="CM45" ca="1">INDIRECT(A45&amp;"!CN5")</f>
        <v>#REF!</v>
      </c>
      <c r="CN45" s="41" t="e" cm="1">
        <f t="array" aca="1" ref="CN45" ca="1">INDIRECT(A45&amp;"!CO5")</f>
        <v>#REF!</v>
      </c>
      <c r="CO45" s="41" t="e" cm="1">
        <f t="array" aca="1" ref="CO45" ca="1">INDIRECT(A45&amp;"!CP5")</f>
        <v>#REF!</v>
      </c>
      <c r="CP45" s="41" t="e" cm="1">
        <f t="array" aca="1" ref="CP45" ca="1">INDIRECT(A45&amp;"!CQ5")</f>
        <v>#REF!</v>
      </c>
      <c r="CQ45" s="41" t="e" cm="1">
        <f t="array" aca="1" ref="CQ45" ca="1">INDIRECT(A45&amp;"!CR5")</f>
        <v>#REF!</v>
      </c>
      <c r="CR45" s="41" t="e" cm="1">
        <f t="array" aca="1" ref="CR45" ca="1">INDIRECT(A45&amp;"!CS5")</f>
        <v>#REF!</v>
      </c>
      <c r="CS45" s="41" t="e" cm="1">
        <f t="array" aca="1" ref="CS45" ca="1">INDIRECT(A45&amp;"!CT5")</f>
        <v>#REF!</v>
      </c>
      <c r="CT45" s="41" t="e" cm="1">
        <f t="array" aca="1" ref="CT45" ca="1">INDIRECT(A45&amp;"!CU5")</f>
        <v>#REF!</v>
      </c>
      <c r="CU45" s="41" t="e" cm="1">
        <f t="array" aca="1" ref="CU45" ca="1">INDIRECT(A45&amp;"!CV5")</f>
        <v>#REF!</v>
      </c>
      <c r="CV45" s="41" t="e" cm="1">
        <f t="array" aca="1" ref="CV45" ca="1">INDIRECT(A45&amp;"!CW5")</f>
        <v>#REF!</v>
      </c>
      <c r="CW45" s="41" t="e" cm="1">
        <f t="array" aca="1" ref="CW45" ca="1">INDIRECT(A45&amp;"!CX5")</f>
        <v>#REF!</v>
      </c>
      <c r="CX45" s="41" t="e" cm="1">
        <f t="array" aca="1" ref="CX45" ca="1">INDIRECT(A45&amp;"!CY5")</f>
        <v>#REF!</v>
      </c>
      <c r="CY45" s="41" t="e" cm="1">
        <f t="array" aca="1" ref="CY45" ca="1">INDIRECT(A45&amp;"!CZ5")</f>
        <v>#REF!</v>
      </c>
      <c r="CZ45" s="41" t="e" cm="1">
        <f t="array" aca="1" ref="CZ45" ca="1">INDIRECT(A45&amp;"!DA5")</f>
        <v>#REF!</v>
      </c>
      <c r="DA45" s="41" t="e" cm="1">
        <f t="array" aca="1" ref="DA45" ca="1">INDIRECT(A45&amp;"!DB5")</f>
        <v>#REF!</v>
      </c>
      <c r="DB45" s="41" t="e" cm="1">
        <f t="array" aca="1" ref="DB45" ca="1">INDIRECT(A45&amp;"!DC5")</f>
        <v>#REF!</v>
      </c>
      <c r="DC45" s="41" t="e" cm="1">
        <f t="array" aca="1" ref="DC45" ca="1">INDIRECT(A45&amp;"!DD5")</f>
        <v>#REF!</v>
      </c>
      <c r="DD45" s="41" t="e" cm="1">
        <f t="array" aca="1" ref="DD45" ca="1">INDIRECT(A45&amp;"!DE5")</f>
        <v>#REF!</v>
      </c>
      <c r="DE45" s="41" t="e" cm="1">
        <f t="array" aca="1" ref="DE45" ca="1">INDIRECT(A45&amp;"!DF5")</f>
        <v>#REF!</v>
      </c>
      <c r="DF45" s="41" t="e" cm="1">
        <f t="array" aca="1" ref="DF45" ca="1">INDIRECT(A45&amp;"!DG5")</f>
        <v>#REF!</v>
      </c>
      <c r="DG45" s="41" t="e" cm="1">
        <f t="array" aca="1" ref="DG45" ca="1">INDIRECT(A45&amp;"!DH5")</f>
        <v>#REF!</v>
      </c>
      <c r="DH45" s="37"/>
      <c r="DI45" s="41" t="e" cm="1">
        <f t="array" aca="1" ref="DI45" ca="1">INDIRECT(A45&amp;"!DJ5")</f>
        <v>#REF!</v>
      </c>
      <c r="DJ45" s="41" t="e" cm="1">
        <f t="array" aca="1" ref="DJ45" ca="1">INDIRECT(A45&amp;"!DK5")</f>
        <v>#REF!</v>
      </c>
      <c r="DK45" s="41" t="e" cm="1">
        <f t="array" aca="1" ref="DK45" ca="1">INDIRECT(A45&amp;"!DL5")</f>
        <v>#REF!</v>
      </c>
      <c r="DL45" s="41" t="e" cm="1">
        <f t="array" aca="1" ref="DL45" ca="1">INDIRECT(A45&amp;"!DM5")</f>
        <v>#REF!</v>
      </c>
      <c r="DM45" s="41" t="e" cm="1">
        <f t="array" aca="1" ref="DM45" ca="1">INDIRECT(A45&amp;"!DN5")</f>
        <v>#REF!</v>
      </c>
      <c r="DN45" s="41" t="e" cm="1">
        <f t="array" aca="1" ref="DN45" ca="1">INDIRECT(A45&amp;"!DO5")</f>
        <v>#REF!</v>
      </c>
      <c r="DO45" s="37"/>
      <c r="DP45" s="47"/>
      <c r="DQ45" s="48" t="s">
        <v>2207</v>
      </c>
      <c r="DR45" s="48">
        <v>60</v>
      </c>
      <c r="DS45" s="48" t="e">
        <f t="shared" ca="1" si="75"/>
        <v>#REF!</v>
      </c>
      <c r="DT45" s="48" t="e">
        <f t="shared" ca="1" si="86"/>
        <v>#REF!</v>
      </c>
      <c r="DU45" s="48" t="e">
        <f t="shared" ca="1" si="76"/>
        <v>#REF!</v>
      </c>
      <c r="DV45" s="48" t="e">
        <f t="shared" ca="1" si="82"/>
        <v>#REF!</v>
      </c>
      <c r="DW45" s="48" t="e">
        <f t="shared" ca="1" si="83"/>
        <v>#REF!</v>
      </c>
      <c r="DX45" s="48" t="e">
        <f t="shared" ca="1" si="77"/>
        <v>#REF!</v>
      </c>
      <c r="DY45" s="48" t="e">
        <f t="shared" ca="1" si="84"/>
        <v>#REF!</v>
      </c>
      <c r="DZ45" s="48" t="e">
        <f t="shared" ca="1" si="78"/>
        <v>#REF!</v>
      </c>
      <c r="EA45" s="48" t="e">
        <f t="shared" ca="1" si="85"/>
        <v>#REF!</v>
      </c>
      <c r="EB45" s="48" t="e">
        <f t="shared" ca="1" si="79"/>
        <v>#REF!</v>
      </c>
      <c r="EC45" s="48" t="e">
        <f t="shared" ca="1" si="80"/>
        <v>#REF!</v>
      </c>
      <c r="ED45" s="48" t="e">
        <f t="shared" ca="1" si="74"/>
        <v>#REF!</v>
      </c>
      <c r="EE45" s="48" t="e">
        <f t="shared" ca="1" si="81"/>
        <v>#REF!</v>
      </c>
    </row>
    <row r="46" spans="1:135" ht="38.25" customHeight="1" x14ac:dyDescent="0.5">
      <c r="A46" s="41" t="s">
        <v>2151</v>
      </c>
      <c r="B46" s="41" t="e" cm="1">
        <f t="array" aca="1" ref="B46" ca="1">INDIRECT(A46&amp;"!C4")</f>
        <v>#REF!</v>
      </c>
      <c r="C46" s="41" t="e" cm="1">
        <f t="array" aca="1" ref="C46" ca="1">INDIRECT(A46&amp;"!D5")</f>
        <v>#REF!</v>
      </c>
      <c r="D46" s="41" t="e" cm="1">
        <f t="array" aca="1" ref="D46" ca="1">INDIRECT(A46&amp;"!E5")</f>
        <v>#REF!</v>
      </c>
      <c r="E46" s="41" t="e" cm="1">
        <f t="array" aca="1" ref="E46" ca="1">INDIRECT(A46&amp;"!F5")</f>
        <v>#REF!</v>
      </c>
      <c r="F46" s="41" t="e" cm="1">
        <f t="array" aca="1" ref="F46" ca="1">INDIRECT(A46&amp;"!G5")</f>
        <v>#REF!</v>
      </c>
      <c r="G46" s="41" t="e" cm="1">
        <f t="array" aca="1" ref="G46" ca="1">INDIRECT(A46&amp;"!H5")</f>
        <v>#REF!</v>
      </c>
      <c r="H46" s="41" t="e" cm="1">
        <f t="array" aca="1" ref="H46" ca="1">INDIRECT(A46&amp;"!I5")</f>
        <v>#REF!</v>
      </c>
      <c r="I46" s="41" t="e" cm="1">
        <f t="array" aca="1" ref="I46" ca="1">INDIRECT(A46&amp;"!J5")</f>
        <v>#REF!</v>
      </c>
      <c r="J46" s="41" t="e" cm="1">
        <f t="array" aca="1" ref="J46" ca="1">INDIRECT(A46&amp;"!K5")</f>
        <v>#REF!</v>
      </c>
      <c r="K46" s="41" t="e" cm="1">
        <f t="array" aca="1" ref="K46" ca="1">INDIRECT(A46&amp;"!L5")</f>
        <v>#REF!</v>
      </c>
      <c r="L46" s="41" t="e" cm="1">
        <f t="array" aca="1" ref="L46" ca="1">INDIRECT(A46&amp;"!M5")</f>
        <v>#REF!</v>
      </c>
      <c r="M46" s="41" t="e" cm="1">
        <f t="array" aca="1" ref="M46" ca="1">INDIRECT(A46&amp;"!N5")</f>
        <v>#REF!</v>
      </c>
      <c r="N46" s="41" t="e" cm="1">
        <f t="array" aca="1" ref="N46" ca="1">INDIRECT(A46&amp;"!O5")</f>
        <v>#REF!</v>
      </c>
      <c r="O46" s="41" t="e" cm="1">
        <f t="array" aca="1" ref="O46" ca="1">INDIRECT(A46&amp;"!P5")</f>
        <v>#REF!</v>
      </c>
      <c r="P46" s="41" t="e" cm="1">
        <f t="array" aca="1" ref="P46" ca="1">INDIRECT(A46&amp;"!Q5")</f>
        <v>#REF!</v>
      </c>
      <c r="Q46" s="41" t="e" cm="1">
        <f t="array" aca="1" ref="Q46" ca="1">INDIRECT(A46&amp;"!R5")</f>
        <v>#REF!</v>
      </c>
      <c r="R46" s="41" t="e" cm="1">
        <f t="array" aca="1" ref="R46" ca="1">INDIRECT(A46&amp;"!S5")</f>
        <v>#REF!</v>
      </c>
      <c r="S46" s="37"/>
      <c r="T46" s="41" t="e" cm="1">
        <f t="array" aca="1" ref="T46" ca="1">INDIRECT(A46&amp;"!U5")</f>
        <v>#REF!</v>
      </c>
      <c r="U46" s="41" t="e" cm="1">
        <f t="array" aca="1" ref="U46" ca="1">INDIRECT(A46&amp;"!V5")</f>
        <v>#REF!</v>
      </c>
      <c r="V46" s="41" t="e" cm="1">
        <f t="array" aca="1" ref="V46" ca="1">INDIRECT(A46&amp;"!W5")</f>
        <v>#REF!</v>
      </c>
      <c r="W46" s="41" t="e" cm="1">
        <f t="array" aca="1" ref="W46" ca="1">INDIRECT(A46&amp;"!X5")</f>
        <v>#REF!</v>
      </c>
      <c r="X46" s="41" t="e" cm="1">
        <f t="array" aca="1" ref="X46" ca="1">INDIRECT(A46&amp;"!Y5")</f>
        <v>#REF!</v>
      </c>
      <c r="Y46" s="41" t="e" cm="1">
        <f t="array" aca="1" ref="Y46" ca="1">INDIRECT(A46&amp;"!Z5")</f>
        <v>#REF!</v>
      </c>
      <c r="Z46" s="41" t="e" cm="1">
        <f t="array" aca="1" ref="Z46" ca="1">INDIRECT(A46&amp;"!AA5")</f>
        <v>#REF!</v>
      </c>
      <c r="AA46" s="41" t="e" cm="1">
        <f t="array" aca="1" ref="AA46" ca="1">INDIRECT(A46&amp;"!AB5")</f>
        <v>#REF!</v>
      </c>
      <c r="AB46" s="41" t="e" cm="1">
        <f t="array" aca="1" ref="AB46" ca="1">INDIRECT(A46&amp;"!AC5")</f>
        <v>#REF!</v>
      </c>
      <c r="AC46" s="41" t="e" cm="1">
        <f t="array" aca="1" ref="AC46" ca="1">INDIRECT(A46&amp;"!AD5")</f>
        <v>#REF!</v>
      </c>
      <c r="AD46" s="41" t="e" cm="1">
        <f t="array" aca="1" ref="AD46" ca="1">INDIRECT(A46&amp;"!AE5")</f>
        <v>#REF!</v>
      </c>
      <c r="AE46" s="41" t="e" cm="1">
        <f t="array" aca="1" ref="AE46" ca="1">INDIRECT(A46&amp;"!AF5")</f>
        <v>#REF!</v>
      </c>
      <c r="AF46" s="37"/>
      <c r="AG46" s="41" t="e" cm="1">
        <f t="array" aca="1" ref="AG46" ca="1">INDIRECT(A46&amp;"!AH5")</f>
        <v>#REF!</v>
      </c>
      <c r="AH46" s="41" t="e" cm="1">
        <f t="array" aca="1" ref="AH46" ca="1">INDIRECT(A46&amp;"!AI5")</f>
        <v>#REF!</v>
      </c>
      <c r="AI46" s="41" t="e" cm="1">
        <f t="array" aca="1" ref="AI46" ca="1">INDIRECT(A46&amp;"!AJ5")</f>
        <v>#REF!</v>
      </c>
      <c r="AJ46" s="41" t="e" cm="1">
        <f t="array" aca="1" ref="AJ46" ca="1">INDIRECT(A46&amp;"!AK5")</f>
        <v>#REF!</v>
      </c>
      <c r="AK46" s="41" t="e" cm="1">
        <f t="array" aca="1" ref="AK46" ca="1">INDIRECT(A46&amp;"!AL5")</f>
        <v>#REF!</v>
      </c>
      <c r="AL46" s="41" t="e" cm="1">
        <f t="array" aca="1" ref="AL46" ca="1">INDIRECT(A46&amp;"!AM5")</f>
        <v>#REF!</v>
      </c>
      <c r="AM46" s="41" t="e" cm="1">
        <f t="array" aca="1" ref="AM46" ca="1">INDIRECT(A46&amp;"!AN5")</f>
        <v>#REF!</v>
      </c>
      <c r="AN46" s="41" t="e" cm="1">
        <f t="array" aca="1" ref="AN46" ca="1">INDIRECT(A46&amp;"!AO5")</f>
        <v>#REF!</v>
      </c>
      <c r="AO46" s="41" t="e" cm="1">
        <f t="array" aca="1" ref="AO46" ca="1">INDIRECT(A46&amp;"!AP5")</f>
        <v>#REF!</v>
      </c>
      <c r="AP46" s="41" t="e" cm="1">
        <f t="array" aca="1" ref="AP46" ca="1">INDIRECT(A46&amp;"!AQ5")</f>
        <v>#REF!</v>
      </c>
      <c r="AQ46" s="41" t="e" cm="1">
        <f t="array" aca="1" ref="AQ46" ca="1">INDIRECT(A46&amp;"!AR5")</f>
        <v>#REF!</v>
      </c>
      <c r="AR46" s="41" t="e" cm="1">
        <f t="array" aca="1" ref="AR46" ca="1">INDIRECT(A46&amp;"!AS5")</f>
        <v>#REF!</v>
      </c>
      <c r="AS46" s="37"/>
      <c r="AT46" s="41" t="e" cm="1">
        <f t="array" aca="1" ref="AT46" ca="1">INDIRECT(A46&amp;"!AU5")</f>
        <v>#REF!</v>
      </c>
      <c r="AU46" s="41" t="e" cm="1">
        <f t="array" aca="1" ref="AU46" ca="1">INDIRECT(A46&amp;"!AV5")</f>
        <v>#REF!</v>
      </c>
      <c r="AV46" s="41" t="e" cm="1">
        <f t="array" aca="1" ref="AV46" ca="1">INDIRECT(A46&amp;"!AW5")</f>
        <v>#REF!</v>
      </c>
      <c r="AW46" s="41" t="e" cm="1">
        <f t="array" aca="1" ref="AW46" ca="1">INDIRECT(A46&amp;"!AX5")</f>
        <v>#REF!</v>
      </c>
      <c r="AX46" s="41" t="e" cm="1">
        <f t="array" aca="1" ref="AX46" ca="1">INDIRECT(A46&amp;"!AY5")</f>
        <v>#REF!</v>
      </c>
      <c r="AY46" s="41" t="e" cm="1">
        <f t="array" aca="1" ref="AY46" ca="1">INDIRECT(A46&amp;"!AZ5")</f>
        <v>#REF!</v>
      </c>
      <c r="AZ46" s="41" t="e" cm="1">
        <f t="array" aca="1" ref="AZ46" ca="1">INDIRECT(A46&amp;"!BA5")</f>
        <v>#REF!</v>
      </c>
      <c r="BA46" s="41" t="e" cm="1">
        <f t="array" aca="1" ref="BA46" ca="1">INDIRECT(A46&amp;"!BB5")</f>
        <v>#REF!</v>
      </c>
      <c r="BB46" s="41" t="e" cm="1">
        <f t="array" aca="1" ref="BB46" ca="1">INDIRECT(A46&amp;"!BC5")</f>
        <v>#REF!</v>
      </c>
      <c r="BC46" s="41" t="e" cm="1">
        <f t="array" aca="1" ref="BC46" ca="1">INDIRECT(A46&amp;"!BD5")</f>
        <v>#REF!</v>
      </c>
      <c r="BD46" s="41" t="e" cm="1">
        <f t="array" aca="1" ref="BD46" ca="1">INDIRECT(A46&amp;"!BE5")</f>
        <v>#REF!</v>
      </c>
      <c r="BE46" s="41" t="e" cm="1">
        <f t="array" aca="1" ref="BE46" ca="1">INDIRECT(A46&amp;"!BF5")</f>
        <v>#REF!</v>
      </c>
      <c r="BF46" s="41" t="e" cm="1">
        <f t="array" aca="1" ref="BF46" ca="1">INDIRECT(A46&amp;"!BG5")</f>
        <v>#REF!</v>
      </c>
      <c r="BG46" s="41" t="e" cm="1">
        <f t="array" aca="1" ref="BG46" ca="1">INDIRECT(A46&amp;"!BH5")</f>
        <v>#REF!</v>
      </c>
      <c r="BH46" s="41" t="e" cm="1">
        <f t="array" aca="1" ref="BH46" ca="1">INDIRECT(A46&amp;"!BI5")</f>
        <v>#REF!</v>
      </c>
      <c r="BI46" s="37"/>
      <c r="BJ46" s="41" t="e" cm="1">
        <f t="array" aca="1" ref="BJ46" ca="1">INDIRECT(A46&amp;"!BK5")</f>
        <v>#REF!</v>
      </c>
      <c r="BK46" s="41" t="e" cm="1">
        <f t="array" aca="1" ref="BK46" ca="1">INDIRECT(A46&amp;"!BL5")</f>
        <v>#REF!</v>
      </c>
      <c r="BL46" s="41" t="e" cm="1">
        <f t="array" aca="1" ref="BL46" ca="1">INDIRECT(A46&amp;"!BM5")</f>
        <v>#REF!</v>
      </c>
      <c r="BM46" s="41" t="e" cm="1">
        <f t="array" aca="1" ref="BM46" ca="1">INDIRECT(A46&amp;"!BN5")</f>
        <v>#REF!</v>
      </c>
      <c r="BN46" s="41" t="e" cm="1">
        <f t="array" aca="1" ref="BN46" ca="1">INDIRECT(A46&amp;"!BO5")</f>
        <v>#REF!</v>
      </c>
      <c r="BO46" s="41" t="e" cm="1">
        <f t="array" aca="1" ref="BO46" ca="1">INDIRECT(A46&amp;"!BP5")</f>
        <v>#REF!</v>
      </c>
      <c r="BP46" s="41" t="e" cm="1">
        <f t="array" aca="1" ref="BP46" ca="1">INDIRECT(A46&amp;"!BQ5")</f>
        <v>#REF!</v>
      </c>
      <c r="BQ46" s="41" t="e" cm="1">
        <f t="array" aca="1" ref="BQ46" ca="1">INDIRECT(A46&amp;"!BR5")</f>
        <v>#REF!</v>
      </c>
      <c r="BR46" s="41" t="e" cm="1">
        <f t="array" aca="1" ref="BR46" ca="1">INDIRECT(A46&amp;"!BS5")</f>
        <v>#REF!</v>
      </c>
      <c r="BS46" s="41" t="e" cm="1">
        <f t="array" aca="1" ref="BS46" ca="1">INDIRECT(A46&amp;"!BT5")</f>
        <v>#REF!</v>
      </c>
      <c r="BT46" s="41" t="e" cm="1">
        <f t="array" aca="1" ref="BT46" ca="1">INDIRECT(A46&amp;"!BU5")</f>
        <v>#REF!</v>
      </c>
      <c r="BU46" s="41" t="e" cm="1">
        <f t="array" aca="1" ref="BU46" ca="1">INDIRECT(A46&amp;"!BV5")</f>
        <v>#REF!</v>
      </c>
      <c r="BV46" s="41" t="e" cm="1">
        <f t="array" aca="1" ref="BV46" ca="1">INDIRECT(A46&amp;"!BW5")</f>
        <v>#REF!</v>
      </c>
      <c r="BW46" s="41" t="e" cm="1">
        <f t="array" aca="1" ref="BW46" ca="1">INDIRECT(A46&amp;"!BX5")</f>
        <v>#REF!</v>
      </c>
      <c r="BX46" s="41" t="e" cm="1">
        <f t="array" aca="1" ref="BX46" ca="1">INDIRECT(A46&amp;"!BY5")</f>
        <v>#REF!</v>
      </c>
      <c r="BY46" s="37"/>
      <c r="BZ46" s="41" t="e" cm="1">
        <f t="array" aca="1" ref="BZ46" ca="1">INDIRECT(A46&amp;"!CA5")</f>
        <v>#REF!</v>
      </c>
      <c r="CA46" s="41" t="e" cm="1">
        <f t="array" aca="1" ref="CA46" ca="1">INDIRECT(A46&amp;"!CB5")</f>
        <v>#REF!</v>
      </c>
      <c r="CB46" s="41" t="e" cm="1">
        <f t="array" aca="1" ref="CB46" ca="1">INDIRECT(A46&amp;"!CC5")</f>
        <v>#REF!</v>
      </c>
      <c r="CC46" s="41" t="e" cm="1">
        <f t="array" aca="1" ref="CC46" ca="1">INDIRECT(A46&amp;"!CD5")</f>
        <v>#REF!</v>
      </c>
      <c r="CD46" s="41" t="e" cm="1">
        <f t="array" aca="1" ref="CD46" ca="1">INDIRECT(A46&amp;"!CE5")</f>
        <v>#REF!</v>
      </c>
      <c r="CE46" s="41" t="e" cm="1">
        <f t="array" aca="1" ref="CE46" ca="1">INDIRECT(A46&amp;"!CF5")</f>
        <v>#REF!</v>
      </c>
      <c r="CF46" s="41" t="e" cm="1">
        <f t="array" aca="1" ref="CF46" ca="1">INDIRECT(A46&amp;"!CG5")</f>
        <v>#REF!</v>
      </c>
      <c r="CG46" s="41" t="e" cm="1">
        <f t="array" aca="1" ref="CG46" ca="1">INDIRECT(A46&amp;"!CH5")</f>
        <v>#REF!</v>
      </c>
      <c r="CH46" s="41" t="e" cm="1">
        <f t="array" aca="1" ref="CH46" ca="1">INDIRECT(A46&amp;"!CI5")</f>
        <v>#REF!</v>
      </c>
      <c r="CI46" s="41" t="e" cm="1">
        <f t="array" aca="1" ref="CI46" ca="1">INDIRECT(A46&amp;"!CJ5")</f>
        <v>#REF!</v>
      </c>
      <c r="CJ46" s="41" t="e" cm="1">
        <f t="array" aca="1" ref="CJ46" ca="1">INDIRECT(A46&amp;"!CK5")</f>
        <v>#REF!</v>
      </c>
      <c r="CK46" s="41" t="e" cm="1">
        <f t="array" aca="1" ref="CK46" ca="1">INDIRECT(A46&amp;"!CL5")</f>
        <v>#REF!</v>
      </c>
      <c r="CL46" s="41" t="e" cm="1">
        <f t="array" aca="1" ref="CL46" ca="1">INDIRECT(A46&amp;"!CM5")</f>
        <v>#REF!</v>
      </c>
      <c r="CM46" s="41" t="e" cm="1">
        <f t="array" aca="1" ref="CM46" ca="1">INDIRECT(A46&amp;"!CN5")</f>
        <v>#REF!</v>
      </c>
      <c r="CN46" s="41" t="e" cm="1">
        <f t="array" aca="1" ref="CN46" ca="1">INDIRECT(A46&amp;"!CO5")</f>
        <v>#REF!</v>
      </c>
      <c r="CO46" s="41" t="e" cm="1">
        <f t="array" aca="1" ref="CO46" ca="1">INDIRECT(A46&amp;"!CP5")</f>
        <v>#REF!</v>
      </c>
      <c r="CP46" s="41" t="e" cm="1">
        <f t="array" aca="1" ref="CP46" ca="1">INDIRECT(A46&amp;"!CQ5")</f>
        <v>#REF!</v>
      </c>
      <c r="CQ46" s="41" t="e" cm="1">
        <f t="array" aca="1" ref="CQ46" ca="1">INDIRECT(A46&amp;"!CR5")</f>
        <v>#REF!</v>
      </c>
      <c r="CR46" s="41" t="e" cm="1">
        <f t="array" aca="1" ref="CR46" ca="1">INDIRECT(A46&amp;"!CS5")</f>
        <v>#REF!</v>
      </c>
      <c r="CS46" s="41" t="e" cm="1">
        <f t="array" aca="1" ref="CS46" ca="1">INDIRECT(A46&amp;"!CT5")</f>
        <v>#REF!</v>
      </c>
      <c r="CT46" s="41" t="e" cm="1">
        <f t="array" aca="1" ref="CT46" ca="1">INDIRECT(A46&amp;"!CU5")</f>
        <v>#REF!</v>
      </c>
      <c r="CU46" s="41" t="e" cm="1">
        <f t="array" aca="1" ref="CU46" ca="1">INDIRECT(A46&amp;"!CV5")</f>
        <v>#REF!</v>
      </c>
      <c r="CV46" s="41" t="e" cm="1">
        <f t="array" aca="1" ref="CV46" ca="1">INDIRECT(A46&amp;"!CW5")</f>
        <v>#REF!</v>
      </c>
      <c r="CW46" s="41" t="e" cm="1">
        <f t="array" aca="1" ref="CW46" ca="1">INDIRECT(A46&amp;"!CX5")</f>
        <v>#REF!</v>
      </c>
      <c r="CX46" s="41" t="e" cm="1">
        <f t="array" aca="1" ref="CX46" ca="1">INDIRECT(A46&amp;"!CY5")</f>
        <v>#REF!</v>
      </c>
      <c r="CY46" s="41" t="e" cm="1">
        <f t="array" aca="1" ref="CY46" ca="1">INDIRECT(A46&amp;"!CZ5")</f>
        <v>#REF!</v>
      </c>
      <c r="CZ46" s="41" t="e" cm="1">
        <f t="array" aca="1" ref="CZ46" ca="1">INDIRECT(A46&amp;"!DA5")</f>
        <v>#REF!</v>
      </c>
      <c r="DA46" s="41" t="e" cm="1">
        <f t="array" aca="1" ref="DA46" ca="1">INDIRECT(A46&amp;"!DB5")</f>
        <v>#REF!</v>
      </c>
      <c r="DB46" s="41" t="e" cm="1">
        <f t="array" aca="1" ref="DB46" ca="1">INDIRECT(A46&amp;"!DC5")</f>
        <v>#REF!</v>
      </c>
      <c r="DC46" s="41" t="e" cm="1">
        <f t="array" aca="1" ref="DC46" ca="1">INDIRECT(A46&amp;"!DD5")</f>
        <v>#REF!</v>
      </c>
      <c r="DD46" s="41" t="e" cm="1">
        <f t="array" aca="1" ref="DD46" ca="1">INDIRECT(A46&amp;"!DE5")</f>
        <v>#REF!</v>
      </c>
      <c r="DE46" s="41" t="e" cm="1">
        <f t="array" aca="1" ref="DE46" ca="1">INDIRECT(A46&amp;"!DF5")</f>
        <v>#REF!</v>
      </c>
      <c r="DF46" s="41" t="e" cm="1">
        <f t="array" aca="1" ref="DF46" ca="1">INDIRECT(A46&amp;"!DG5")</f>
        <v>#REF!</v>
      </c>
      <c r="DG46" s="41" t="e" cm="1">
        <f t="array" aca="1" ref="DG46" ca="1">INDIRECT(A46&amp;"!DH5")</f>
        <v>#REF!</v>
      </c>
      <c r="DH46" s="37"/>
      <c r="DI46" s="41" t="e" cm="1">
        <f t="array" aca="1" ref="DI46" ca="1">INDIRECT(A46&amp;"!DJ5")</f>
        <v>#REF!</v>
      </c>
      <c r="DJ46" s="41" t="e" cm="1">
        <f t="array" aca="1" ref="DJ46" ca="1">INDIRECT(A46&amp;"!DK5")</f>
        <v>#REF!</v>
      </c>
      <c r="DK46" s="41" t="e" cm="1">
        <f t="array" aca="1" ref="DK46" ca="1">INDIRECT(A46&amp;"!DL5")</f>
        <v>#REF!</v>
      </c>
      <c r="DL46" s="41" t="e" cm="1">
        <f t="array" aca="1" ref="DL46" ca="1">INDIRECT(A46&amp;"!DM5")</f>
        <v>#REF!</v>
      </c>
      <c r="DM46" s="41" t="e" cm="1">
        <f t="array" aca="1" ref="DM46" ca="1">INDIRECT(A46&amp;"!DN5")</f>
        <v>#REF!</v>
      </c>
      <c r="DN46" s="41" t="e" cm="1">
        <f t="array" aca="1" ref="DN46" ca="1">INDIRECT(A46&amp;"!DO5")</f>
        <v>#REF!</v>
      </c>
      <c r="DO46" s="37"/>
      <c r="DP46" s="47"/>
      <c r="DQ46" s="48" t="s">
        <v>2208</v>
      </c>
      <c r="DR46" s="48">
        <v>20</v>
      </c>
      <c r="DS46" s="48" t="e">
        <f t="shared" ca="1" si="75"/>
        <v>#REF!</v>
      </c>
      <c r="DT46" s="48" t="e">
        <f t="shared" ca="1" si="86"/>
        <v>#REF!</v>
      </c>
      <c r="DU46" s="48" t="e">
        <f t="shared" ca="1" si="76"/>
        <v>#REF!</v>
      </c>
      <c r="DV46" s="48" t="e">
        <f t="shared" ca="1" si="82"/>
        <v>#REF!</v>
      </c>
      <c r="DW46" s="48" t="e">
        <f t="shared" ca="1" si="83"/>
        <v>#REF!</v>
      </c>
      <c r="DX46" s="48" t="e">
        <f t="shared" ca="1" si="77"/>
        <v>#REF!</v>
      </c>
      <c r="DY46" s="48" t="e">
        <f t="shared" ca="1" si="84"/>
        <v>#REF!</v>
      </c>
      <c r="DZ46" s="48" t="e">
        <f t="shared" ca="1" si="78"/>
        <v>#REF!</v>
      </c>
      <c r="EA46" s="48" t="e">
        <f t="shared" ca="1" si="85"/>
        <v>#REF!</v>
      </c>
      <c r="EB46" s="48" t="e">
        <f t="shared" ca="1" si="79"/>
        <v>#REF!</v>
      </c>
      <c r="EC46" s="48" t="e">
        <f t="shared" ca="1" si="80"/>
        <v>#REF!</v>
      </c>
      <c r="ED46" s="48" t="e">
        <f t="shared" ca="1" si="74"/>
        <v>#REF!</v>
      </c>
      <c r="EE46" s="48" t="e">
        <f t="shared" ca="1" si="81"/>
        <v>#REF!</v>
      </c>
    </row>
    <row r="47" spans="1:135" ht="38.25" customHeight="1" x14ac:dyDescent="0.5">
      <c r="A47" s="41" t="s">
        <v>2152</v>
      </c>
      <c r="B47" s="41" t="e" cm="1">
        <f t="array" aca="1" ref="B47" ca="1">INDIRECT(A47&amp;"!C4")</f>
        <v>#REF!</v>
      </c>
      <c r="C47" s="41" t="e" cm="1">
        <f t="array" aca="1" ref="C47" ca="1">INDIRECT(A47&amp;"!D5")</f>
        <v>#REF!</v>
      </c>
      <c r="D47" s="41" t="e" cm="1">
        <f t="array" aca="1" ref="D47" ca="1">INDIRECT(A47&amp;"!E5")</f>
        <v>#REF!</v>
      </c>
      <c r="E47" s="41" t="e" cm="1">
        <f t="array" aca="1" ref="E47" ca="1">INDIRECT(A47&amp;"!F5")</f>
        <v>#REF!</v>
      </c>
      <c r="F47" s="41" t="e" cm="1">
        <f t="array" aca="1" ref="F47" ca="1">INDIRECT(A47&amp;"!G5")</f>
        <v>#REF!</v>
      </c>
      <c r="G47" s="41" t="e" cm="1">
        <f t="array" aca="1" ref="G47" ca="1">INDIRECT(A47&amp;"!H5")</f>
        <v>#REF!</v>
      </c>
      <c r="H47" s="41" t="e" cm="1">
        <f t="array" aca="1" ref="H47" ca="1">INDIRECT(A47&amp;"!I5")</f>
        <v>#REF!</v>
      </c>
      <c r="I47" s="41" t="e" cm="1">
        <f t="array" aca="1" ref="I47" ca="1">INDIRECT(A47&amp;"!J5")</f>
        <v>#REF!</v>
      </c>
      <c r="J47" s="41" t="e" cm="1">
        <f t="array" aca="1" ref="J47" ca="1">INDIRECT(A47&amp;"!K5")</f>
        <v>#REF!</v>
      </c>
      <c r="K47" s="41" t="e" cm="1">
        <f t="array" aca="1" ref="K47" ca="1">INDIRECT(A47&amp;"!L5")</f>
        <v>#REF!</v>
      </c>
      <c r="L47" s="41" t="e" cm="1">
        <f t="array" aca="1" ref="L47" ca="1">INDIRECT(A47&amp;"!M5")</f>
        <v>#REF!</v>
      </c>
      <c r="M47" s="41" t="e" cm="1">
        <f t="array" aca="1" ref="M47" ca="1">INDIRECT(A47&amp;"!N5")</f>
        <v>#REF!</v>
      </c>
      <c r="N47" s="41" t="e" cm="1">
        <f t="array" aca="1" ref="N47" ca="1">INDIRECT(A47&amp;"!O5")</f>
        <v>#REF!</v>
      </c>
      <c r="O47" s="41" t="e" cm="1">
        <f t="array" aca="1" ref="O47" ca="1">INDIRECT(A47&amp;"!P5")</f>
        <v>#REF!</v>
      </c>
      <c r="P47" s="41" t="e" cm="1">
        <f t="array" aca="1" ref="P47" ca="1">INDIRECT(A47&amp;"!Q5")</f>
        <v>#REF!</v>
      </c>
      <c r="Q47" s="41" t="e" cm="1">
        <f t="array" aca="1" ref="Q47" ca="1">INDIRECT(A47&amp;"!R5")</f>
        <v>#REF!</v>
      </c>
      <c r="R47" s="41" t="e" cm="1">
        <f t="array" aca="1" ref="R47" ca="1">INDIRECT(A47&amp;"!S5")</f>
        <v>#REF!</v>
      </c>
      <c r="S47" s="37"/>
      <c r="T47" s="41" t="e" cm="1">
        <f t="array" aca="1" ref="T47" ca="1">INDIRECT(A47&amp;"!U5")</f>
        <v>#REF!</v>
      </c>
      <c r="U47" s="41" t="e" cm="1">
        <f t="array" aca="1" ref="U47" ca="1">INDIRECT(A47&amp;"!V5")</f>
        <v>#REF!</v>
      </c>
      <c r="V47" s="41" t="e" cm="1">
        <f t="array" aca="1" ref="V47" ca="1">INDIRECT(A47&amp;"!W5")</f>
        <v>#REF!</v>
      </c>
      <c r="W47" s="41" t="e" cm="1">
        <f t="array" aca="1" ref="W47" ca="1">INDIRECT(A47&amp;"!X5")</f>
        <v>#REF!</v>
      </c>
      <c r="X47" s="41" t="e" cm="1">
        <f t="array" aca="1" ref="X47" ca="1">INDIRECT(A47&amp;"!Y5")</f>
        <v>#REF!</v>
      </c>
      <c r="Y47" s="41" t="e" cm="1">
        <f t="array" aca="1" ref="Y47" ca="1">INDIRECT(A47&amp;"!Z5")</f>
        <v>#REF!</v>
      </c>
      <c r="Z47" s="41" t="e" cm="1">
        <f t="array" aca="1" ref="Z47" ca="1">INDIRECT(A47&amp;"!AA5")</f>
        <v>#REF!</v>
      </c>
      <c r="AA47" s="41" t="e" cm="1">
        <f t="array" aca="1" ref="AA47" ca="1">INDIRECT(A47&amp;"!AB5")</f>
        <v>#REF!</v>
      </c>
      <c r="AB47" s="41" t="e" cm="1">
        <f t="array" aca="1" ref="AB47" ca="1">INDIRECT(A47&amp;"!AC5")</f>
        <v>#REF!</v>
      </c>
      <c r="AC47" s="41" t="e" cm="1">
        <f t="array" aca="1" ref="AC47" ca="1">INDIRECT(A47&amp;"!AD5")</f>
        <v>#REF!</v>
      </c>
      <c r="AD47" s="41" t="e" cm="1">
        <f t="array" aca="1" ref="AD47" ca="1">INDIRECT(A47&amp;"!AE5")</f>
        <v>#REF!</v>
      </c>
      <c r="AE47" s="41" t="e" cm="1">
        <f t="array" aca="1" ref="AE47" ca="1">INDIRECT(A47&amp;"!AF5")</f>
        <v>#REF!</v>
      </c>
      <c r="AF47" s="37"/>
      <c r="AG47" s="41" t="e" cm="1">
        <f t="array" aca="1" ref="AG47" ca="1">INDIRECT(A47&amp;"!AH5")</f>
        <v>#REF!</v>
      </c>
      <c r="AH47" s="41" t="e" cm="1">
        <f t="array" aca="1" ref="AH47" ca="1">INDIRECT(A47&amp;"!AI5")</f>
        <v>#REF!</v>
      </c>
      <c r="AI47" s="41" t="e" cm="1">
        <f t="array" aca="1" ref="AI47" ca="1">INDIRECT(A47&amp;"!AJ5")</f>
        <v>#REF!</v>
      </c>
      <c r="AJ47" s="41" t="e" cm="1">
        <f t="array" aca="1" ref="AJ47" ca="1">INDIRECT(A47&amp;"!AK5")</f>
        <v>#REF!</v>
      </c>
      <c r="AK47" s="41" t="e" cm="1">
        <f t="array" aca="1" ref="AK47" ca="1">INDIRECT(A47&amp;"!AL5")</f>
        <v>#REF!</v>
      </c>
      <c r="AL47" s="41" t="e" cm="1">
        <f t="array" aca="1" ref="AL47" ca="1">INDIRECT(A47&amp;"!AM5")</f>
        <v>#REF!</v>
      </c>
      <c r="AM47" s="41" t="e" cm="1">
        <f t="array" aca="1" ref="AM47" ca="1">INDIRECT(A47&amp;"!AN5")</f>
        <v>#REF!</v>
      </c>
      <c r="AN47" s="41" t="e" cm="1">
        <f t="array" aca="1" ref="AN47" ca="1">INDIRECT(A47&amp;"!AO5")</f>
        <v>#REF!</v>
      </c>
      <c r="AO47" s="41" t="e" cm="1">
        <f t="array" aca="1" ref="AO47" ca="1">INDIRECT(A47&amp;"!AP5")</f>
        <v>#REF!</v>
      </c>
      <c r="AP47" s="41" t="e" cm="1">
        <f t="array" aca="1" ref="AP47" ca="1">INDIRECT(A47&amp;"!AQ5")</f>
        <v>#REF!</v>
      </c>
      <c r="AQ47" s="41" t="e" cm="1">
        <f t="array" aca="1" ref="AQ47" ca="1">INDIRECT(A47&amp;"!AR5")</f>
        <v>#REF!</v>
      </c>
      <c r="AR47" s="41" t="e" cm="1">
        <f t="array" aca="1" ref="AR47" ca="1">INDIRECT(A47&amp;"!AS5")</f>
        <v>#REF!</v>
      </c>
      <c r="AS47" s="37"/>
      <c r="AT47" s="41" t="e" cm="1">
        <f t="array" aca="1" ref="AT47" ca="1">INDIRECT(A47&amp;"!AU5")</f>
        <v>#REF!</v>
      </c>
      <c r="AU47" s="41" t="e" cm="1">
        <f t="array" aca="1" ref="AU47" ca="1">INDIRECT(A47&amp;"!AV5")</f>
        <v>#REF!</v>
      </c>
      <c r="AV47" s="41" t="e" cm="1">
        <f t="array" aca="1" ref="AV47" ca="1">INDIRECT(A47&amp;"!AW5")</f>
        <v>#REF!</v>
      </c>
      <c r="AW47" s="41" t="e" cm="1">
        <f t="array" aca="1" ref="AW47" ca="1">INDIRECT(A47&amp;"!AX5")</f>
        <v>#REF!</v>
      </c>
      <c r="AX47" s="41" t="e" cm="1">
        <f t="array" aca="1" ref="AX47" ca="1">INDIRECT(A47&amp;"!AY5")</f>
        <v>#REF!</v>
      </c>
      <c r="AY47" s="41" t="e" cm="1">
        <f t="array" aca="1" ref="AY47" ca="1">INDIRECT(A47&amp;"!AZ5")</f>
        <v>#REF!</v>
      </c>
      <c r="AZ47" s="41" t="e" cm="1">
        <f t="array" aca="1" ref="AZ47" ca="1">INDIRECT(A47&amp;"!BA5")</f>
        <v>#REF!</v>
      </c>
      <c r="BA47" s="41" t="e" cm="1">
        <f t="array" aca="1" ref="BA47" ca="1">INDIRECT(A47&amp;"!BB5")</f>
        <v>#REF!</v>
      </c>
      <c r="BB47" s="41" t="e" cm="1">
        <f t="array" aca="1" ref="BB47" ca="1">INDIRECT(A47&amp;"!BC5")</f>
        <v>#REF!</v>
      </c>
      <c r="BC47" s="41" t="e" cm="1">
        <f t="array" aca="1" ref="BC47" ca="1">INDIRECT(A47&amp;"!BD5")</f>
        <v>#REF!</v>
      </c>
      <c r="BD47" s="41" t="e" cm="1">
        <f t="array" aca="1" ref="BD47" ca="1">INDIRECT(A47&amp;"!BE5")</f>
        <v>#REF!</v>
      </c>
      <c r="BE47" s="41" t="e" cm="1">
        <f t="array" aca="1" ref="BE47" ca="1">INDIRECT(A47&amp;"!BF5")</f>
        <v>#REF!</v>
      </c>
      <c r="BF47" s="41" t="e" cm="1">
        <f t="array" aca="1" ref="BF47" ca="1">INDIRECT(A47&amp;"!BG5")</f>
        <v>#REF!</v>
      </c>
      <c r="BG47" s="41" t="e" cm="1">
        <f t="array" aca="1" ref="BG47" ca="1">INDIRECT(A47&amp;"!BH5")</f>
        <v>#REF!</v>
      </c>
      <c r="BH47" s="41" t="e" cm="1">
        <f t="array" aca="1" ref="BH47" ca="1">INDIRECT(A47&amp;"!BI5")</f>
        <v>#REF!</v>
      </c>
      <c r="BI47" s="37"/>
      <c r="BJ47" s="41" t="e" cm="1">
        <f t="array" aca="1" ref="BJ47" ca="1">INDIRECT(A47&amp;"!BK5")</f>
        <v>#REF!</v>
      </c>
      <c r="BK47" s="41" t="e" cm="1">
        <f t="array" aca="1" ref="BK47" ca="1">INDIRECT(A47&amp;"!BL5")</f>
        <v>#REF!</v>
      </c>
      <c r="BL47" s="41" t="e" cm="1">
        <f t="array" aca="1" ref="BL47" ca="1">INDIRECT(A47&amp;"!BM5")</f>
        <v>#REF!</v>
      </c>
      <c r="BM47" s="41" t="e" cm="1">
        <f t="array" aca="1" ref="BM47" ca="1">INDIRECT(A47&amp;"!BN5")</f>
        <v>#REF!</v>
      </c>
      <c r="BN47" s="41" t="e" cm="1">
        <f t="array" aca="1" ref="BN47" ca="1">INDIRECT(A47&amp;"!BO5")</f>
        <v>#REF!</v>
      </c>
      <c r="BO47" s="41" t="e" cm="1">
        <f t="array" aca="1" ref="BO47" ca="1">INDIRECT(A47&amp;"!BP5")</f>
        <v>#REF!</v>
      </c>
      <c r="BP47" s="41" t="e" cm="1">
        <f t="array" aca="1" ref="BP47" ca="1">INDIRECT(A47&amp;"!BQ5")</f>
        <v>#REF!</v>
      </c>
      <c r="BQ47" s="41" t="e" cm="1">
        <f t="array" aca="1" ref="BQ47" ca="1">INDIRECT(A47&amp;"!BR5")</f>
        <v>#REF!</v>
      </c>
      <c r="BR47" s="41" t="e" cm="1">
        <f t="array" aca="1" ref="BR47" ca="1">INDIRECT(A47&amp;"!BS5")</f>
        <v>#REF!</v>
      </c>
      <c r="BS47" s="41" t="e" cm="1">
        <f t="array" aca="1" ref="BS47" ca="1">INDIRECT(A47&amp;"!BT5")</f>
        <v>#REF!</v>
      </c>
      <c r="BT47" s="41" t="e" cm="1">
        <f t="array" aca="1" ref="BT47" ca="1">INDIRECT(A47&amp;"!BU5")</f>
        <v>#REF!</v>
      </c>
      <c r="BU47" s="41" t="e" cm="1">
        <f t="array" aca="1" ref="BU47" ca="1">INDIRECT(A47&amp;"!BV5")</f>
        <v>#REF!</v>
      </c>
      <c r="BV47" s="41" t="e" cm="1">
        <f t="array" aca="1" ref="BV47" ca="1">INDIRECT(A47&amp;"!BW5")</f>
        <v>#REF!</v>
      </c>
      <c r="BW47" s="41" t="e" cm="1">
        <f t="array" aca="1" ref="BW47" ca="1">INDIRECT(A47&amp;"!BX5")</f>
        <v>#REF!</v>
      </c>
      <c r="BX47" s="41" t="e" cm="1">
        <f t="array" aca="1" ref="BX47" ca="1">INDIRECT(A47&amp;"!BY5")</f>
        <v>#REF!</v>
      </c>
      <c r="BY47" s="37"/>
      <c r="BZ47" s="41" t="e" cm="1">
        <f t="array" aca="1" ref="BZ47" ca="1">INDIRECT(A47&amp;"!CA5")</f>
        <v>#REF!</v>
      </c>
      <c r="CA47" s="41" t="e" cm="1">
        <f t="array" aca="1" ref="CA47" ca="1">INDIRECT(A47&amp;"!CB5")</f>
        <v>#REF!</v>
      </c>
      <c r="CB47" s="41" t="e" cm="1">
        <f t="array" aca="1" ref="CB47" ca="1">INDIRECT(A47&amp;"!CC5")</f>
        <v>#REF!</v>
      </c>
      <c r="CC47" s="41" t="e" cm="1">
        <f t="array" aca="1" ref="CC47" ca="1">INDIRECT(A47&amp;"!CD5")</f>
        <v>#REF!</v>
      </c>
      <c r="CD47" s="41" t="e" cm="1">
        <f t="array" aca="1" ref="CD47" ca="1">INDIRECT(A47&amp;"!CE5")</f>
        <v>#REF!</v>
      </c>
      <c r="CE47" s="41" t="e" cm="1">
        <f t="array" aca="1" ref="CE47" ca="1">INDIRECT(A47&amp;"!CF5")</f>
        <v>#REF!</v>
      </c>
      <c r="CF47" s="41" t="e" cm="1">
        <f t="array" aca="1" ref="CF47" ca="1">INDIRECT(A47&amp;"!CG5")</f>
        <v>#REF!</v>
      </c>
      <c r="CG47" s="41" t="e" cm="1">
        <f t="array" aca="1" ref="CG47" ca="1">INDIRECT(A47&amp;"!CH5")</f>
        <v>#REF!</v>
      </c>
      <c r="CH47" s="41" t="e" cm="1">
        <f t="array" aca="1" ref="CH47" ca="1">INDIRECT(A47&amp;"!CI5")</f>
        <v>#REF!</v>
      </c>
      <c r="CI47" s="41" t="e" cm="1">
        <f t="array" aca="1" ref="CI47" ca="1">INDIRECT(A47&amp;"!CJ5")</f>
        <v>#REF!</v>
      </c>
      <c r="CJ47" s="41" t="e" cm="1">
        <f t="array" aca="1" ref="CJ47" ca="1">INDIRECT(A47&amp;"!CK5")</f>
        <v>#REF!</v>
      </c>
      <c r="CK47" s="41" t="e" cm="1">
        <f t="array" aca="1" ref="CK47" ca="1">INDIRECT(A47&amp;"!CL5")</f>
        <v>#REF!</v>
      </c>
      <c r="CL47" s="41" t="e" cm="1">
        <f t="array" aca="1" ref="CL47" ca="1">INDIRECT(A47&amp;"!CM5")</f>
        <v>#REF!</v>
      </c>
      <c r="CM47" s="41" t="e" cm="1">
        <f t="array" aca="1" ref="CM47" ca="1">INDIRECT(A47&amp;"!CN5")</f>
        <v>#REF!</v>
      </c>
      <c r="CN47" s="41" t="e" cm="1">
        <f t="array" aca="1" ref="CN47" ca="1">INDIRECT(A47&amp;"!CO5")</f>
        <v>#REF!</v>
      </c>
      <c r="CO47" s="41" t="e" cm="1">
        <f t="array" aca="1" ref="CO47" ca="1">INDIRECT(A47&amp;"!CP5")</f>
        <v>#REF!</v>
      </c>
      <c r="CP47" s="41" t="e" cm="1">
        <f t="array" aca="1" ref="CP47" ca="1">INDIRECT(A47&amp;"!CQ5")</f>
        <v>#REF!</v>
      </c>
      <c r="CQ47" s="41" t="e" cm="1">
        <f t="array" aca="1" ref="CQ47" ca="1">INDIRECT(A47&amp;"!CR5")</f>
        <v>#REF!</v>
      </c>
      <c r="CR47" s="41" t="e" cm="1">
        <f t="array" aca="1" ref="CR47" ca="1">INDIRECT(A47&amp;"!CS5")</f>
        <v>#REF!</v>
      </c>
      <c r="CS47" s="41" t="e" cm="1">
        <f t="array" aca="1" ref="CS47" ca="1">INDIRECT(A47&amp;"!CT5")</f>
        <v>#REF!</v>
      </c>
      <c r="CT47" s="41" t="e" cm="1">
        <f t="array" aca="1" ref="CT47" ca="1">INDIRECT(A47&amp;"!CU5")</f>
        <v>#REF!</v>
      </c>
      <c r="CU47" s="41" t="e" cm="1">
        <f t="array" aca="1" ref="CU47" ca="1">INDIRECT(A47&amp;"!CV5")</f>
        <v>#REF!</v>
      </c>
      <c r="CV47" s="41" t="e" cm="1">
        <f t="array" aca="1" ref="CV47" ca="1">INDIRECT(A47&amp;"!CW5")</f>
        <v>#REF!</v>
      </c>
      <c r="CW47" s="41" t="e" cm="1">
        <f t="array" aca="1" ref="CW47" ca="1">INDIRECT(A47&amp;"!CX5")</f>
        <v>#REF!</v>
      </c>
      <c r="CX47" s="41" t="e" cm="1">
        <f t="array" aca="1" ref="CX47" ca="1">INDIRECT(A47&amp;"!CY5")</f>
        <v>#REF!</v>
      </c>
      <c r="CY47" s="41" t="e" cm="1">
        <f t="array" aca="1" ref="CY47" ca="1">INDIRECT(A47&amp;"!CZ5")</f>
        <v>#REF!</v>
      </c>
      <c r="CZ47" s="41" t="e" cm="1">
        <f t="array" aca="1" ref="CZ47" ca="1">INDIRECT(A47&amp;"!DA5")</f>
        <v>#REF!</v>
      </c>
      <c r="DA47" s="41" t="e" cm="1">
        <f t="array" aca="1" ref="DA47" ca="1">INDIRECT(A47&amp;"!DB5")</f>
        <v>#REF!</v>
      </c>
      <c r="DB47" s="41" t="e" cm="1">
        <f t="array" aca="1" ref="DB47" ca="1">INDIRECT(A47&amp;"!DC5")</f>
        <v>#REF!</v>
      </c>
      <c r="DC47" s="41" t="e" cm="1">
        <f t="array" aca="1" ref="DC47" ca="1">INDIRECT(A47&amp;"!DD5")</f>
        <v>#REF!</v>
      </c>
      <c r="DD47" s="41" t="e" cm="1">
        <f t="array" aca="1" ref="DD47" ca="1">INDIRECT(A47&amp;"!DE5")</f>
        <v>#REF!</v>
      </c>
      <c r="DE47" s="41" t="e" cm="1">
        <f t="array" aca="1" ref="DE47" ca="1">INDIRECT(A47&amp;"!DF5")</f>
        <v>#REF!</v>
      </c>
      <c r="DF47" s="41" t="e" cm="1">
        <f t="array" aca="1" ref="DF47" ca="1">INDIRECT(A47&amp;"!DG5")</f>
        <v>#REF!</v>
      </c>
      <c r="DG47" s="41" t="e" cm="1">
        <f t="array" aca="1" ref="DG47" ca="1">INDIRECT(A47&amp;"!DH5")</f>
        <v>#REF!</v>
      </c>
      <c r="DH47" s="37"/>
      <c r="DI47" s="41" t="e" cm="1">
        <f t="array" aca="1" ref="DI47" ca="1">INDIRECT(A47&amp;"!DJ5")</f>
        <v>#REF!</v>
      </c>
      <c r="DJ47" s="41" t="e" cm="1">
        <f t="array" aca="1" ref="DJ47" ca="1">INDIRECT(A47&amp;"!DK5")</f>
        <v>#REF!</v>
      </c>
      <c r="DK47" s="41" t="e" cm="1">
        <f t="array" aca="1" ref="DK47" ca="1">INDIRECT(A47&amp;"!DL5")</f>
        <v>#REF!</v>
      </c>
      <c r="DL47" s="41" t="e" cm="1">
        <f t="array" aca="1" ref="DL47" ca="1">INDIRECT(A47&amp;"!DM5")</f>
        <v>#REF!</v>
      </c>
      <c r="DM47" s="41" t="e" cm="1">
        <f t="array" aca="1" ref="DM47" ca="1">INDIRECT(A47&amp;"!DN5")</f>
        <v>#REF!</v>
      </c>
      <c r="DN47" s="41" t="e" cm="1">
        <f t="array" aca="1" ref="DN47" ca="1">INDIRECT(A47&amp;"!DO5")</f>
        <v>#REF!</v>
      </c>
      <c r="DO47" s="37"/>
      <c r="DP47" s="47"/>
      <c r="DQ47" s="48" t="s">
        <v>2209</v>
      </c>
      <c r="DR47" s="48">
        <v>21</v>
      </c>
      <c r="DS47" s="48" t="e">
        <f t="shared" ca="1" si="75"/>
        <v>#REF!</v>
      </c>
      <c r="DT47" s="48" t="e">
        <f t="shared" ca="1" si="86"/>
        <v>#REF!</v>
      </c>
      <c r="DU47" s="48" t="e">
        <f t="shared" ca="1" si="76"/>
        <v>#REF!</v>
      </c>
      <c r="DV47" s="48" t="e">
        <f t="shared" ca="1" si="82"/>
        <v>#REF!</v>
      </c>
      <c r="DW47" s="48" t="e">
        <f t="shared" ca="1" si="83"/>
        <v>#REF!</v>
      </c>
      <c r="DX47" s="48" t="e">
        <f t="shared" ca="1" si="77"/>
        <v>#REF!</v>
      </c>
      <c r="DY47" s="48" t="e">
        <f t="shared" ca="1" si="84"/>
        <v>#REF!</v>
      </c>
      <c r="DZ47" s="48" t="e">
        <f t="shared" ca="1" si="78"/>
        <v>#REF!</v>
      </c>
      <c r="EA47" s="48" t="e">
        <f t="shared" ca="1" si="85"/>
        <v>#REF!</v>
      </c>
      <c r="EB47" s="48" t="e">
        <f t="shared" ca="1" si="79"/>
        <v>#REF!</v>
      </c>
      <c r="EC47" s="48" t="e">
        <f t="shared" ca="1" si="80"/>
        <v>#REF!</v>
      </c>
      <c r="ED47" s="48" t="e">
        <f t="shared" ca="1" si="74"/>
        <v>#REF!</v>
      </c>
      <c r="EE47" s="48" t="e">
        <f t="shared" ca="1" si="81"/>
        <v>#REF!</v>
      </c>
    </row>
    <row r="48" spans="1:135" ht="38.25" customHeight="1" x14ac:dyDescent="0.5">
      <c r="A48" s="41" t="s">
        <v>2153</v>
      </c>
      <c r="B48" s="41" t="e" cm="1">
        <f t="array" aca="1" ref="B48" ca="1">INDIRECT(A48&amp;"!C4")</f>
        <v>#REF!</v>
      </c>
      <c r="C48" s="41" t="e" cm="1">
        <f t="array" aca="1" ref="C48" ca="1">INDIRECT(A48&amp;"!D5")</f>
        <v>#REF!</v>
      </c>
      <c r="D48" s="41" t="e" cm="1">
        <f t="array" aca="1" ref="D48" ca="1">INDIRECT(A48&amp;"!E5")</f>
        <v>#REF!</v>
      </c>
      <c r="E48" s="41" t="e" cm="1">
        <f t="array" aca="1" ref="E48" ca="1">INDIRECT(A48&amp;"!F5")</f>
        <v>#REF!</v>
      </c>
      <c r="F48" s="41" t="e" cm="1">
        <f t="array" aca="1" ref="F48" ca="1">INDIRECT(A48&amp;"!G5")</f>
        <v>#REF!</v>
      </c>
      <c r="G48" s="41" t="e" cm="1">
        <f t="array" aca="1" ref="G48" ca="1">INDIRECT(A48&amp;"!H5")</f>
        <v>#REF!</v>
      </c>
      <c r="H48" s="41" t="e" cm="1">
        <f t="array" aca="1" ref="H48" ca="1">INDIRECT(A48&amp;"!I5")</f>
        <v>#REF!</v>
      </c>
      <c r="I48" s="41" t="e" cm="1">
        <f t="array" aca="1" ref="I48" ca="1">INDIRECT(A48&amp;"!J5")</f>
        <v>#REF!</v>
      </c>
      <c r="J48" s="41" t="e" cm="1">
        <f t="array" aca="1" ref="J48" ca="1">INDIRECT(A48&amp;"!K5")</f>
        <v>#REF!</v>
      </c>
      <c r="K48" s="41" t="e" cm="1">
        <f t="array" aca="1" ref="K48" ca="1">INDIRECT(A48&amp;"!L5")</f>
        <v>#REF!</v>
      </c>
      <c r="L48" s="41" t="e" cm="1">
        <f t="array" aca="1" ref="L48" ca="1">INDIRECT(A48&amp;"!M5")</f>
        <v>#REF!</v>
      </c>
      <c r="M48" s="41" t="e" cm="1">
        <f t="array" aca="1" ref="M48" ca="1">INDIRECT(A48&amp;"!N5")</f>
        <v>#REF!</v>
      </c>
      <c r="N48" s="41" t="e" cm="1">
        <f t="array" aca="1" ref="N48" ca="1">INDIRECT(A48&amp;"!O5")</f>
        <v>#REF!</v>
      </c>
      <c r="O48" s="41" t="e" cm="1">
        <f t="array" aca="1" ref="O48" ca="1">INDIRECT(A48&amp;"!P5")</f>
        <v>#REF!</v>
      </c>
      <c r="P48" s="41" t="e" cm="1">
        <f t="array" aca="1" ref="P48" ca="1">INDIRECT(A48&amp;"!Q5")</f>
        <v>#REF!</v>
      </c>
      <c r="Q48" s="41" t="e" cm="1">
        <f t="array" aca="1" ref="Q48" ca="1">INDIRECT(A48&amp;"!R5")</f>
        <v>#REF!</v>
      </c>
      <c r="R48" s="41" t="e" cm="1">
        <f t="array" aca="1" ref="R48" ca="1">INDIRECT(A48&amp;"!S5")</f>
        <v>#REF!</v>
      </c>
      <c r="S48" s="37"/>
      <c r="T48" s="41" t="e" cm="1">
        <f t="array" aca="1" ref="T48" ca="1">INDIRECT(A48&amp;"!U5")</f>
        <v>#REF!</v>
      </c>
      <c r="U48" s="41" t="e" cm="1">
        <f t="array" aca="1" ref="U48" ca="1">INDIRECT(A48&amp;"!V5")</f>
        <v>#REF!</v>
      </c>
      <c r="V48" s="41" t="e" cm="1">
        <f t="array" aca="1" ref="V48" ca="1">INDIRECT(A48&amp;"!W5")</f>
        <v>#REF!</v>
      </c>
      <c r="W48" s="41" t="e" cm="1">
        <f t="array" aca="1" ref="W48" ca="1">INDIRECT(A48&amp;"!X5")</f>
        <v>#REF!</v>
      </c>
      <c r="X48" s="41" t="e" cm="1">
        <f t="array" aca="1" ref="X48" ca="1">INDIRECT(A48&amp;"!Y5")</f>
        <v>#REF!</v>
      </c>
      <c r="Y48" s="41" t="e" cm="1">
        <f t="array" aca="1" ref="Y48" ca="1">INDIRECT(A48&amp;"!Z5")</f>
        <v>#REF!</v>
      </c>
      <c r="Z48" s="41" t="e" cm="1">
        <f t="array" aca="1" ref="Z48" ca="1">INDIRECT(A48&amp;"!AA5")</f>
        <v>#REF!</v>
      </c>
      <c r="AA48" s="41" t="e" cm="1">
        <f t="array" aca="1" ref="AA48" ca="1">INDIRECT(A48&amp;"!AB5")</f>
        <v>#REF!</v>
      </c>
      <c r="AB48" s="41" t="e" cm="1">
        <f t="array" aca="1" ref="AB48" ca="1">INDIRECT(A48&amp;"!AC5")</f>
        <v>#REF!</v>
      </c>
      <c r="AC48" s="41" t="e" cm="1">
        <f t="array" aca="1" ref="AC48" ca="1">INDIRECT(A48&amp;"!AD5")</f>
        <v>#REF!</v>
      </c>
      <c r="AD48" s="41" t="e" cm="1">
        <f t="array" aca="1" ref="AD48" ca="1">INDIRECT(A48&amp;"!AE5")</f>
        <v>#REF!</v>
      </c>
      <c r="AE48" s="41" t="e" cm="1">
        <f t="array" aca="1" ref="AE48" ca="1">INDIRECT(A48&amp;"!AF5")</f>
        <v>#REF!</v>
      </c>
      <c r="AF48" s="37"/>
      <c r="AG48" s="41" t="e" cm="1">
        <f t="array" aca="1" ref="AG48" ca="1">INDIRECT(A48&amp;"!AH5")</f>
        <v>#REF!</v>
      </c>
      <c r="AH48" s="41" t="e" cm="1">
        <f t="array" aca="1" ref="AH48" ca="1">INDIRECT(A48&amp;"!AI5")</f>
        <v>#REF!</v>
      </c>
      <c r="AI48" s="41" t="e" cm="1">
        <f t="array" aca="1" ref="AI48" ca="1">INDIRECT(A48&amp;"!AJ5")</f>
        <v>#REF!</v>
      </c>
      <c r="AJ48" s="41" t="e" cm="1">
        <f t="array" aca="1" ref="AJ48" ca="1">INDIRECT(A48&amp;"!AK5")</f>
        <v>#REF!</v>
      </c>
      <c r="AK48" s="41" t="e" cm="1">
        <f t="array" aca="1" ref="AK48" ca="1">INDIRECT(A48&amp;"!AL5")</f>
        <v>#REF!</v>
      </c>
      <c r="AL48" s="41" t="e" cm="1">
        <f t="array" aca="1" ref="AL48" ca="1">INDIRECT(A48&amp;"!AM5")</f>
        <v>#REF!</v>
      </c>
      <c r="AM48" s="41" t="e" cm="1">
        <f t="array" aca="1" ref="AM48" ca="1">INDIRECT(A48&amp;"!AN5")</f>
        <v>#REF!</v>
      </c>
      <c r="AN48" s="41" t="e" cm="1">
        <f t="array" aca="1" ref="AN48" ca="1">INDIRECT(A48&amp;"!AO5")</f>
        <v>#REF!</v>
      </c>
      <c r="AO48" s="41" t="e" cm="1">
        <f t="array" aca="1" ref="AO48" ca="1">INDIRECT(A48&amp;"!AP5")</f>
        <v>#REF!</v>
      </c>
      <c r="AP48" s="41" t="e" cm="1">
        <f t="array" aca="1" ref="AP48" ca="1">INDIRECT(A48&amp;"!AQ5")</f>
        <v>#REF!</v>
      </c>
      <c r="AQ48" s="41" t="e" cm="1">
        <f t="array" aca="1" ref="AQ48" ca="1">INDIRECT(A48&amp;"!AR5")</f>
        <v>#REF!</v>
      </c>
      <c r="AR48" s="41" t="e" cm="1">
        <f t="array" aca="1" ref="AR48" ca="1">INDIRECT(A48&amp;"!AS5")</f>
        <v>#REF!</v>
      </c>
      <c r="AS48" s="37"/>
      <c r="AT48" s="41" t="e" cm="1">
        <f t="array" aca="1" ref="AT48" ca="1">INDIRECT(A48&amp;"!AU5")</f>
        <v>#REF!</v>
      </c>
      <c r="AU48" s="41" t="e" cm="1">
        <f t="array" aca="1" ref="AU48" ca="1">INDIRECT(A48&amp;"!AV5")</f>
        <v>#REF!</v>
      </c>
      <c r="AV48" s="41" t="e" cm="1">
        <f t="array" aca="1" ref="AV48" ca="1">INDIRECT(A48&amp;"!AW5")</f>
        <v>#REF!</v>
      </c>
      <c r="AW48" s="41" t="e" cm="1">
        <f t="array" aca="1" ref="AW48" ca="1">INDIRECT(A48&amp;"!AX5")</f>
        <v>#REF!</v>
      </c>
      <c r="AX48" s="41" t="e" cm="1">
        <f t="array" aca="1" ref="AX48" ca="1">INDIRECT(A48&amp;"!AY5")</f>
        <v>#REF!</v>
      </c>
      <c r="AY48" s="41" t="e" cm="1">
        <f t="array" aca="1" ref="AY48" ca="1">INDIRECT(A48&amp;"!AZ5")</f>
        <v>#REF!</v>
      </c>
      <c r="AZ48" s="41" t="e" cm="1">
        <f t="array" aca="1" ref="AZ48" ca="1">INDIRECT(A48&amp;"!BA5")</f>
        <v>#REF!</v>
      </c>
      <c r="BA48" s="41" t="e" cm="1">
        <f t="array" aca="1" ref="BA48" ca="1">INDIRECT(A48&amp;"!BB5")</f>
        <v>#REF!</v>
      </c>
      <c r="BB48" s="41" t="e" cm="1">
        <f t="array" aca="1" ref="BB48" ca="1">INDIRECT(A48&amp;"!BC5")</f>
        <v>#REF!</v>
      </c>
      <c r="BC48" s="41" t="e" cm="1">
        <f t="array" aca="1" ref="BC48" ca="1">INDIRECT(A48&amp;"!BD5")</f>
        <v>#REF!</v>
      </c>
      <c r="BD48" s="41" t="e" cm="1">
        <f t="array" aca="1" ref="BD48" ca="1">INDIRECT(A48&amp;"!BE5")</f>
        <v>#REF!</v>
      </c>
      <c r="BE48" s="41" t="e" cm="1">
        <f t="array" aca="1" ref="BE48" ca="1">INDIRECT(A48&amp;"!BF5")</f>
        <v>#REF!</v>
      </c>
      <c r="BF48" s="41" t="e" cm="1">
        <f t="array" aca="1" ref="BF48" ca="1">INDIRECT(A48&amp;"!BG5")</f>
        <v>#REF!</v>
      </c>
      <c r="BG48" s="41" t="e" cm="1">
        <f t="array" aca="1" ref="BG48" ca="1">INDIRECT(A48&amp;"!BH5")</f>
        <v>#REF!</v>
      </c>
      <c r="BH48" s="41" t="e" cm="1">
        <f t="array" aca="1" ref="BH48" ca="1">INDIRECT(A48&amp;"!BI5")</f>
        <v>#REF!</v>
      </c>
      <c r="BI48" s="37"/>
      <c r="BJ48" s="41" t="e" cm="1">
        <f t="array" aca="1" ref="BJ48" ca="1">INDIRECT(A48&amp;"!BK5")</f>
        <v>#REF!</v>
      </c>
      <c r="BK48" s="41" t="e" cm="1">
        <f t="array" aca="1" ref="BK48" ca="1">INDIRECT(A48&amp;"!BL5")</f>
        <v>#REF!</v>
      </c>
      <c r="BL48" s="41" t="e" cm="1">
        <f t="array" aca="1" ref="BL48" ca="1">INDIRECT(A48&amp;"!BM5")</f>
        <v>#REF!</v>
      </c>
      <c r="BM48" s="41" t="e" cm="1">
        <f t="array" aca="1" ref="BM48" ca="1">INDIRECT(A48&amp;"!BN5")</f>
        <v>#REF!</v>
      </c>
      <c r="BN48" s="41" t="e" cm="1">
        <f t="array" aca="1" ref="BN48" ca="1">INDIRECT(A48&amp;"!BO5")</f>
        <v>#REF!</v>
      </c>
      <c r="BO48" s="41" t="e" cm="1">
        <f t="array" aca="1" ref="BO48" ca="1">INDIRECT(A48&amp;"!BP5")</f>
        <v>#REF!</v>
      </c>
      <c r="BP48" s="41" t="e" cm="1">
        <f t="array" aca="1" ref="BP48" ca="1">INDIRECT(A48&amp;"!BQ5")</f>
        <v>#REF!</v>
      </c>
      <c r="BQ48" s="41" t="e" cm="1">
        <f t="array" aca="1" ref="BQ48" ca="1">INDIRECT(A48&amp;"!BR5")</f>
        <v>#REF!</v>
      </c>
      <c r="BR48" s="41" t="e" cm="1">
        <f t="array" aca="1" ref="BR48" ca="1">INDIRECT(A48&amp;"!BS5")</f>
        <v>#REF!</v>
      </c>
      <c r="BS48" s="41" t="e" cm="1">
        <f t="array" aca="1" ref="BS48" ca="1">INDIRECT(A48&amp;"!BT5")</f>
        <v>#REF!</v>
      </c>
      <c r="BT48" s="41" t="e" cm="1">
        <f t="array" aca="1" ref="BT48" ca="1">INDIRECT(A48&amp;"!BU5")</f>
        <v>#REF!</v>
      </c>
      <c r="BU48" s="41" t="e" cm="1">
        <f t="array" aca="1" ref="BU48" ca="1">INDIRECT(A48&amp;"!BV5")</f>
        <v>#REF!</v>
      </c>
      <c r="BV48" s="41" t="e" cm="1">
        <f t="array" aca="1" ref="BV48" ca="1">INDIRECT(A48&amp;"!BW5")</f>
        <v>#REF!</v>
      </c>
      <c r="BW48" s="41" t="e" cm="1">
        <f t="array" aca="1" ref="BW48" ca="1">INDIRECT(A48&amp;"!BX5")</f>
        <v>#REF!</v>
      </c>
      <c r="BX48" s="41" t="e" cm="1">
        <f t="array" aca="1" ref="BX48" ca="1">INDIRECT(A48&amp;"!BY5")</f>
        <v>#REF!</v>
      </c>
      <c r="BY48" s="37"/>
      <c r="BZ48" s="41" t="e" cm="1">
        <f t="array" aca="1" ref="BZ48" ca="1">INDIRECT(A48&amp;"!CA5")</f>
        <v>#REF!</v>
      </c>
      <c r="CA48" s="41" t="e" cm="1">
        <f t="array" aca="1" ref="CA48" ca="1">INDIRECT(A48&amp;"!CB5")</f>
        <v>#REF!</v>
      </c>
      <c r="CB48" s="41" t="e" cm="1">
        <f t="array" aca="1" ref="CB48" ca="1">INDIRECT(A48&amp;"!CC5")</f>
        <v>#REF!</v>
      </c>
      <c r="CC48" s="41" t="e" cm="1">
        <f t="array" aca="1" ref="CC48" ca="1">INDIRECT(A48&amp;"!CD5")</f>
        <v>#REF!</v>
      </c>
      <c r="CD48" s="41" t="e" cm="1">
        <f t="array" aca="1" ref="CD48" ca="1">INDIRECT(A48&amp;"!CE5")</f>
        <v>#REF!</v>
      </c>
      <c r="CE48" s="41" t="e" cm="1">
        <f t="array" aca="1" ref="CE48" ca="1">INDIRECT(A48&amp;"!CF5")</f>
        <v>#REF!</v>
      </c>
      <c r="CF48" s="41" t="e" cm="1">
        <f t="array" aca="1" ref="CF48" ca="1">INDIRECT(A48&amp;"!CG5")</f>
        <v>#REF!</v>
      </c>
      <c r="CG48" s="41" t="e" cm="1">
        <f t="array" aca="1" ref="CG48" ca="1">INDIRECT(A48&amp;"!CH5")</f>
        <v>#REF!</v>
      </c>
      <c r="CH48" s="41" t="e" cm="1">
        <f t="array" aca="1" ref="CH48" ca="1">INDIRECT(A48&amp;"!CI5")</f>
        <v>#REF!</v>
      </c>
      <c r="CI48" s="41" t="e" cm="1">
        <f t="array" aca="1" ref="CI48" ca="1">INDIRECT(A48&amp;"!CJ5")</f>
        <v>#REF!</v>
      </c>
      <c r="CJ48" s="41" t="e" cm="1">
        <f t="array" aca="1" ref="CJ48" ca="1">INDIRECT(A48&amp;"!CK5")</f>
        <v>#REF!</v>
      </c>
      <c r="CK48" s="41" t="e" cm="1">
        <f t="array" aca="1" ref="CK48" ca="1">INDIRECT(A48&amp;"!CL5")</f>
        <v>#REF!</v>
      </c>
      <c r="CL48" s="41" t="e" cm="1">
        <f t="array" aca="1" ref="CL48" ca="1">INDIRECT(A48&amp;"!CM5")</f>
        <v>#REF!</v>
      </c>
      <c r="CM48" s="41" t="e" cm="1">
        <f t="array" aca="1" ref="CM48" ca="1">INDIRECT(A48&amp;"!CN5")</f>
        <v>#REF!</v>
      </c>
      <c r="CN48" s="41" t="e" cm="1">
        <f t="array" aca="1" ref="CN48" ca="1">INDIRECT(A48&amp;"!CO5")</f>
        <v>#REF!</v>
      </c>
      <c r="CO48" s="41" t="e" cm="1">
        <f t="array" aca="1" ref="CO48" ca="1">INDIRECT(A48&amp;"!CP5")</f>
        <v>#REF!</v>
      </c>
      <c r="CP48" s="41" t="e" cm="1">
        <f t="array" aca="1" ref="CP48" ca="1">INDIRECT(A48&amp;"!CQ5")</f>
        <v>#REF!</v>
      </c>
      <c r="CQ48" s="41" t="e" cm="1">
        <f t="array" aca="1" ref="CQ48" ca="1">INDIRECT(A48&amp;"!CR5")</f>
        <v>#REF!</v>
      </c>
      <c r="CR48" s="41" t="e" cm="1">
        <f t="array" aca="1" ref="CR48" ca="1">INDIRECT(A48&amp;"!CS5")</f>
        <v>#REF!</v>
      </c>
      <c r="CS48" s="41" t="e" cm="1">
        <f t="array" aca="1" ref="CS48" ca="1">INDIRECT(A48&amp;"!CT5")</f>
        <v>#REF!</v>
      </c>
      <c r="CT48" s="41" t="e" cm="1">
        <f t="array" aca="1" ref="CT48" ca="1">INDIRECT(A48&amp;"!CU5")</f>
        <v>#REF!</v>
      </c>
      <c r="CU48" s="41" t="e" cm="1">
        <f t="array" aca="1" ref="CU48" ca="1">INDIRECT(A48&amp;"!CV5")</f>
        <v>#REF!</v>
      </c>
      <c r="CV48" s="41" t="e" cm="1">
        <f t="array" aca="1" ref="CV48" ca="1">INDIRECT(A48&amp;"!CW5")</f>
        <v>#REF!</v>
      </c>
      <c r="CW48" s="41" t="e" cm="1">
        <f t="array" aca="1" ref="CW48" ca="1">INDIRECT(A48&amp;"!CX5")</f>
        <v>#REF!</v>
      </c>
      <c r="CX48" s="41" t="e" cm="1">
        <f t="array" aca="1" ref="CX48" ca="1">INDIRECT(A48&amp;"!CY5")</f>
        <v>#REF!</v>
      </c>
      <c r="CY48" s="41" t="e" cm="1">
        <f t="array" aca="1" ref="CY48" ca="1">INDIRECT(A48&amp;"!CZ5")</f>
        <v>#REF!</v>
      </c>
      <c r="CZ48" s="41" t="e" cm="1">
        <f t="array" aca="1" ref="CZ48" ca="1">INDIRECT(A48&amp;"!DA5")</f>
        <v>#REF!</v>
      </c>
      <c r="DA48" s="41" t="e" cm="1">
        <f t="array" aca="1" ref="DA48" ca="1">INDIRECT(A48&amp;"!DB5")</f>
        <v>#REF!</v>
      </c>
      <c r="DB48" s="41" t="e" cm="1">
        <f t="array" aca="1" ref="DB48" ca="1">INDIRECT(A48&amp;"!DC5")</f>
        <v>#REF!</v>
      </c>
      <c r="DC48" s="41" t="e" cm="1">
        <f t="array" aca="1" ref="DC48" ca="1">INDIRECT(A48&amp;"!DD5")</f>
        <v>#REF!</v>
      </c>
      <c r="DD48" s="41" t="e" cm="1">
        <f t="array" aca="1" ref="DD48" ca="1">INDIRECT(A48&amp;"!DE5")</f>
        <v>#REF!</v>
      </c>
      <c r="DE48" s="41" t="e" cm="1">
        <f t="array" aca="1" ref="DE48" ca="1">INDIRECT(A48&amp;"!DF5")</f>
        <v>#REF!</v>
      </c>
      <c r="DF48" s="41" t="e" cm="1">
        <f t="array" aca="1" ref="DF48" ca="1">INDIRECT(A48&amp;"!DG5")</f>
        <v>#REF!</v>
      </c>
      <c r="DG48" s="41" t="e" cm="1">
        <f t="array" aca="1" ref="DG48" ca="1">INDIRECT(A48&amp;"!DH5")</f>
        <v>#REF!</v>
      </c>
      <c r="DH48" s="37"/>
      <c r="DI48" s="41" t="e" cm="1">
        <f t="array" aca="1" ref="DI48" ca="1">INDIRECT(A48&amp;"!DJ5")</f>
        <v>#REF!</v>
      </c>
      <c r="DJ48" s="41" t="e" cm="1">
        <f t="array" aca="1" ref="DJ48" ca="1">INDIRECT(A48&amp;"!DK5")</f>
        <v>#REF!</v>
      </c>
      <c r="DK48" s="41" t="e" cm="1">
        <f t="array" aca="1" ref="DK48" ca="1">INDIRECT(A48&amp;"!DL5")</f>
        <v>#REF!</v>
      </c>
      <c r="DL48" s="41" t="e" cm="1">
        <f t="array" aca="1" ref="DL48" ca="1">INDIRECT(A48&amp;"!DM5")</f>
        <v>#REF!</v>
      </c>
      <c r="DM48" s="41" t="e" cm="1">
        <f t="array" aca="1" ref="DM48" ca="1">INDIRECT(A48&amp;"!DN5")</f>
        <v>#REF!</v>
      </c>
      <c r="DN48" s="41" t="e" cm="1">
        <f t="array" aca="1" ref="DN48" ca="1">INDIRECT(A48&amp;"!DO5")</f>
        <v>#REF!</v>
      </c>
      <c r="DO48" s="37"/>
      <c r="DP48" s="47"/>
      <c r="DQ48" s="48" t="s">
        <v>2210</v>
      </c>
      <c r="DR48" s="48">
        <v>45</v>
      </c>
      <c r="DS48" s="48" t="e">
        <f t="shared" ca="1" si="75"/>
        <v>#REF!</v>
      </c>
      <c r="DT48" s="48" t="e">
        <f t="shared" ca="1" si="86"/>
        <v>#REF!</v>
      </c>
      <c r="DU48" s="48" t="e">
        <f t="shared" ca="1" si="76"/>
        <v>#REF!</v>
      </c>
      <c r="DV48" s="48" t="e">
        <f t="shared" ca="1" si="82"/>
        <v>#REF!</v>
      </c>
      <c r="DW48" s="48" t="e">
        <f t="shared" ca="1" si="83"/>
        <v>#REF!</v>
      </c>
      <c r="DX48" s="48" t="e">
        <f t="shared" ca="1" si="77"/>
        <v>#REF!</v>
      </c>
      <c r="DY48" s="48" t="e">
        <f t="shared" ca="1" si="84"/>
        <v>#REF!</v>
      </c>
      <c r="DZ48" s="48" t="e">
        <f t="shared" ca="1" si="78"/>
        <v>#REF!</v>
      </c>
      <c r="EA48" s="48" t="e">
        <f t="shared" ca="1" si="85"/>
        <v>#REF!</v>
      </c>
      <c r="EB48" s="48" t="e">
        <f t="shared" ca="1" si="79"/>
        <v>#REF!</v>
      </c>
      <c r="EC48" s="48" t="e">
        <f t="shared" ca="1" si="80"/>
        <v>#REF!</v>
      </c>
      <c r="ED48" s="48" t="e">
        <f t="shared" ca="1" si="74"/>
        <v>#REF!</v>
      </c>
      <c r="EE48" s="48" t="e">
        <f t="shared" ca="1" si="81"/>
        <v>#REF!</v>
      </c>
    </row>
    <row r="49" spans="1:135" ht="38.25" customHeight="1" x14ac:dyDescent="0.5">
      <c r="A49" s="41" t="s">
        <v>2154</v>
      </c>
      <c r="B49" s="41" t="e" cm="1">
        <f t="array" aca="1" ref="B49" ca="1">INDIRECT(A49&amp;"!C4")</f>
        <v>#REF!</v>
      </c>
      <c r="C49" s="41" t="e" cm="1">
        <f t="array" aca="1" ref="C49" ca="1">INDIRECT(A49&amp;"!D5")</f>
        <v>#REF!</v>
      </c>
      <c r="D49" s="41" t="e" cm="1">
        <f t="array" aca="1" ref="D49" ca="1">INDIRECT(A49&amp;"!E5")</f>
        <v>#REF!</v>
      </c>
      <c r="E49" s="41" t="e" cm="1">
        <f t="array" aca="1" ref="E49" ca="1">INDIRECT(A49&amp;"!F5")</f>
        <v>#REF!</v>
      </c>
      <c r="F49" s="41" t="e" cm="1">
        <f t="array" aca="1" ref="F49" ca="1">INDIRECT(A49&amp;"!G5")</f>
        <v>#REF!</v>
      </c>
      <c r="G49" s="41" t="e" cm="1">
        <f t="array" aca="1" ref="G49" ca="1">INDIRECT(A49&amp;"!H5")</f>
        <v>#REF!</v>
      </c>
      <c r="H49" s="41" t="e" cm="1">
        <f t="array" aca="1" ref="H49" ca="1">INDIRECT(A49&amp;"!I5")</f>
        <v>#REF!</v>
      </c>
      <c r="I49" s="41" t="e" cm="1">
        <f t="array" aca="1" ref="I49" ca="1">INDIRECT(A49&amp;"!J5")</f>
        <v>#REF!</v>
      </c>
      <c r="J49" s="41" t="e" cm="1">
        <f t="array" aca="1" ref="J49" ca="1">INDIRECT(A49&amp;"!K5")</f>
        <v>#REF!</v>
      </c>
      <c r="K49" s="41" t="e" cm="1">
        <f t="array" aca="1" ref="K49" ca="1">INDIRECT(A49&amp;"!L5")</f>
        <v>#REF!</v>
      </c>
      <c r="L49" s="41" t="e" cm="1">
        <f t="array" aca="1" ref="L49" ca="1">INDIRECT(A49&amp;"!M5")</f>
        <v>#REF!</v>
      </c>
      <c r="M49" s="41" t="e" cm="1">
        <f t="array" aca="1" ref="M49" ca="1">INDIRECT(A49&amp;"!N5")</f>
        <v>#REF!</v>
      </c>
      <c r="N49" s="41" t="e" cm="1">
        <f t="array" aca="1" ref="N49" ca="1">INDIRECT(A49&amp;"!O5")</f>
        <v>#REF!</v>
      </c>
      <c r="O49" s="41" t="e" cm="1">
        <f t="array" aca="1" ref="O49" ca="1">INDIRECT(A49&amp;"!P5")</f>
        <v>#REF!</v>
      </c>
      <c r="P49" s="41" t="e" cm="1">
        <f t="array" aca="1" ref="P49" ca="1">INDIRECT(A49&amp;"!Q5")</f>
        <v>#REF!</v>
      </c>
      <c r="Q49" s="41" t="e" cm="1">
        <f t="array" aca="1" ref="Q49" ca="1">INDIRECT(A49&amp;"!R5")</f>
        <v>#REF!</v>
      </c>
      <c r="R49" s="41" t="e" cm="1">
        <f t="array" aca="1" ref="R49" ca="1">INDIRECT(A49&amp;"!S5")</f>
        <v>#REF!</v>
      </c>
      <c r="S49" s="37"/>
      <c r="T49" s="41" t="e" cm="1">
        <f t="array" aca="1" ref="T49" ca="1">INDIRECT(A49&amp;"!U5")</f>
        <v>#REF!</v>
      </c>
      <c r="U49" s="41" t="e" cm="1">
        <f t="array" aca="1" ref="U49" ca="1">INDIRECT(A49&amp;"!V5")</f>
        <v>#REF!</v>
      </c>
      <c r="V49" s="41" t="e" cm="1">
        <f t="array" aca="1" ref="V49" ca="1">INDIRECT(A49&amp;"!W5")</f>
        <v>#REF!</v>
      </c>
      <c r="W49" s="41" t="e" cm="1">
        <f t="array" aca="1" ref="W49" ca="1">INDIRECT(A49&amp;"!X5")</f>
        <v>#REF!</v>
      </c>
      <c r="X49" s="41" t="e" cm="1">
        <f t="array" aca="1" ref="X49" ca="1">INDIRECT(A49&amp;"!Y5")</f>
        <v>#REF!</v>
      </c>
      <c r="Y49" s="41" t="e" cm="1">
        <f t="array" aca="1" ref="Y49" ca="1">INDIRECT(A49&amp;"!Z5")</f>
        <v>#REF!</v>
      </c>
      <c r="Z49" s="41" t="e" cm="1">
        <f t="array" aca="1" ref="Z49" ca="1">INDIRECT(A49&amp;"!AA5")</f>
        <v>#REF!</v>
      </c>
      <c r="AA49" s="41" t="e" cm="1">
        <f t="array" aca="1" ref="AA49" ca="1">INDIRECT(A49&amp;"!AB5")</f>
        <v>#REF!</v>
      </c>
      <c r="AB49" s="41" t="e" cm="1">
        <f t="array" aca="1" ref="AB49" ca="1">INDIRECT(A49&amp;"!AC5")</f>
        <v>#REF!</v>
      </c>
      <c r="AC49" s="41" t="e" cm="1">
        <f t="array" aca="1" ref="AC49" ca="1">INDIRECT(A49&amp;"!AD5")</f>
        <v>#REF!</v>
      </c>
      <c r="AD49" s="41" t="e" cm="1">
        <f t="array" aca="1" ref="AD49" ca="1">INDIRECT(A49&amp;"!AE5")</f>
        <v>#REF!</v>
      </c>
      <c r="AE49" s="41" t="e" cm="1">
        <f t="array" aca="1" ref="AE49" ca="1">INDIRECT(A49&amp;"!AF5")</f>
        <v>#REF!</v>
      </c>
      <c r="AF49" s="37"/>
      <c r="AG49" s="41" t="e" cm="1">
        <f t="array" aca="1" ref="AG49" ca="1">INDIRECT(A49&amp;"!AH5")</f>
        <v>#REF!</v>
      </c>
      <c r="AH49" s="41" t="e" cm="1">
        <f t="array" aca="1" ref="AH49" ca="1">INDIRECT(A49&amp;"!AI5")</f>
        <v>#REF!</v>
      </c>
      <c r="AI49" s="41" t="e" cm="1">
        <f t="array" aca="1" ref="AI49" ca="1">INDIRECT(A49&amp;"!AJ5")</f>
        <v>#REF!</v>
      </c>
      <c r="AJ49" s="41" t="e" cm="1">
        <f t="array" aca="1" ref="AJ49" ca="1">INDIRECT(A49&amp;"!AK5")</f>
        <v>#REF!</v>
      </c>
      <c r="AK49" s="41" t="e" cm="1">
        <f t="array" aca="1" ref="AK49" ca="1">INDIRECT(A49&amp;"!AL5")</f>
        <v>#REF!</v>
      </c>
      <c r="AL49" s="41" t="e" cm="1">
        <f t="array" aca="1" ref="AL49" ca="1">INDIRECT(A49&amp;"!AM5")</f>
        <v>#REF!</v>
      </c>
      <c r="AM49" s="41" t="e" cm="1">
        <f t="array" aca="1" ref="AM49" ca="1">INDIRECT(A49&amp;"!AN5")</f>
        <v>#REF!</v>
      </c>
      <c r="AN49" s="41" t="e" cm="1">
        <f t="array" aca="1" ref="AN49" ca="1">INDIRECT(A49&amp;"!AO5")</f>
        <v>#REF!</v>
      </c>
      <c r="AO49" s="41" t="e" cm="1">
        <f t="array" aca="1" ref="AO49" ca="1">INDIRECT(A49&amp;"!AP5")</f>
        <v>#REF!</v>
      </c>
      <c r="AP49" s="41" t="e" cm="1">
        <f t="array" aca="1" ref="AP49" ca="1">INDIRECT(A49&amp;"!AQ5")</f>
        <v>#REF!</v>
      </c>
      <c r="AQ49" s="41" t="e" cm="1">
        <f t="array" aca="1" ref="AQ49" ca="1">INDIRECT(A49&amp;"!AR5")</f>
        <v>#REF!</v>
      </c>
      <c r="AR49" s="41" t="e" cm="1">
        <f t="array" aca="1" ref="AR49" ca="1">INDIRECT(A49&amp;"!AS5")</f>
        <v>#REF!</v>
      </c>
      <c r="AS49" s="37"/>
      <c r="AT49" s="41" t="e" cm="1">
        <f t="array" aca="1" ref="AT49" ca="1">INDIRECT(A49&amp;"!AU5")</f>
        <v>#REF!</v>
      </c>
      <c r="AU49" s="41" t="e" cm="1">
        <f t="array" aca="1" ref="AU49" ca="1">INDIRECT(A49&amp;"!AV5")</f>
        <v>#REF!</v>
      </c>
      <c r="AV49" s="41" t="e" cm="1">
        <f t="array" aca="1" ref="AV49" ca="1">INDIRECT(A49&amp;"!AW5")</f>
        <v>#REF!</v>
      </c>
      <c r="AW49" s="41" t="e" cm="1">
        <f t="array" aca="1" ref="AW49" ca="1">INDIRECT(A49&amp;"!AX5")</f>
        <v>#REF!</v>
      </c>
      <c r="AX49" s="41" t="e" cm="1">
        <f t="array" aca="1" ref="AX49" ca="1">INDIRECT(A49&amp;"!AY5")</f>
        <v>#REF!</v>
      </c>
      <c r="AY49" s="41" t="e" cm="1">
        <f t="array" aca="1" ref="AY49" ca="1">INDIRECT(A49&amp;"!AZ5")</f>
        <v>#REF!</v>
      </c>
      <c r="AZ49" s="41" t="e" cm="1">
        <f t="array" aca="1" ref="AZ49" ca="1">INDIRECT(A49&amp;"!BA5")</f>
        <v>#REF!</v>
      </c>
      <c r="BA49" s="41" t="e" cm="1">
        <f t="array" aca="1" ref="BA49" ca="1">INDIRECT(A49&amp;"!BB5")</f>
        <v>#REF!</v>
      </c>
      <c r="BB49" s="41" t="e" cm="1">
        <f t="array" aca="1" ref="BB49" ca="1">INDIRECT(A49&amp;"!BC5")</f>
        <v>#REF!</v>
      </c>
      <c r="BC49" s="41" t="e" cm="1">
        <f t="array" aca="1" ref="BC49" ca="1">INDIRECT(A49&amp;"!BD5")</f>
        <v>#REF!</v>
      </c>
      <c r="BD49" s="41" t="e" cm="1">
        <f t="array" aca="1" ref="BD49" ca="1">INDIRECT(A49&amp;"!BE5")</f>
        <v>#REF!</v>
      </c>
      <c r="BE49" s="41" t="e" cm="1">
        <f t="array" aca="1" ref="BE49" ca="1">INDIRECT(A49&amp;"!BF5")</f>
        <v>#REF!</v>
      </c>
      <c r="BF49" s="41" t="e" cm="1">
        <f t="array" aca="1" ref="BF49" ca="1">INDIRECT(A49&amp;"!BG5")</f>
        <v>#REF!</v>
      </c>
      <c r="BG49" s="41" t="e" cm="1">
        <f t="array" aca="1" ref="BG49" ca="1">INDIRECT(A49&amp;"!BH5")</f>
        <v>#REF!</v>
      </c>
      <c r="BH49" s="41" t="e" cm="1">
        <f t="array" aca="1" ref="BH49" ca="1">INDIRECT(A49&amp;"!BI5")</f>
        <v>#REF!</v>
      </c>
      <c r="BI49" s="37"/>
      <c r="BJ49" s="41" t="e" cm="1">
        <f t="array" aca="1" ref="BJ49" ca="1">INDIRECT(A49&amp;"!BK5")</f>
        <v>#REF!</v>
      </c>
      <c r="BK49" s="41" t="e" cm="1">
        <f t="array" aca="1" ref="BK49" ca="1">INDIRECT(A49&amp;"!BL5")</f>
        <v>#REF!</v>
      </c>
      <c r="BL49" s="41" t="e" cm="1">
        <f t="array" aca="1" ref="BL49" ca="1">INDIRECT(A49&amp;"!BM5")</f>
        <v>#REF!</v>
      </c>
      <c r="BM49" s="41" t="e" cm="1">
        <f t="array" aca="1" ref="BM49" ca="1">INDIRECT(A49&amp;"!BN5")</f>
        <v>#REF!</v>
      </c>
      <c r="BN49" s="41" t="e" cm="1">
        <f t="array" aca="1" ref="BN49" ca="1">INDIRECT(A49&amp;"!BO5")</f>
        <v>#REF!</v>
      </c>
      <c r="BO49" s="41" t="e" cm="1">
        <f t="array" aca="1" ref="BO49" ca="1">INDIRECT(A49&amp;"!BP5")</f>
        <v>#REF!</v>
      </c>
      <c r="BP49" s="41" t="e" cm="1">
        <f t="array" aca="1" ref="BP49" ca="1">INDIRECT(A49&amp;"!BQ5")</f>
        <v>#REF!</v>
      </c>
      <c r="BQ49" s="41" t="e" cm="1">
        <f t="array" aca="1" ref="BQ49" ca="1">INDIRECT(A49&amp;"!BR5")</f>
        <v>#REF!</v>
      </c>
      <c r="BR49" s="41" t="e" cm="1">
        <f t="array" aca="1" ref="BR49" ca="1">INDIRECT(A49&amp;"!BS5")</f>
        <v>#REF!</v>
      </c>
      <c r="BS49" s="41" t="e" cm="1">
        <f t="array" aca="1" ref="BS49" ca="1">INDIRECT(A49&amp;"!BT5")</f>
        <v>#REF!</v>
      </c>
      <c r="BT49" s="41" t="e" cm="1">
        <f t="array" aca="1" ref="BT49" ca="1">INDIRECT(A49&amp;"!BU5")</f>
        <v>#REF!</v>
      </c>
      <c r="BU49" s="41" t="e" cm="1">
        <f t="array" aca="1" ref="BU49" ca="1">INDIRECT(A49&amp;"!BV5")</f>
        <v>#REF!</v>
      </c>
      <c r="BV49" s="41" t="e" cm="1">
        <f t="array" aca="1" ref="BV49" ca="1">INDIRECT(A49&amp;"!BW5")</f>
        <v>#REF!</v>
      </c>
      <c r="BW49" s="41" t="e" cm="1">
        <f t="array" aca="1" ref="BW49" ca="1">INDIRECT(A49&amp;"!BX5")</f>
        <v>#REF!</v>
      </c>
      <c r="BX49" s="41" t="e" cm="1">
        <f t="array" aca="1" ref="BX49" ca="1">INDIRECT(A49&amp;"!BY5")</f>
        <v>#REF!</v>
      </c>
      <c r="BY49" s="37"/>
      <c r="BZ49" s="41" t="e" cm="1">
        <f t="array" aca="1" ref="BZ49" ca="1">INDIRECT(A49&amp;"!CA5")</f>
        <v>#REF!</v>
      </c>
      <c r="CA49" s="41" t="e" cm="1">
        <f t="array" aca="1" ref="CA49" ca="1">INDIRECT(A49&amp;"!CB5")</f>
        <v>#REF!</v>
      </c>
      <c r="CB49" s="41" t="e" cm="1">
        <f t="array" aca="1" ref="CB49" ca="1">INDIRECT(A49&amp;"!CC5")</f>
        <v>#REF!</v>
      </c>
      <c r="CC49" s="41" t="e" cm="1">
        <f t="array" aca="1" ref="CC49" ca="1">INDIRECT(A49&amp;"!CD5")</f>
        <v>#REF!</v>
      </c>
      <c r="CD49" s="41" t="e" cm="1">
        <f t="array" aca="1" ref="CD49" ca="1">INDIRECT(A49&amp;"!CE5")</f>
        <v>#REF!</v>
      </c>
      <c r="CE49" s="41" t="e" cm="1">
        <f t="array" aca="1" ref="CE49" ca="1">INDIRECT(A49&amp;"!CF5")</f>
        <v>#REF!</v>
      </c>
      <c r="CF49" s="41" t="e" cm="1">
        <f t="array" aca="1" ref="CF49" ca="1">INDIRECT(A49&amp;"!CG5")</f>
        <v>#REF!</v>
      </c>
      <c r="CG49" s="41" t="e" cm="1">
        <f t="array" aca="1" ref="CG49" ca="1">INDIRECT(A49&amp;"!CH5")</f>
        <v>#REF!</v>
      </c>
      <c r="CH49" s="41" t="e" cm="1">
        <f t="array" aca="1" ref="CH49" ca="1">INDIRECT(A49&amp;"!CI5")</f>
        <v>#REF!</v>
      </c>
      <c r="CI49" s="41" t="e" cm="1">
        <f t="array" aca="1" ref="CI49" ca="1">INDIRECT(A49&amp;"!CJ5")</f>
        <v>#REF!</v>
      </c>
      <c r="CJ49" s="41" t="e" cm="1">
        <f t="array" aca="1" ref="CJ49" ca="1">INDIRECT(A49&amp;"!CK5")</f>
        <v>#REF!</v>
      </c>
      <c r="CK49" s="41" t="e" cm="1">
        <f t="array" aca="1" ref="CK49" ca="1">INDIRECT(A49&amp;"!CL5")</f>
        <v>#REF!</v>
      </c>
      <c r="CL49" s="41" t="e" cm="1">
        <f t="array" aca="1" ref="CL49" ca="1">INDIRECT(A49&amp;"!CM5")</f>
        <v>#REF!</v>
      </c>
      <c r="CM49" s="41" t="e" cm="1">
        <f t="array" aca="1" ref="CM49" ca="1">INDIRECT(A49&amp;"!CN5")</f>
        <v>#REF!</v>
      </c>
      <c r="CN49" s="41" t="e" cm="1">
        <f t="array" aca="1" ref="CN49" ca="1">INDIRECT(A49&amp;"!CO5")</f>
        <v>#REF!</v>
      </c>
      <c r="CO49" s="41" t="e" cm="1">
        <f t="array" aca="1" ref="CO49" ca="1">INDIRECT(A49&amp;"!CP5")</f>
        <v>#REF!</v>
      </c>
      <c r="CP49" s="41" t="e" cm="1">
        <f t="array" aca="1" ref="CP49" ca="1">INDIRECT(A49&amp;"!CQ5")</f>
        <v>#REF!</v>
      </c>
      <c r="CQ49" s="41" t="e" cm="1">
        <f t="array" aca="1" ref="CQ49" ca="1">INDIRECT(A49&amp;"!CR5")</f>
        <v>#REF!</v>
      </c>
      <c r="CR49" s="41" t="e" cm="1">
        <f t="array" aca="1" ref="CR49" ca="1">INDIRECT(A49&amp;"!CS5")</f>
        <v>#REF!</v>
      </c>
      <c r="CS49" s="41" t="e" cm="1">
        <f t="array" aca="1" ref="CS49" ca="1">INDIRECT(A49&amp;"!CT5")</f>
        <v>#REF!</v>
      </c>
      <c r="CT49" s="41" t="e" cm="1">
        <f t="array" aca="1" ref="CT49" ca="1">INDIRECT(A49&amp;"!CU5")</f>
        <v>#REF!</v>
      </c>
      <c r="CU49" s="41" t="e" cm="1">
        <f t="array" aca="1" ref="CU49" ca="1">INDIRECT(A49&amp;"!CV5")</f>
        <v>#REF!</v>
      </c>
      <c r="CV49" s="41" t="e" cm="1">
        <f t="array" aca="1" ref="CV49" ca="1">INDIRECT(A49&amp;"!CW5")</f>
        <v>#REF!</v>
      </c>
      <c r="CW49" s="41" t="e" cm="1">
        <f t="array" aca="1" ref="CW49" ca="1">INDIRECT(A49&amp;"!CX5")</f>
        <v>#REF!</v>
      </c>
      <c r="CX49" s="41" t="e" cm="1">
        <f t="array" aca="1" ref="CX49" ca="1">INDIRECT(A49&amp;"!CY5")</f>
        <v>#REF!</v>
      </c>
      <c r="CY49" s="41" t="e" cm="1">
        <f t="array" aca="1" ref="CY49" ca="1">INDIRECT(A49&amp;"!CZ5")</f>
        <v>#REF!</v>
      </c>
      <c r="CZ49" s="41" t="e" cm="1">
        <f t="array" aca="1" ref="CZ49" ca="1">INDIRECT(A49&amp;"!DA5")</f>
        <v>#REF!</v>
      </c>
      <c r="DA49" s="41" t="e" cm="1">
        <f t="array" aca="1" ref="DA49" ca="1">INDIRECT(A49&amp;"!DB5")</f>
        <v>#REF!</v>
      </c>
      <c r="DB49" s="41" t="e" cm="1">
        <f t="array" aca="1" ref="DB49" ca="1">INDIRECT(A49&amp;"!DC5")</f>
        <v>#REF!</v>
      </c>
      <c r="DC49" s="41" t="e" cm="1">
        <f t="array" aca="1" ref="DC49" ca="1">INDIRECT(A49&amp;"!DD5")</f>
        <v>#REF!</v>
      </c>
      <c r="DD49" s="41" t="e" cm="1">
        <f t="array" aca="1" ref="DD49" ca="1">INDIRECT(A49&amp;"!DE5")</f>
        <v>#REF!</v>
      </c>
      <c r="DE49" s="41" t="e" cm="1">
        <f t="array" aca="1" ref="DE49" ca="1">INDIRECT(A49&amp;"!DF5")</f>
        <v>#REF!</v>
      </c>
      <c r="DF49" s="41" t="e" cm="1">
        <f t="array" aca="1" ref="DF49" ca="1">INDIRECT(A49&amp;"!DG5")</f>
        <v>#REF!</v>
      </c>
      <c r="DG49" s="41" t="e" cm="1">
        <f t="array" aca="1" ref="DG49" ca="1">INDIRECT(A49&amp;"!DH5")</f>
        <v>#REF!</v>
      </c>
      <c r="DH49" s="37"/>
      <c r="DI49" s="41" t="e" cm="1">
        <f t="array" aca="1" ref="DI49" ca="1">INDIRECT(A49&amp;"!DJ5")</f>
        <v>#REF!</v>
      </c>
      <c r="DJ49" s="41" t="e" cm="1">
        <f t="array" aca="1" ref="DJ49" ca="1">INDIRECT(A49&amp;"!DK5")</f>
        <v>#REF!</v>
      </c>
      <c r="DK49" s="41" t="e" cm="1">
        <f t="array" aca="1" ref="DK49" ca="1">INDIRECT(A49&amp;"!DL5")</f>
        <v>#REF!</v>
      </c>
      <c r="DL49" s="41" t="e" cm="1">
        <f t="array" aca="1" ref="DL49" ca="1">INDIRECT(A49&amp;"!DM5")</f>
        <v>#REF!</v>
      </c>
      <c r="DM49" s="41" t="e" cm="1">
        <f t="array" aca="1" ref="DM49" ca="1">INDIRECT(A49&amp;"!DN5")</f>
        <v>#REF!</v>
      </c>
      <c r="DN49" s="41" t="e" cm="1">
        <f t="array" aca="1" ref="DN49" ca="1">INDIRECT(A49&amp;"!DO5")</f>
        <v>#REF!</v>
      </c>
      <c r="DO49" s="37"/>
      <c r="DP49" s="47"/>
      <c r="DQ49" s="48" t="s">
        <v>2211</v>
      </c>
      <c r="DR49" s="48">
        <v>18</v>
      </c>
      <c r="DS49" s="48" t="e">
        <f t="shared" ca="1" si="75"/>
        <v>#REF!</v>
      </c>
      <c r="DT49" s="48" t="e">
        <f t="shared" ca="1" si="86"/>
        <v>#REF!</v>
      </c>
      <c r="DU49" s="48" t="e">
        <f t="shared" ca="1" si="76"/>
        <v>#REF!</v>
      </c>
      <c r="DV49" s="48" t="e">
        <f t="shared" ca="1" si="82"/>
        <v>#REF!</v>
      </c>
      <c r="DW49" s="48" t="e">
        <f t="shared" ca="1" si="83"/>
        <v>#REF!</v>
      </c>
      <c r="DX49" s="48" t="e">
        <f t="shared" ca="1" si="77"/>
        <v>#REF!</v>
      </c>
      <c r="DY49" s="48" t="e">
        <f t="shared" ca="1" si="84"/>
        <v>#REF!</v>
      </c>
      <c r="DZ49" s="48" t="e">
        <f t="shared" ca="1" si="78"/>
        <v>#REF!</v>
      </c>
      <c r="EA49" s="48" t="e">
        <f t="shared" ca="1" si="85"/>
        <v>#REF!</v>
      </c>
      <c r="EB49" s="48" t="e">
        <f t="shared" ca="1" si="79"/>
        <v>#REF!</v>
      </c>
      <c r="EC49" s="48" t="e">
        <f t="shared" ca="1" si="80"/>
        <v>#REF!</v>
      </c>
      <c r="ED49" s="48" t="e">
        <f t="shared" ca="1" si="74"/>
        <v>#REF!</v>
      </c>
      <c r="EE49" s="48" t="e">
        <f t="shared" ca="1" si="81"/>
        <v>#REF!</v>
      </c>
    </row>
    <row r="50" spans="1:135" ht="38.25" customHeight="1" x14ac:dyDescent="0.5">
      <c r="A50" s="41" t="s">
        <v>2155</v>
      </c>
      <c r="B50" s="41" t="e" cm="1">
        <f t="array" aca="1" ref="B50" ca="1">INDIRECT(A50&amp;"!C4")</f>
        <v>#REF!</v>
      </c>
      <c r="C50" s="41" t="e" cm="1">
        <f t="array" aca="1" ref="C50" ca="1">INDIRECT(A50&amp;"!D5")</f>
        <v>#REF!</v>
      </c>
      <c r="D50" s="41" t="e" cm="1">
        <f t="array" aca="1" ref="D50" ca="1">INDIRECT(A50&amp;"!E5")</f>
        <v>#REF!</v>
      </c>
      <c r="E50" s="41" t="e" cm="1">
        <f t="array" aca="1" ref="E50" ca="1">INDIRECT(A50&amp;"!F5")</f>
        <v>#REF!</v>
      </c>
      <c r="F50" s="41" t="e" cm="1">
        <f t="array" aca="1" ref="F50" ca="1">INDIRECT(A50&amp;"!G5")</f>
        <v>#REF!</v>
      </c>
      <c r="G50" s="41" t="e" cm="1">
        <f t="array" aca="1" ref="G50" ca="1">INDIRECT(A50&amp;"!H5")</f>
        <v>#REF!</v>
      </c>
      <c r="H50" s="41" t="e" cm="1">
        <f t="array" aca="1" ref="H50" ca="1">INDIRECT(A50&amp;"!I5")</f>
        <v>#REF!</v>
      </c>
      <c r="I50" s="41" t="e" cm="1">
        <f t="array" aca="1" ref="I50" ca="1">INDIRECT(A50&amp;"!J5")</f>
        <v>#REF!</v>
      </c>
      <c r="J50" s="41" t="e" cm="1">
        <f t="array" aca="1" ref="J50" ca="1">INDIRECT(A50&amp;"!K5")</f>
        <v>#REF!</v>
      </c>
      <c r="K50" s="41" t="e" cm="1">
        <f t="array" aca="1" ref="K50" ca="1">INDIRECT(A50&amp;"!L5")</f>
        <v>#REF!</v>
      </c>
      <c r="L50" s="41" t="e" cm="1">
        <f t="array" aca="1" ref="L50" ca="1">INDIRECT(A50&amp;"!M5")</f>
        <v>#REF!</v>
      </c>
      <c r="M50" s="41" t="e" cm="1">
        <f t="array" aca="1" ref="M50" ca="1">INDIRECT(A50&amp;"!N5")</f>
        <v>#REF!</v>
      </c>
      <c r="N50" s="41" t="e" cm="1">
        <f t="array" aca="1" ref="N50" ca="1">INDIRECT(A50&amp;"!O5")</f>
        <v>#REF!</v>
      </c>
      <c r="O50" s="41" t="e" cm="1">
        <f t="array" aca="1" ref="O50" ca="1">INDIRECT(A50&amp;"!P5")</f>
        <v>#REF!</v>
      </c>
      <c r="P50" s="41" t="e" cm="1">
        <f t="array" aca="1" ref="P50" ca="1">INDIRECT(A50&amp;"!Q5")</f>
        <v>#REF!</v>
      </c>
      <c r="Q50" s="41" t="e" cm="1">
        <f t="array" aca="1" ref="Q50" ca="1">INDIRECT(A50&amp;"!R5")</f>
        <v>#REF!</v>
      </c>
      <c r="R50" s="41" t="e" cm="1">
        <f t="array" aca="1" ref="R50" ca="1">INDIRECT(A50&amp;"!S5")</f>
        <v>#REF!</v>
      </c>
      <c r="S50" s="37"/>
      <c r="T50" s="41" t="e" cm="1">
        <f t="array" aca="1" ref="T50" ca="1">INDIRECT(A50&amp;"!U5")</f>
        <v>#REF!</v>
      </c>
      <c r="U50" s="41" t="e" cm="1">
        <f t="array" aca="1" ref="U50" ca="1">INDIRECT(A50&amp;"!V5")</f>
        <v>#REF!</v>
      </c>
      <c r="V50" s="41" t="e" cm="1">
        <f t="array" aca="1" ref="V50" ca="1">INDIRECT(A50&amp;"!W5")</f>
        <v>#REF!</v>
      </c>
      <c r="W50" s="41" t="e" cm="1">
        <f t="array" aca="1" ref="W50" ca="1">INDIRECT(A50&amp;"!X5")</f>
        <v>#REF!</v>
      </c>
      <c r="X50" s="41" t="e" cm="1">
        <f t="array" aca="1" ref="X50" ca="1">INDIRECT(A50&amp;"!Y5")</f>
        <v>#REF!</v>
      </c>
      <c r="Y50" s="41" t="e" cm="1">
        <f t="array" aca="1" ref="Y50" ca="1">INDIRECT(A50&amp;"!Z5")</f>
        <v>#REF!</v>
      </c>
      <c r="Z50" s="41" t="e" cm="1">
        <f t="array" aca="1" ref="Z50" ca="1">INDIRECT(A50&amp;"!AA5")</f>
        <v>#REF!</v>
      </c>
      <c r="AA50" s="41" t="e" cm="1">
        <f t="array" aca="1" ref="AA50" ca="1">INDIRECT(A50&amp;"!AB5")</f>
        <v>#REF!</v>
      </c>
      <c r="AB50" s="41" t="e" cm="1">
        <f t="array" aca="1" ref="AB50" ca="1">INDIRECT(A50&amp;"!AC5")</f>
        <v>#REF!</v>
      </c>
      <c r="AC50" s="41" t="e" cm="1">
        <f t="array" aca="1" ref="AC50" ca="1">INDIRECT(A50&amp;"!AD5")</f>
        <v>#REF!</v>
      </c>
      <c r="AD50" s="41" t="e" cm="1">
        <f t="array" aca="1" ref="AD50" ca="1">INDIRECT(A50&amp;"!AE5")</f>
        <v>#REF!</v>
      </c>
      <c r="AE50" s="41" t="e" cm="1">
        <f t="array" aca="1" ref="AE50" ca="1">INDIRECT(A50&amp;"!AF5")</f>
        <v>#REF!</v>
      </c>
      <c r="AF50" s="37"/>
      <c r="AG50" s="41" t="e" cm="1">
        <f t="array" aca="1" ref="AG50" ca="1">INDIRECT(A50&amp;"!AH5")</f>
        <v>#REF!</v>
      </c>
      <c r="AH50" s="41" t="e" cm="1">
        <f t="array" aca="1" ref="AH50" ca="1">INDIRECT(A50&amp;"!AI5")</f>
        <v>#REF!</v>
      </c>
      <c r="AI50" s="41" t="e" cm="1">
        <f t="array" aca="1" ref="AI50" ca="1">INDIRECT(A50&amp;"!AJ5")</f>
        <v>#REF!</v>
      </c>
      <c r="AJ50" s="41" t="e" cm="1">
        <f t="array" aca="1" ref="AJ50" ca="1">INDIRECT(A50&amp;"!AK5")</f>
        <v>#REF!</v>
      </c>
      <c r="AK50" s="41" t="e" cm="1">
        <f t="array" aca="1" ref="AK50" ca="1">INDIRECT(A50&amp;"!AL5")</f>
        <v>#REF!</v>
      </c>
      <c r="AL50" s="41" t="e" cm="1">
        <f t="array" aca="1" ref="AL50" ca="1">INDIRECT(A50&amp;"!AM5")</f>
        <v>#REF!</v>
      </c>
      <c r="AM50" s="41" t="e" cm="1">
        <f t="array" aca="1" ref="AM50" ca="1">INDIRECT(A50&amp;"!AN5")</f>
        <v>#REF!</v>
      </c>
      <c r="AN50" s="41" t="e" cm="1">
        <f t="array" aca="1" ref="AN50" ca="1">INDIRECT(A50&amp;"!AO5")</f>
        <v>#REF!</v>
      </c>
      <c r="AO50" s="41" t="e" cm="1">
        <f t="array" aca="1" ref="AO50" ca="1">INDIRECT(A50&amp;"!AP5")</f>
        <v>#REF!</v>
      </c>
      <c r="AP50" s="41" t="e" cm="1">
        <f t="array" aca="1" ref="AP50" ca="1">INDIRECT(A50&amp;"!AQ5")</f>
        <v>#REF!</v>
      </c>
      <c r="AQ50" s="41" t="e" cm="1">
        <f t="array" aca="1" ref="AQ50" ca="1">INDIRECT(A50&amp;"!AR5")</f>
        <v>#REF!</v>
      </c>
      <c r="AR50" s="41" t="e" cm="1">
        <f t="array" aca="1" ref="AR50" ca="1">INDIRECT(A50&amp;"!AS5")</f>
        <v>#REF!</v>
      </c>
      <c r="AS50" s="37"/>
      <c r="AT50" s="41" t="e" cm="1">
        <f t="array" aca="1" ref="AT50" ca="1">INDIRECT(A50&amp;"!AU5")</f>
        <v>#REF!</v>
      </c>
      <c r="AU50" s="41" t="e" cm="1">
        <f t="array" aca="1" ref="AU50" ca="1">INDIRECT(A50&amp;"!AV5")</f>
        <v>#REF!</v>
      </c>
      <c r="AV50" s="41" t="e" cm="1">
        <f t="array" aca="1" ref="AV50" ca="1">INDIRECT(A50&amp;"!AW5")</f>
        <v>#REF!</v>
      </c>
      <c r="AW50" s="41" t="e" cm="1">
        <f t="array" aca="1" ref="AW50" ca="1">INDIRECT(A50&amp;"!AX5")</f>
        <v>#REF!</v>
      </c>
      <c r="AX50" s="41" t="e" cm="1">
        <f t="array" aca="1" ref="AX50" ca="1">INDIRECT(A50&amp;"!AY5")</f>
        <v>#REF!</v>
      </c>
      <c r="AY50" s="41" t="e" cm="1">
        <f t="array" aca="1" ref="AY50" ca="1">INDIRECT(A50&amp;"!AZ5")</f>
        <v>#REF!</v>
      </c>
      <c r="AZ50" s="41" t="e" cm="1">
        <f t="array" aca="1" ref="AZ50" ca="1">INDIRECT(A50&amp;"!BA5")</f>
        <v>#REF!</v>
      </c>
      <c r="BA50" s="41" t="e" cm="1">
        <f t="array" aca="1" ref="BA50" ca="1">INDIRECT(A50&amp;"!BB5")</f>
        <v>#REF!</v>
      </c>
      <c r="BB50" s="41" t="e" cm="1">
        <f t="array" aca="1" ref="BB50" ca="1">INDIRECT(A50&amp;"!BC5")</f>
        <v>#REF!</v>
      </c>
      <c r="BC50" s="41" t="e" cm="1">
        <f t="array" aca="1" ref="BC50" ca="1">INDIRECT(A50&amp;"!BD5")</f>
        <v>#REF!</v>
      </c>
      <c r="BD50" s="41" t="e" cm="1">
        <f t="array" aca="1" ref="BD50" ca="1">INDIRECT(A50&amp;"!BE5")</f>
        <v>#REF!</v>
      </c>
      <c r="BE50" s="41" t="e" cm="1">
        <f t="array" aca="1" ref="BE50" ca="1">INDIRECT(A50&amp;"!BF5")</f>
        <v>#REF!</v>
      </c>
      <c r="BF50" s="41" t="e" cm="1">
        <f t="array" aca="1" ref="BF50" ca="1">INDIRECT(A50&amp;"!BG5")</f>
        <v>#REF!</v>
      </c>
      <c r="BG50" s="41" t="e" cm="1">
        <f t="array" aca="1" ref="BG50" ca="1">INDIRECT(A50&amp;"!BH5")</f>
        <v>#REF!</v>
      </c>
      <c r="BH50" s="41" t="e" cm="1">
        <f t="array" aca="1" ref="BH50" ca="1">INDIRECT(A50&amp;"!BI5")</f>
        <v>#REF!</v>
      </c>
      <c r="BI50" s="37"/>
      <c r="BJ50" s="41" t="e" cm="1">
        <f t="array" aca="1" ref="BJ50" ca="1">INDIRECT(A50&amp;"!BK5")</f>
        <v>#REF!</v>
      </c>
      <c r="BK50" s="41" t="e" cm="1">
        <f t="array" aca="1" ref="BK50" ca="1">INDIRECT(A50&amp;"!BL5")</f>
        <v>#REF!</v>
      </c>
      <c r="BL50" s="41" t="e" cm="1">
        <f t="array" aca="1" ref="BL50" ca="1">INDIRECT(A50&amp;"!BM5")</f>
        <v>#REF!</v>
      </c>
      <c r="BM50" s="41" t="e" cm="1">
        <f t="array" aca="1" ref="BM50" ca="1">INDIRECT(A50&amp;"!BN5")</f>
        <v>#REF!</v>
      </c>
      <c r="BN50" s="41" t="e" cm="1">
        <f t="array" aca="1" ref="BN50" ca="1">INDIRECT(A50&amp;"!BO5")</f>
        <v>#REF!</v>
      </c>
      <c r="BO50" s="41" t="e" cm="1">
        <f t="array" aca="1" ref="BO50" ca="1">INDIRECT(A50&amp;"!BP5")</f>
        <v>#REF!</v>
      </c>
      <c r="BP50" s="41" t="e" cm="1">
        <f t="array" aca="1" ref="BP50" ca="1">INDIRECT(A50&amp;"!BQ5")</f>
        <v>#REF!</v>
      </c>
      <c r="BQ50" s="41" t="e" cm="1">
        <f t="array" aca="1" ref="BQ50" ca="1">INDIRECT(A50&amp;"!BR5")</f>
        <v>#REF!</v>
      </c>
      <c r="BR50" s="41" t="e" cm="1">
        <f t="array" aca="1" ref="BR50" ca="1">INDIRECT(A50&amp;"!BS5")</f>
        <v>#REF!</v>
      </c>
      <c r="BS50" s="41" t="e" cm="1">
        <f t="array" aca="1" ref="BS50" ca="1">INDIRECT(A50&amp;"!BT5")</f>
        <v>#REF!</v>
      </c>
      <c r="BT50" s="41" t="e" cm="1">
        <f t="array" aca="1" ref="BT50" ca="1">INDIRECT(A50&amp;"!BU5")</f>
        <v>#REF!</v>
      </c>
      <c r="BU50" s="41" t="e" cm="1">
        <f t="array" aca="1" ref="BU50" ca="1">INDIRECT(A50&amp;"!BV5")</f>
        <v>#REF!</v>
      </c>
      <c r="BV50" s="41" t="e" cm="1">
        <f t="array" aca="1" ref="BV50" ca="1">INDIRECT(A50&amp;"!BW5")</f>
        <v>#REF!</v>
      </c>
      <c r="BW50" s="41" t="e" cm="1">
        <f t="array" aca="1" ref="BW50" ca="1">INDIRECT(A50&amp;"!BX5")</f>
        <v>#REF!</v>
      </c>
      <c r="BX50" s="41" t="e" cm="1">
        <f t="array" aca="1" ref="BX50" ca="1">INDIRECT(A50&amp;"!BY5")</f>
        <v>#REF!</v>
      </c>
      <c r="BY50" s="37"/>
      <c r="BZ50" s="41" t="e" cm="1">
        <f t="array" aca="1" ref="BZ50" ca="1">INDIRECT(A50&amp;"!CA5")</f>
        <v>#REF!</v>
      </c>
      <c r="CA50" s="41" t="e" cm="1">
        <f t="array" aca="1" ref="CA50" ca="1">INDIRECT(A50&amp;"!CB5")</f>
        <v>#REF!</v>
      </c>
      <c r="CB50" s="41" t="e" cm="1">
        <f t="array" aca="1" ref="CB50" ca="1">INDIRECT(A50&amp;"!CC5")</f>
        <v>#REF!</v>
      </c>
      <c r="CC50" s="41" t="e" cm="1">
        <f t="array" aca="1" ref="CC50" ca="1">INDIRECT(A50&amp;"!CD5")</f>
        <v>#REF!</v>
      </c>
      <c r="CD50" s="41" t="e" cm="1">
        <f t="array" aca="1" ref="CD50" ca="1">INDIRECT(A50&amp;"!CE5")</f>
        <v>#REF!</v>
      </c>
      <c r="CE50" s="41" t="e" cm="1">
        <f t="array" aca="1" ref="CE50" ca="1">INDIRECT(A50&amp;"!CF5")</f>
        <v>#REF!</v>
      </c>
      <c r="CF50" s="41" t="e" cm="1">
        <f t="array" aca="1" ref="CF50" ca="1">INDIRECT(A50&amp;"!CG5")</f>
        <v>#REF!</v>
      </c>
      <c r="CG50" s="41" t="e" cm="1">
        <f t="array" aca="1" ref="CG50" ca="1">INDIRECT(A50&amp;"!CH5")</f>
        <v>#REF!</v>
      </c>
      <c r="CH50" s="41" t="e" cm="1">
        <f t="array" aca="1" ref="CH50" ca="1">INDIRECT(A50&amp;"!CI5")</f>
        <v>#REF!</v>
      </c>
      <c r="CI50" s="41" t="e" cm="1">
        <f t="array" aca="1" ref="CI50" ca="1">INDIRECT(A50&amp;"!CJ5")</f>
        <v>#REF!</v>
      </c>
      <c r="CJ50" s="41" t="e" cm="1">
        <f t="array" aca="1" ref="CJ50" ca="1">INDIRECT(A50&amp;"!CK5")</f>
        <v>#REF!</v>
      </c>
      <c r="CK50" s="41" t="e" cm="1">
        <f t="array" aca="1" ref="CK50" ca="1">INDIRECT(A50&amp;"!CL5")</f>
        <v>#REF!</v>
      </c>
      <c r="CL50" s="41" t="e" cm="1">
        <f t="array" aca="1" ref="CL50" ca="1">INDIRECT(A50&amp;"!CM5")</f>
        <v>#REF!</v>
      </c>
      <c r="CM50" s="41" t="e" cm="1">
        <f t="array" aca="1" ref="CM50" ca="1">INDIRECT(A50&amp;"!CN5")</f>
        <v>#REF!</v>
      </c>
      <c r="CN50" s="41" t="e" cm="1">
        <f t="array" aca="1" ref="CN50" ca="1">INDIRECT(A50&amp;"!CO5")</f>
        <v>#REF!</v>
      </c>
      <c r="CO50" s="41" t="e" cm="1">
        <f t="array" aca="1" ref="CO50" ca="1">INDIRECT(A50&amp;"!CP5")</f>
        <v>#REF!</v>
      </c>
      <c r="CP50" s="41" t="e" cm="1">
        <f t="array" aca="1" ref="CP50" ca="1">INDIRECT(A50&amp;"!CQ5")</f>
        <v>#REF!</v>
      </c>
      <c r="CQ50" s="41" t="e" cm="1">
        <f t="array" aca="1" ref="CQ50" ca="1">INDIRECT(A50&amp;"!CR5")</f>
        <v>#REF!</v>
      </c>
      <c r="CR50" s="41" t="e" cm="1">
        <f t="array" aca="1" ref="CR50" ca="1">INDIRECT(A50&amp;"!CS5")</f>
        <v>#REF!</v>
      </c>
      <c r="CS50" s="41" t="e" cm="1">
        <f t="array" aca="1" ref="CS50" ca="1">INDIRECT(A50&amp;"!CT5")</f>
        <v>#REF!</v>
      </c>
      <c r="CT50" s="41" t="e" cm="1">
        <f t="array" aca="1" ref="CT50" ca="1">INDIRECT(A50&amp;"!CU5")</f>
        <v>#REF!</v>
      </c>
      <c r="CU50" s="41" t="e" cm="1">
        <f t="array" aca="1" ref="CU50" ca="1">INDIRECT(A50&amp;"!CV5")</f>
        <v>#REF!</v>
      </c>
      <c r="CV50" s="41" t="e" cm="1">
        <f t="array" aca="1" ref="CV50" ca="1">INDIRECT(A50&amp;"!CW5")</f>
        <v>#REF!</v>
      </c>
      <c r="CW50" s="41" t="e" cm="1">
        <f t="array" aca="1" ref="CW50" ca="1">INDIRECT(A50&amp;"!CX5")</f>
        <v>#REF!</v>
      </c>
      <c r="CX50" s="41" t="e" cm="1">
        <f t="array" aca="1" ref="CX50" ca="1">INDIRECT(A50&amp;"!CY5")</f>
        <v>#REF!</v>
      </c>
      <c r="CY50" s="41" t="e" cm="1">
        <f t="array" aca="1" ref="CY50" ca="1">INDIRECT(A50&amp;"!CZ5")</f>
        <v>#REF!</v>
      </c>
      <c r="CZ50" s="41" t="e" cm="1">
        <f t="array" aca="1" ref="CZ50" ca="1">INDIRECT(A50&amp;"!DA5")</f>
        <v>#REF!</v>
      </c>
      <c r="DA50" s="41" t="e" cm="1">
        <f t="array" aca="1" ref="DA50" ca="1">INDIRECT(A50&amp;"!DB5")</f>
        <v>#REF!</v>
      </c>
      <c r="DB50" s="41" t="e" cm="1">
        <f t="array" aca="1" ref="DB50" ca="1">INDIRECT(A50&amp;"!DC5")</f>
        <v>#REF!</v>
      </c>
      <c r="DC50" s="41" t="e" cm="1">
        <f t="array" aca="1" ref="DC50" ca="1">INDIRECT(A50&amp;"!DD5")</f>
        <v>#REF!</v>
      </c>
      <c r="DD50" s="41" t="e" cm="1">
        <f t="array" aca="1" ref="DD50" ca="1">INDIRECT(A50&amp;"!DE5")</f>
        <v>#REF!</v>
      </c>
      <c r="DE50" s="41" t="e" cm="1">
        <f t="array" aca="1" ref="DE50" ca="1">INDIRECT(A50&amp;"!DF5")</f>
        <v>#REF!</v>
      </c>
      <c r="DF50" s="41" t="e" cm="1">
        <f t="array" aca="1" ref="DF50" ca="1">INDIRECT(A50&amp;"!DG5")</f>
        <v>#REF!</v>
      </c>
      <c r="DG50" s="41" t="e" cm="1">
        <f t="array" aca="1" ref="DG50" ca="1">INDIRECT(A50&amp;"!DH5")</f>
        <v>#REF!</v>
      </c>
      <c r="DH50" s="37"/>
      <c r="DI50" s="41" t="e" cm="1">
        <f t="array" aca="1" ref="DI50" ca="1">INDIRECT(A50&amp;"!DJ5")</f>
        <v>#REF!</v>
      </c>
      <c r="DJ50" s="41" t="e" cm="1">
        <f t="array" aca="1" ref="DJ50" ca="1">INDIRECT(A50&amp;"!DK5")</f>
        <v>#REF!</v>
      </c>
      <c r="DK50" s="41" t="e" cm="1">
        <f t="array" aca="1" ref="DK50" ca="1">INDIRECT(A50&amp;"!DL5")</f>
        <v>#REF!</v>
      </c>
      <c r="DL50" s="41" t="e" cm="1">
        <f t="array" aca="1" ref="DL50" ca="1">INDIRECT(A50&amp;"!DM5")</f>
        <v>#REF!</v>
      </c>
      <c r="DM50" s="41" t="e" cm="1">
        <f t="array" aca="1" ref="DM50" ca="1">INDIRECT(A50&amp;"!DN5")</f>
        <v>#REF!</v>
      </c>
      <c r="DN50" s="41" t="e" cm="1">
        <f t="array" aca="1" ref="DN50" ca="1">INDIRECT(A50&amp;"!DO5")</f>
        <v>#REF!</v>
      </c>
      <c r="DO50" s="37"/>
      <c r="DP50" s="47"/>
      <c r="DQ50" s="48" t="s">
        <v>2212</v>
      </c>
      <c r="DR50" s="48">
        <v>26</v>
      </c>
      <c r="DS50" s="48" t="e">
        <f t="shared" ca="1" si="75"/>
        <v>#REF!</v>
      </c>
      <c r="DT50" s="48" t="e">
        <f t="shared" ca="1" si="86"/>
        <v>#REF!</v>
      </c>
      <c r="DU50" s="48" t="e">
        <f t="shared" ca="1" si="76"/>
        <v>#REF!</v>
      </c>
      <c r="DV50" s="48" t="e">
        <f t="shared" ca="1" si="82"/>
        <v>#REF!</v>
      </c>
      <c r="DW50" s="48" t="e">
        <f t="shared" ca="1" si="83"/>
        <v>#REF!</v>
      </c>
      <c r="DX50" s="48" t="e">
        <f t="shared" ca="1" si="77"/>
        <v>#REF!</v>
      </c>
      <c r="DY50" s="48" t="e">
        <f t="shared" ca="1" si="84"/>
        <v>#REF!</v>
      </c>
      <c r="DZ50" s="48" t="e">
        <f t="shared" ca="1" si="78"/>
        <v>#REF!</v>
      </c>
      <c r="EA50" s="48" t="e">
        <f t="shared" ca="1" si="85"/>
        <v>#REF!</v>
      </c>
      <c r="EB50" s="48" t="e">
        <f ca="1">IF(BZ50+CA50+CB50+CE50=CF50+CG50+CH50+CI50+CJ50+CK50+CL50+CM50,"◯","×")</f>
        <v>#REF!</v>
      </c>
      <c r="EC50" s="48" t="e">
        <f t="shared" ca="1" si="80"/>
        <v>#REF!</v>
      </c>
      <c r="ED50" s="48" t="e">
        <f t="shared" ca="1" si="74"/>
        <v>#REF!</v>
      </c>
      <c r="EE50" s="48" t="e">
        <f t="shared" ca="1" si="81"/>
        <v>#REF!</v>
      </c>
    </row>
    <row r="51" spans="1:135" ht="38.25" customHeight="1" x14ac:dyDescent="0.5">
      <c r="A51" s="41" t="s">
        <v>2156</v>
      </c>
      <c r="B51" s="41" t="e" cm="1">
        <f t="array" aca="1" ref="B51" ca="1">INDIRECT(A51&amp;"!C4")</f>
        <v>#REF!</v>
      </c>
      <c r="C51" s="41" t="e" cm="1">
        <f t="array" aca="1" ref="C51" ca="1">INDIRECT(A51&amp;"!D5")</f>
        <v>#REF!</v>
      </c>
      <c r="D51" s="41" t="e" cm="1">
        <f t="array" aca="1" ref="D51" ca="1">INDIRECT(A51&amp;"!E5")</f>
        <v>#REF!</v>
      </c>
      <c r="E51" s="41" t="e" cm="1">
        <f t="array" aca="1" ref="E51" ca="1">INDIRECT(A51&amp;"!F5")</f>
        <v>#REF!</v>
      </c>
      <c r="F51" s="41" t="e" cm="1">
        <f t="array" aca="1" ref="F51" ca="1">INDIRECT(A51&amp;"!G5")</f>
        <v>#REF!</v>
      </c>
      <c r="G51" s="41" t="e" cm="1">
        <f t="array" aca="1" ref="G51" ca="1">INDIRECT(A51&amp;"!H5")</f>
        <v>#REF!</v>
      </c>
      <c r="H51" s="41" t="e" cm="1">
        <f t="array" aca="1" ref="H51" ca="1">INDIRECT(A51&amp;"!I5")</f>
        <v>#REF!</v>
      </c>
      <c r="I51" s="41" t="e" cm="1">
        <f t="array" aca="1" ref="I51" ca="1">INDIRECT(A51&amp;"!J5")</f>
        <v>#REF!</v>
      </c>
      <c r="J51" s="41" t="e" cm="1">
        <f t="array" aca="1" ref="J51" ca="1">INDIRECT(A51&amp;"!K5")</f>
        <v>#REF!</v>
      </c>
      <c r="K51" s="41" t="e" cm="1">
        <f t="array" aca="1" ref="K51" ca="1">INDIRECT(A51&amp;"!L5")</f>
        <v>#REF!</v>
      </c>
      <c r="L51" s="41" t="e" cm="1">
        <f t="array" aca="1" ref="L51" ca="1">INDIRECT(A51&amp;"!M5")</f>
        <v>#REF!</v>
      </c>
      <c r="M51" s="41" t="e" cm="1">
        <f t="array" aca="1" ref="M51" ca="1">INDIRECT(A51&amp;"!N5")</f>
        <v>#REF!</v>
      </c>
      <c r="N51" s="41" t="e" cm="1">
        <f t="array" aca="1" ref="N51" ca="1">INDIRECT(A51&amp;"!O5")</f>
        <v>#REF!</v>
      </c>
      <c r="O51" s="41" t="e" cm="1">
        <f t="array" aca="1" ref="O51" ca="1">INDIRECT(A51&amp;"!P5")</f>
        <v>#REF!</v>
      </c>
      <c r="P51" s="41" t="e" cm="1">
        <f t="array" aca="1" ref="P51" ca="1">INDIRECT(A51&amp;"!Q5")</f>
        <v>#REF!</v>
      </c>
      <c r="Q51" s="41" t="e" cm="1">
        <f t="array" aca="1" ref="Q51" ca="1">INDIRECT(A51&amp;"!R5")</f>
        <v>#REF!</v>
      </c>
      <c r="R51" s="41" t="e" cm="1">
        <f t="array" aca="1" ref="R51" ca="1">INDIRECT(A51&amp;"!S5")</f>
        <v>#REF!</v>
      </c>
      <c r="S51" s="37"/>
      <c r="T51" s="41" t="e" cm="1">
        <f t="array" aca="1" ref="T51" ca="1">INDIRECT(A51&amp;"!U5")</f>
        <v>#REF!</v>
      </c>
      <c r="U51" s="41" t="e" cm="1">
        <f t="array" aca="1" ref="U51" ca="1">INDIRECT(A51&amp;"!V5")</f>
        <v>#REF!</v>
      </c>
      <c r="V51" s="41" t="e" cm="1">
        <f t="array" aca="1" ref="V51" ca="1">INDIRECT(A51&amp;"!W5")</f>
        <v>#REF!</v>
      </c>
      <c r="W51" s="41" t="e" cm="1">
        <f t="array" aca="1" ref="W51" ca="1">INDIRECT(A51&amp;"!X5")</f>
        <v>#REF!</v>
      </c>
      <c r="X51" s="41" t="e" cm="1">
        <f t="array" aca="1" ref="X51" ca="1">INDIRECT(A51&amp;"!Y5")</f>
        <v>#REF!</v>
      </c>
      <c r="Y51" s="41" t="e" cm="1">
        <f t="array" aca="1" ref="Y51" ca="1">INDIRECT(A51&amp;"!Z5")</f>
        <v>#REF!</v>
      </c>
      <c r="Z51" s="41" t="e" cm="1">
        <f t="array" aca="1" ref="Z51" ca="1">INDIRECT(A51&amp;"!AA5")</f>
        <v>#REF!</v>
      </c>
      <c r="AA51" s="41" t="e" cm="1">
        <f t="array" aca="1" ref="AA51" ca="1">INDIRECT(A51&amp;"!AB5")</f>
        <v>#REF!</v>
      </c>
      <c r="AB51" s="41" t="e" cm="1">
        <f t="array" aca="1" ref="AB51" ca="1">INDIRECT(A51&amp;"!AC5")</f>
        <v>#REF!</v>
      </c>
      <c r="AC51" s="41" t="e" cm="1">
        <f t="array" aca="1" ref="AC51" ca="1">INDIRECT(A51&amp;"!AD5")</f>
        <v>#REF!</v>
      </c>
      <c r="AD51" s="41" t="e" cm="1">
        <f t="array" aca="1" ref="AD51" ca="1">INDIRECT(A51&amp;"!AE5")</f>
        <v>#REF!</v>
      </c>
      <c r="AE51" s="41" t="e" cm="1">
        <f t="array" aca="1" ref="AE51" ca="1">INDIRECT(A51&amp;"!AF5")</f>
        <v>#REF!</v>
      </c>
      <c r="AF51" s="37"/>
      <c r="AG51" s="41" t="e" cm="1">
        <f t="array" aca="1" ref="AG51" ca="1">INDIRECT(A51&amp;"!AH5")</f>
        <v>#REF!</v>
      </c>
      <c r="AH51" s="41" t="e" cm="1">
        <f t="array" aca="1" ref="AH51" ca="1">INDIRECT(A51&amp;"!AI5")</f>
        <v>#REF!</v>
      </c>
      <c r="AI51" s="41" t="e" cm="1">
        <f t="array" aca="1" ref="AI51" ca="1">INDIRECT(A51&amp;"!AJ5")</f>
        <v>#REF!</v>
      </c>
      <c r="AJ51" s="41" t="e" cm="1">
        <f t="array" aca="1" ref="AJ51" ca="1">INDIRECT(A51&amp;"!AK5")</f>
        <v>#REF!</v>
      </c>
      <c r="AK51" s="41" t="e" cm="1">
        <f t="array" aca="1" ref="AK51" ca="1">INDIRECT(A51&amp;"!AL5")</f>
        <v>#REF!</v>
      </c>
      <c r="AL51" s="41" t="e" cm="1">
        <f t="array" aca="1" ref="AL51" ca="1">INDIRECT(A51&amp;"!AM5")</f>
        <v>#REF!</v>
      </c>
      <c r="AM51" s="41" t="e" cm="1">
        <f t="array" aca="1" ref="AM51" ca="1">INDIRECT(A51&amp;"!AN5")</f>
        <v>#REF!</v>
      </c>
      <c r="AN51" s="41" t="e" cm="1">
        <f t="array" aca="1" ref="AN51" ca="1">INDIRECT(A51&amp;"!AO5")</f>
        <v>#REF!</v>
      </c>
      <c r="AO51" s="41" t="e" cm="1">
        <f t="array" aca="1" ref="AO51" ca="1">INDIRECT(A51&amp;"!AP5")</f>
        <v>#REF!</v>
      </c>
      <c r="AP51" s="41" t="e" cm="1">
        <f t="array" aca="1" ref="AP51" ca="1">INDIRECT(A51&amp;"!AQ5")</f>
        <v>#REF!</v>
      </c>
      <c r="AQ51" s="41" t="e" cm="1">
        <f t="array" aca="1" ref="AQ51" ca="1">INDIRECT(A51&amp;"!AR5")</f>
        <v>#REF!</v>
      </c>
      <c r="AR51" s="41" t="e" cm="1">
        <f t="array" aca="1" ref="AR51" ca="1">INDIRECT(A51&amp;"!AS5")</f>
        <v>#REF!</v>
      </c>
      <c r="AS51" s="37"/>
      <c r="AT51" s="41" t="e" cm="1">
        <f t="array" aca="1" ref="AT51" ca="1">INDIRECT(A51&amp;"!AU5")</f>
        <v>#REF!</v>
      </c>
      <c r="AU51" s="41" t="e" cm="1">
        <f t="array" aca="1" ref="AU51" ca="1">INDIRECT(A51&amp;"!AV5")</f>
        <v>#REF!</v>
      </c>
      <c r="AV51" s="41" t="e" cm="1">
        <f t="array" aca="1" ref="AV51" ca="1">INDIRECT(A51&amp;"!AW5")</f>
        <v>#REF!</v>
      </c>
      <c r="AW51" s="41" t="e" cm="1">
        <f t="array" aca="1" ref="AW51" ca="1">INDIRECT(A51&amp;"!AX5")</f>
        <v>#REF!</v>
      </c>
      <c r="AX51" s="41" t="e" cm="1">
        <f t="array" aca="1" ref="AX51" ca="1">INDIRECT(A51&amp;"!AY5")</f>
        <v>#REF!</v>
      </c>
      <c r="AY51" s="41" t="e" cm="1">
        <f t="array" aca="1" ref="AY51" ca="1">INDIRECT(A51&amp;"!AZ5")</f>
        <v>#REF!</v>
      </c>
      <c r="AZ51" s="41" t="e" cm="1">
        <f t="array" aca="1" ref="AZ51" ca="1">INDIRECT(A51&amp;"!BA5")</f>
        <v>#REF!</v>
      </c>
      <c r="BA51" s="41" t="e" cm="1">
        <f t="array" aca="1" ref="BA51" ca="1">INDIRECT(A51&amp;"!BB5")</f>
        <v>#REF!</v>
      </c>
      <c r="BB51" s="41" t="e" cm="1">
        <f t="array" aca="1" ref="BB51" ca="1">INDIRECT(A51&amp;"!BC5")</f>
        <v>#REF!</v>
      </c>
      <c r="BC51" s="41" t="e" cm="1">
        <f t="array" aca="1" ref="BC51" ca="1">INDIRECT(A51&amp;"!BD5")</f>
        <v>#REF!</v>
      </c>
      <c r="BD51" s="41" t="e" cm="1">
        <f t="array" aca="1" ref="BD51" ca="1">INDIRECT(A51&amp;"!BE5")</f>
        <v>#REF!</v>
      </c>
      <c r="BE51" s="41" t="e" cm="1">
        <f t="array" aca="1" ref="BE51" ca="1">INDIRECT(A51&amp;"!BF5")</f>
        <v>#REF!</v>
      </c>
      <c r="BF51" s="41" t="e" cm="1">
        <f t="array" aca="1" ref="BF51" ca="1">INDIRECT(A51&amp;"!BG5")</f>
        <v>#REF!</v>
      </c>
      <c r="BG51" s="41" t="e" cm="1">
        <f t="array" aca="1" ref="BG51" ca="1">INDIRECT(A51&amp;"!BH5")</f>
        <v>#REF!</v>
      </c>
      <c r="BH51" s="41" t="e" cm="1">
        <f t="array" aca="1" ref="BH51" ca="1">INDIRECT(A51&amp;"!BI5")</f>
        <v>#REF!</v>
      </c>
      <c r="BI51" s="37"/>
      <c r="BJ51" s="41" t="e" cm="1">
        <f t="array" aca="1" ref="BJ51" ca="1">INDIRECT(A51&amp;"!BK5")</f>
        <v>#REF!</v>
      </c>
      <c r="BK51" s="41" t="e" cm="1">
        <f t="array" aca="1" ref="BK51" ca="1">INDIRECT(A51&amp;"!BL5")</f>
        <v>#REF!</v>
      </c>
      <c r="BL51" s="41" t="e" cm="1">
        <f t="array" aca="1" ref="BL51" ca="1">INDIRECT(A51&amp;"!BM5")</f>
        <v>#REF!</v>
      </c>
      <c r="BM51" s="41" t="e" cm="1">
        <f t="array" aca="1" ref="BM51" ca="1">INDIRECT(A51&amp;"!BN5")</f>
        <v>#REF!</v>
      </c>
      <c r="BN51" s="41" t="e" cm="1">
        <f t="array" aca="1" ref="BN51" ca="1">INDIRECT(A51&amp;"!BO5")</f>
        <v>#REF!</v>
      </c>
      <c r="BO51" s="41" t="e" cm="1">
        <f t="array" aca="1" ref="BO51" ca="1">INDIRECT(A51&amp;"!BP5")</f>
        <v>#REF!</v>
      </c>
      <c r="BP51" s="41" t="e" cm="1">
        <f t="array" aca="1" ref="BP51" ca="1">INDIRECT(A51&amp;"!BQ5")</f>
        <v>#REF!</v>
      </c>
      <c r="BQ51" s="41" t="e" cm="1">
        <f t="array" aca="1" ref="BQ51" ca="1">INDIRECT(A51&amp;"!BR5")</f>
        <v>#REF!</v>
      </c>
      <c r="BR51" s="41" t="e" cm="1">
        <f t="array" aca="1" ref="BR51" ca="1">INDIRECT(A51&amp;"!BS5")</f>
        <v>#REF!</v>
      </c>
      <c r="BS51" s="41" t="e" cm="1">
        <f t="array" aca="1" ref="BS51" ca="1">INDIRECT(A51&amp;"!BT5")</f>
        <v>#REF!</v>
      </c>
      <c r="BT51" s="41" t="e" cm="1">
        <f t="array" aca="1" ref="BT51" ca="1">INDIRECT(A51&amp;"!BU5")</f>
        <v>#REF!</v>
      </c>
      <c r="BU51" s="41" t="e" cm="1">
        <f t="array" aca="1" ref="BU51" ca="1">INDIRECT(A51&amp;"!BV5")</f>
        <v>#REF!</v>
      </c>
      <c r="BV51" s="41" t="e" cm="1">
        <f t="array" aca="1" ref="BV51" ca="1">INDIRECT(A51&amp;"!BW5")</f>
        <v>#REF!</v>
      </c>
      <c r="BW51" s="41" t="e" cm="1">
        <f t="array" aca="1" ref="BW51" ca="1">INDIRECT(A51&amp;"!BX5")</f>
        <v>#REF!</v>
      </c>
      <c r="BX51" s="41" t="e" cm="1">
        <f t="array" aca="1" ref="BX51" ca="1">INDIRECT(A51&amp;"!BY5")</f>
        <v>#REF!</v>
      </c>
      <c r="BY51" s="37"/>
      <c r="BZ51" s="41" t="e" cm="1">
        <f t="array" aca="1" ref="BZ51" ca="1">INDIRECT(A51&amp;"!CA5")</f>
        <v>#REF!</v>
      </c>
      <c r="CA51" s="41" t="e" cm="1">
        <f t="array" aca="1" ref="CA51" ca="1">INDIRECT(A51&amp;"!CB5")</f>
        <v>#REF!</v>
      </c>
      <c r="CB51" s="41" t="e" cm="1">
        <f t="array" aca="1" ref="CB51" ca="1">INDIRECT(A51&amp;"!CC5")</f>
        <v>#REF!</v>
      </c>
      <c r="CC51" s="41" t="e" cm="1">
        <f t="array" aca="1" ref="CC51" ca="1">INDIRECT(A51&amp;"!CD5")</f>
        <v>#REF!</v>
      </c>
      <c r="CD51" s="41" t="e" cm="1">
        <f t="array" aca="1" ref="CD51" ca="1">INDIRECT(A51&amp;"!CE5")</f>
        <v>#REF!</v>
      </c>
      <c r="CE51" s="41" t="e" cm="1">
        <f t="array" aca="1" ref="CE51" ca="1">INDIRECT(A51&amp;"!CF5")</f>
        <v>#REF!</v>
      </c>
      <c r="CF51" s="41" t="e" cm="1">
        <f t="array" aca="1" ref="CF51" ca="1">INDIRECT(A51&amp;"!CG5")</f>
        <v>#REF!</v>
      </c>
      <c r="CG51" s="41" t="e" cm="1">
        <f t="array" aca="1" ref="CG51" ca="1">INDIRECT(A51&amp;"!CH5")</f>
        <v>#REF!</v>
      </c>
      <c r="CH51" s="41" t="e" cm="1">
        <f t="array" aca="1" ref="CH51" ca="1">INDIRECT(A51&amp;"!CI5")</f>
        <v>#REF!</v>
      </c>
      <c r="CI51" s="41" t="e" cm="1">
        <f t="array" aca="1" ref="CI51" ca="1">INDIRECT(A51&amp;"!CJ5")</f>
        <v>#REF!</v>
      </c>
      <c r="CJ51" s="41" t="e" cm="1">
        <f t="array" aca="1" ref="CJ51" ca="1">INDIRECT(A51&amp;"!CK5")</f>
        <v>#REF!</v>
      </c>
      <c r="CK51" s="41" t="e" cm="1">
        <f t="array" aca="1" ref="CK51" ca="1">INDIRECT(A51&amp;"!CL5")</f>
        <v>#REF!</v>
      </c>
      <c r="CL51" s="41" t="e" cm="1">
        <f t="array" aca="1" ref="CL51" ca="1">INDIRECT(A51&amp;"!CM5")</f>
        <v>#REF!</v>
      </c>
      <c r="CM51" s="41" t="e" cm="1">
        <f t="array" aca="1" ref="CM51" ca="1">INDIRECT(A51&amp;"!CN5")</f>
        <v>#REF!</v>
      </c>
      <c r="CN51" s="41" t="e" cm="1">
        <f t="array" aca="1" ref="CN51" ca="1">INDIRECT(A51&amp;"!CO5")</f>
        <v>#REF!</v>
      </c>
      <c r="CO51" s="41" t="e" cm="1">
        <f t="array" aca="1" ref="CO51" ca="1">INDIRECT(A51&amp;"!CP5")</f>
        <v>#REF!</v>
      </c>
      <c r="CP51" s="41" t="e" cm="1">
        <f t="array" aca="1" ref="CP51" ca="1">INDIRECT(A51&amp;"!CQ5")</f>
        <v>#REF!</v>
      </c>
      <c r="CQ51" s="41" t="e" cm="1">
        <f t="array" aca="1" ref="CQ51" ca="1">INDIRECT(A51&amp;"!CR5")</f>
        <v>#REF!</v>
      </c>
      <c r="CR51" s="41" t="e" cm="1">
        <f t="array" aca="1" ref="CR51" ca="1">INDIRECT(A51&amp;"!CS5")</f>
        <v>#REF!</v>
      </c>
      <c r="CS51" s="41" t="e" cm="1">
        <f t="array" aca="1" ref="CS51" ca="1">INDIRECT(A51&amp;"!CT5")</f>
        <v>#REF!</v>
      </c>
      <c r="CT51" s="41" t="e" cm="1">
        <f t="array" aca="1" ref="CT51" ca="1">INDIRECT(A51&amp;"!CU5")</f>
        <v>#REF!</v>
      </c>
      <c r="CU51" s="41" t="e" cm="1">
        <f t="array" aca="1" ref="CU51" ca="1">INDIRECT(A51&amp;"!CV5")</f>
        <v>#REF!</v>
      </c>
      <c r="CV51" s="41" t="e" cm="1">
        <f t="array" aca="1" ref="CV51" ca="1">INDIRECT(A51&amp;"!CW5")</f>
        <v>#REF!</v>
      </c>
      <c r="CW51" s="41" t="e" cm="1">
        <f t="array" aca="1" ref="CW51" ca="1">INDIRECT(A51&amp;"!CX5")</f>
        <v>#REF!</v>
      </c>
      <c r="CX51" s="41" t="e" cm="1">
        <f t="array" aca="1" ref="CX51" ca="1">INDIRECT(A51&amp;"!CY5")</f>
        <v>#REF!</v>
      </c>
      <c r="CY51" s="41" t="e" cm="1">
        <f t="array" aca="1" ref="CY51" ca="1">INDIRECT(A51&amp;"!CZ5")</f>
        <v>#REF!</v>
      </c>
      <c r="CZ51" s="41" t="e" cm="1">
        <f t="array" aca="1" ref="CZ51" ca="1">INDIRECT(A51&amp;"!DA5")</f>
        <v>#REF!</v>
      </c>
      <c r="DA51" s="41" t="e" cm="1">
        <f t="array" aca="1" ref="DA51" ca="1">INDIRECT(A51&amp;"!DB5")</f>
        <v>#REF!</v>
      </c>
      <c r="DB51" s="41" t="e" cm="1">
        <f t="array" aca="1" ref="DB51" ca="1">INDIRECT(A51&amp;"!DC5")</f>
        <v>#REF!</v>
      </c>
      <c r="DC51" s="41" t="e" cm="1">
        <f t="array" aca="1" ref="DC51" ca="1">INDIRECT(A51&amp;"!DD5")</f>
        <v>#REF!</v>
      </c>
      <c r="DD51" s="41" t="e" cm="1">
        <f t="array" aca="1" ref="DD51" ca="1">INDIRECT(A51&amp;"!DE5")</f>
        <v>#REF!</v>
      </c>
      <c r="DE51" s="41" t="e" cm="1">
        <f t="array" aca="1" ref="DE51" ca="1">INDIRECT(A51&amp;"!DF5")</f>
        <v>#REF!</v>
      </c>
      <c r="DF51" s="41" t="e" cm="1">
        <f t="array" aca="1" ref="DF51" ca="1">INDIRECT(A51&amp;"!DG5")</f>
        <v>#REF!</v>
      </c>
      <c r="DG51" s="41" t="e" cm="1">
        <f t="array" aca="1" ref="DG51" ca="1">INDIRECT(A51&amp;"!DH5")</f>
        <v>#REF!</v>
      </c>
      <c r="DH51" s="37"/>
      <c r="DI51" s="41" t="e" cm="1">
        <f t="array" aca="1" ref="DI51" ca="1">INDIRECT(A51&amp;"!DJ5")</f>
        <v>#REF!</v>
      </c>
      <c r="DJ51" s="41" t="e" cm="1">
        <f t="array" aca="1" ref="DJ51" ca="1">INDIRECT(A51&amp;"!DK5")</f>
        <v>#REF!</v>
      </c>
      <c r="DK51" s="41" t="e" cm="1">
        <f t="array" aca="1" ref="DK51" ca="1">INDIRECT(A51&amp;"!DL5")</f>
        <v>#REF!</v>
      </c>
      <c r="DL51" s="41" t="e" cm="1">
        <f t="array" aca="1" ref="DL51" ca="1">INDIRECT(A51&amp;"!DM5")</f>
        <v>#REF!</v>
      </c>
      <c r="DM51" s="41" t="e" cm="1">
        <f t="array" aca="1" ref="DM51" ca="1">INDIRECT(A51&amp;"!DN5")</f>
        <v>#REF!</v>
      </c>
      <c r="DN51" s="41" t="e" cm="1">
        <f t="array" aca="1" ref="DN51" ca="1">INDIRECT(A51&amp;"!DO5")</f>
        <v>#REF!</v>
      </c>
      <c r="DO51" s="37"/>
      <c r="DP51" s="47"/>
      <c r="DQ51" s="48" t="s">
        <v>2213</v>
      </c>
      <c r="DR51" s="48">
        <v>43</v>
      </c>
      <c r="DS51" s="48" t="e">
        <f t="shared" ca="1" si="75"/>
        <v>#REF!</v>
      </c>
      <c r="DT51" s="48" t="e">
        <f t="shared" ca="1" si="86"/>
        <v>#REF!</v>
      </c>
      <c r="DU51" s="48" t="e">
        <f t="shared" ca="1" si="76"/>
        <v>#REF!</v>
      </c>
      <c r="DV51" s="48" t="e">
        <f t="shared" ca="1" si="82"/>
        <v>#REF!</v>
      </c>
      <c r="DW51" s="48" t="e">
        <f t="shared" ca="1" si="83"/>
        <v>#REF!</v>
      </c>
      <c r="DX51" s="48" t="e">
        <f t="shared" ca="1" si="77"/>
        <v>#REF!</v>
      </c>
      <c r="DY51" s="48" t="e">
        <f t="shared" ca="1" si="84"/>
        <v>#REF!</v>
      </c>
      <c r="DZ51" s="48" t="e">
        <f t="shared" ca="1" si="78"/>
        <v>#REF!</v>
      </c>
      <c r="EA51" s="48" t="e">
        <f t="shared" ca="1" si="85"/>
        <v>#REF!</v>
      </c>
      <c r="EB51" s="48" t="e">
        <f t="shared" ca="1" si="79"/>
        <v>#REF!</v>
      </c>
      <c r="EC51" s="48" t="e">
        <f t="shared" ca="1" si="80"/>
        <v>#REF!</v>
      </c>
      <c r="ED51" s="48" t="e">
        <f t="shared" ca="1" si="74"/>
        <v>#REF!</v>
      </c>
      <c r="EE51" s="48" t="e">
        <f t="shared" ca="1" si="81"/>
        <v>#REF!</v>
      </c>
    </row>
    <row r="52" spans="1:135" ht="38.25" customHeight="1" x14ac:dyDescent="0.5">
      <c r="A52" s="41" t="s">
        <v>2157</v>
      </c>
      <c r="B52" s="41" t="str" cm="1">
        <f t="array" aca="1" ref="B52" ca="1">INDIRECT(A52&amp;"!C4")</f>
        <v>◯</v>
      </c>
      <c r="C52" s="41" cm="1">
        <f t="array" aca="1" ref="C52" ca="1">INDIRECT(A52&amp;"!D5")</f>
        <v>18</v>
      </c>
      <c r="D52" s="41" cm="1">
        <f t="array" aca="1" ref="D52" ca="1">INDIRECT(A52&amp;"!E5")</f>
        <v>5</v>
      </c>
      <c r="E52" s="41" cm="1">
        <f t="array" aca="1" ref="E52" ca="1">INDIRECT(A52&amp;"!F5")</f>
        <v>36</v>
      </c>
      <c r="F52" s="41" cm="1">
        <f t="array" aca="1" ref="F52" ca="1">INDIRECT(A52&amp;"!G5")</f>
        <v>3</v>
      </c>
      <c r="G52" s="41" cm="1">
        <f t="array" aca="1" ref="G52" ca="1">INDIRECT(A52&amp;"!H5")</f>
        <v>38</v>
      </c>
      <c r="H52" s="41" cm="1">
        <f t="array" aca="1" ref="H52" ca="1">INDIRECT(A52&amp;"!I5")</f>
        <v>7</v>
      </c>
      <c r="I52" s="41" cm="1">
        <f t="array" aca="1" ref="I52" ca="1">INDIRECT(A52&amp;"!J5")</f>
        <v>34</v>
      </c>
      <c r="J52" s="41" cm="1">
        <f t="array" aca="1" ref="J52" ca="1">INDIRECT(A52&amp;"!K5")</f>
        <v>0</v>
      </c>
      <c r="K52" s="41" cm="1">
        <f t="array" aca="1" ref="K52" ca="1">INDIRECT(A52&amp;"!L5")</f>
        <v>41</v>
      </c>
      <c r="L52" s="41" cm="1">
        <f t="array" aca="1" ref="L52" ca="1">INDIRECT(A52&amp;"!M5")</f>
        <v>0</v>
      </c>
      <c r="M52" s="41" cm="1">
        <f t="array" aca="1" ref="M52" ca="1">INDIRECT(A52&amp;"!N5")</f>
        <v>41</v>
      </c>
      <c r="N52" s="41" cm="1">
        <f t="array" aca="1" ref="N52" ca="1">INDIRECT(A52&amp;"!O5")</f>
        <v>7</v>
      </c>
      <c r="O52" s="41" cm="1">
        <f t="array" aca="1" ref="O52" ca="1">INDIRECT(A52&amp;"!P5")</f>
        <v>34</v>
      </c>
      <c r="P52" s="41" cm="1">
        <f t="array" aca="1" ref="P52" ca="1">INDIRECT(A52&amp;"!Q5")</f>
        <v>3</v>
      </c>
      <c r="Q52" s="41" cm="1">
        <f t="array" aca="1" ref="Q52" ca="1">INDIRECT(A52&amp;"!R5")</f>
        <v>38</v>
      </c>
      <c r="R52" s="41" cm="1">
        <f t="array" aca="1" ref="R52" ca="1">INDIRECT(A52&amp;"!S5")</f>
        <v>0</v>
      </c>
      <c r="S52" s="37"/>
      <c r="T52" s="41" cm="1">
        <f t="array" aca="1" ref="T52" ca="1">INDIRECT(A52&amp;"!U5")</f>
        <v>26</v>
      </c>
      <c r="U52" s="41" cm="1">
        <f t="array" aca="1" ref="U52" ca="1">INDIRECT(A52&amp;"!V5")</f>
        <v>5</v>
      </c>
      <c r="V52" s="41" cm="1">
        <f t="array" aca="1" ref="V52" ca="1">INDIRECT(A52&amp;"!W5")</f>
        <v>26</v>
      </c>
      <c r="W52" s="41" cm="1">
        <f t="array" aca="1" ref="W52" ca="1">INDIRECT(A52&amp;"!X5")</f>
        <v>15</v>
      </c>
      <c r="X52" s="41" cm="1">
        <f t="array" aca="1" ref="X52" ca="1">INDIRECT(A52&amp;"!Y5")</f>
        <v>16</v>
      </c>
      <c r="Y52" s="41" cm="1">
        <f t="array" aca="1" ref="Y52" ca="1">INDIRECT(A52&amp;"!Z5")</f>
        <v>20</v>
      </c>
      <c r="Z52" s="41" cm="1">
        <f t="array" aca="1" ref="Z52" ca="1">INDIRECT(A52&amp;"!AA5")</f>
        <v>11</v>
      </c>
      <c r="AA52" s="41" cm="1">
        <f t="array" aca="1" ref="AA52" ca="1">INDIRECT(A52&amp;"!AB5")</f>
        <v>6</v>
      </c>
      <c r="AB52" s="41" cm="1">
        <f t="array" aca="1" ref="AB52" ca="1">INDIRECT(A52&amp;"!AC5")</f>
        <v>25</v>
      </c>
      <c r="AC52" s="41" cm="1">
        <f t="array" aca="1" ref="AC52" ca="1">INDIRECT(A52&amp;"!AD5")</f>
        <v>3</v>
      </c>
      <c r="AD52" s="41" cm="1">
        <f t="array" aca="1" ref="AD52" ca="1">INDIRECT(A52&amp;"!AE5")</f>
        <v>28</v>
      </c>
      <c r="AE52" s="41" cm="1">
        <f t="array" aca="1" ref="AE52" ca="1">INDIRECT(A52&amp;"!AF5")</f>
        <v>0</v>
      </c>
      <c r="AF52" s="37"/>
      <c r="AG52" s="41" cm="1">
        <f t="array" aca="1" ref="AG52" ca="1">INDIRECT(A52&amp;"!AH5")</f>
        <v>6</v>
      </c>
      <c r="AH52" s="41" cm="1">
        <f t="array" aca="1" ref="AH52" ca="1">INDIRECT(A52&amp;"!AI5")</f>
        <v>0</v>
      </c>
      <c r="AI52" s="41" cm="1">
        <f t="array" aca="1" ref="AI52" ca="1">INDIRECT(A52&amp;"!AJ5")</f>
        <v>7</v>
      </c>
      <c r="AJ52" s="41" cm="1">
        <f t="array" aca="1" ref="AJ52" ca="1">INDIRECT(A52&amp;"!AK5")</f>
        <v>4</v>
      </c>
      <c r="AK52" s="41" cm="1">
        <f t="array" aca="1" ref="AK52" ca="1">INDIRECT(A52&amp;"!AL5")</f>
        <v>3</v>
      </c>
      <c r="AL52" s="41" cm="1">
        <f t="array" aca="1" ref="AL52" ca="1">INDIRECT(A52&amp;"!AM5")</f>
        <v>7</v>
      </c>
      <c r="AM52" s="41" cm="1">
        <f t="array" aca="1" ref="AM52" ca="1">INDIRECT(A52&amp;"!AN5")</f>
        <v>0</v>
      </c>
      <c r="AN52" s="41" cm="1">
        <f t="array" aca="1" ref="AN52" ca="1">INDIRECT(A52&amp;"!AO5")</f>
        <v>1</v>
      </c>
      <c r="AO52" s="41" cm="1">
        <f t="array" aca="1" ref="AO52" ca="1">INDIRECT(A52&amp;"!AP5")</f>
        <v>6</v>
      </c>
      <c r="AP52" s="41" cm="1">
        <f t="array" aca="1" ref="AP52" ca="1">INDIRECT(A52&amp;"!AQ5")</f>
        <v>0</v>
      </c>
      <c r="AQ52" s="41" cm="1">
        <f t="array" aca="1" ref="AQ52" ca="1">INDIRECT(A52&amp;"!AR5")</f>
        <v>7</v>
      </c>
      <c r="AR52" s="41" cm="1">
        <f t="array" aca="1" ref="AR52" ca="1">INDIRECT(A52&amp;"!AS5")</f>
        <v>0</v>
      </c>
      <c r="AS52" s="37"/>
      <c r="AT52" s="41" cm="1">
        <f t="array" aca="1" ref="AT52" ca="1">INDIRECT(A52&amp;"!AU5")</f>
        <v>6</v>
      </c>
      <c r="AU52" s="41" cm="1">
        <f t="array" aca="1" ref="AU52" ca="1">INDIRECT(A52&amp;"!AV5")</f>
        <v>34</v>
      </c>
      <c r="AV52" s="41" cm="1">
        <f t="array" aca="1" ref="AV52" ca="1">INDIRECT(A52&amp;"!AW5")</f>
        <v>0</v>
      </c>
      <c r="AW52" s="41" cm="1">
        <f t="array" aca="1" ref="AW52" ca="1">INDIRECT(A52&amp;"!AX5")</f>
        <v>1</v>
      </c>
      <c r="AX52" s="41" cm="1">
        <f t="array" aca="1" ref="AX52" ca="1">INDIRECT(A52&amp;"!AY5")</f>
        <v>0</v>
      </c>
      <c r="AY52" s="41" cm="1">
        <f t="array" aca="1" ref="AY52" ca="1">INDIRECT(A52&amp;"!AZ5")</f>
        <v>1</v>
      </c>
      <c r="AZ52" s="41" cm="1">
        <f t="array" aca="1" ref="AZ52" ca="1">INDIRECT(A52&amp;"!BA5")</f>
        <v>0</v>
      </c>
      <c r="BA52" s="41" cm="1">
        <f t="array" aca="1" ref="BA52" ca="1">INDIRECT(A52&amp;"!BB5")</f>
        <v>1</v>
      </c>
      <c r="BB52" s="41" cm="1">
        <f t="array" aca="1" ref="BB52" ca="1">INDIRECT(A52&amp;"!BC5")</f>
        <v>0</v>
      </c>
      <c r="BC52" s="41" cm="1">
        <f t="array" aca="1" ref="BC52" ca="1">INDIRECT(A52&amp;"!BD5")</f>
        <v>1</v>
      </c>
      <c r="BD52" s="41" cm="1">
        <f t="array" aca="1" ref="BD52" ca="1">INDIRECT(A52&amp;"!BE5")</f>
        <v>0</v>
      </c>
      <c r="BE52" s="41" cm="1">
        <f t="array" aca="1" ref="BE52" ca="1">INDIRECT(A52&amp;"!BF5")</f>
        <v>1</v>
      </c>
      <c r="BF52" s="41" cm="1">
        <f t="array" aca="1" ref="BF52" ca="1">INDIRECT(A52&amp;"!BG5")</f>
        <v>1</v>
      </c>
      <c r="BG52" s="41" cm="1">
        <f t="array" aca="1" ref="BG52" ca="1">INDIRECT(A52&amp;"!BH5")</f>
        <v>0</v>
      </c>
      <c r="BH52" s="41" cm="1">
        <f t="array" aca="1" ref="BH52" ca="1">INDIRECT(A52&amp;"!BI5")</f>
        <v>0</v>
      </c>
      <c r="BI52" s="37"/>
      <c r="BJ52" s="41" cm="1">
        <f t="array" aca="1" ref="BJ52" ca="1">INDIRECT(A52&amp;"!BK5")</f>
        <v>7</v>
      </c>
      <c r="BK52" s="41" cm="1">
        <f t="array" aca="1" ref="BK52" ca="1">INDIRECT(A52&amp;"!BL5")</f>
        <v>34</v>
      </c>
      <c r="BL52" s="41" cm="1">
        <f t="array" aca="1" ref="BL52" ca="1">INDIRECT(A52&amp;"!BM5")</f>
        <v>0</v>
      </c>
      <c r="BM52" s="41" cm="1">
        <f t="array" aca="1" ref="BM52" ca="1">INDIRECT(A52&amp;"!BN5")</f>
        <v>0</v>
      </c>
      <c r="BN52" s="41" cm="1">
        <f t="array" aca="1" ref="BN52" ca="1">INDIRECT(A52&amp;"!BO5")</f>
        <v>0</v>
      </c>
      <c r="BO52" s="41" cm="1">
        <f t="array" aca="1" ref="BO52" ca="1">INDIRECT(A52&amp;"!BP5")</f>
        <v>0</v>
      </c>
      <c r="BP52" s="41" cm="1">
        <f t="array" aca="1" ref="BP52" ca="1">INDIRECT(A52&amp;"!BQ5")</f>
        <v>0</v>
      </c>
      <c r="BQ52" s="41" cm="1">
        <f t="array" aca="1" ref="BQ52" ca="1">INDIRECT(A52&amp;"!BR5")</f>
        <v>0</v>
      </c>
      <c r="BR52" s="41" cm="1">
        <f t="array" aca="1" ref="BR52" ca="1">INDIRECT(A52&amp;"!BS5")</f>
        <v>0</v>
      </c>
      <c r="BS52" s="41" cm="1">
        <f t="array" aca="1" ref="BS52" ca="1">INDIRECT(A52&amp;"!BT5")</f>
        <v>0</v>
      </c>
      <c r="BT52" s="41" cm="1">
        <f t="array" aca="1" ref="BT52" ca="1">INDIRECT(A52&amp;"!BU5")</f>
        <v>0</v>
      </c>
      <c r="BU52" s="41" cm="1">
        <f t="array" aca="1" ref="BU52" ca="1">INDIRECT(A52&amp;"!BV5")</f>
        <v>0</v>
      </c>
      <c r="BV52" s="41" cm="1">
        <f t="array" aca="1" ref="BV52" ca="1">INDIRECT(A52&amp;"!BW5")</f>
        <v>0</v>
      </c>
      <c r="BW52" s="41" cm="1">
        <f t="array" aca="1" ref="BW52" ca="1">INDIRECT(A52&amp;"!BX5")</f>
        <v>0</v>
      </c>
      <c r="BX52" s="41" cm="1">
        <f t="array" aca="1" ref="BX52" ca="1">INDIRECT(A52&amp;"!BY5")</f>
        <v>0</v>
      </c>
      <c r="BY52" s="37"/>
      <c r="BZ52" s="41" cm="1">
        <f t="array" aca="1" ref="BZ52" ca="1">INDIRECT(A52&amp;"!CA5")</f>
        <v>4</v>
      </c>
      <c r="CA52" s="41" cm="1">
        <f t="array" aca="1" ref="CA52" ca="1">INDIRECT(A52&amp;"!CB5")</f>
        <v>2</v>
      </c>
      <c r="CB52" s="41" cm="1">
        <f t="array" aca="1" ref="CB52" ca="1">INDIRECT(A52&amp;"!CC5")</f>
        <v>0</v>
      </c>
      <c r="CC52" s="41" cm="1">
        <f t="array" aca="1" ref="CC52" ca="1">INDIRECT(A52&amp;"!CD5")</f>
        <v>31</v>
      </c>
      <c r="CD52" s="41" cm="1">
        <f t="array" aca="1" ref="CD52" ca="1">INDIRECT(A52&amp;"!CE5")</f>
        <v>1</v>
      </c>
      <c r="CE52" s="41" cm="1">
        <f t="array" aca="1" ref="CE52" ca="1">INDIRECT(A52&amp;"!CF5")</f>
        <v>0</v>
      </c>
      <c r="CF52" s="41" cm="1">
        <f t="array" aca="1" ref="CF52" ca="1">INDIRECT(A52&amp;"!CG5")</f>
        <v>0</v>
      </c>
      <c r="CG52" s="41" cm="1">
        <f t="array" aca="1" ref="CG52" ca="1">INDIRECT(A52&amp;"!CH5")</f>
        <v>4</v>
      </c>
      <c r="CH52" s="41" cm="1">
        <f t="array" aca="1" ref="CH52" ca="1">INDIRECT(A52&amp;"!CI5")</f>
        <v>0</v>
      </c>
      <c r="CI52" s="41" cm="1">
        <f t="array" aca="1" ref="CI52" ca="1">INDIRECT(A52&amp;"!CJ5")</f>
        <v>0</v>
      </c>
      <c r="CJ52" s="41" cm="1">
        <f t="array" aca="1" ref="CJ52" ca="1">INDIRECT(A52&amp;"!CK5")</f>
        <v>0</v>
      </c>
      <c r="CK52" s="41" cm="1">
        <f t="array" aca="1" ref="CK52" ca="1">INDIRECT(A52&amp;"!CL5")</f>
        <v>5</v>
      </c>
      <c r="CL52" s="41" cm="1">
        <f t="array" aca="1" ref="CL52" ca="1">INDIRECT(A52&amp;"!CM5")</f>
        <v>1</v>
      </c>
      <c r="CM52" s="41" cm="1">
        <f t="array" aca="1" ref="CM52" ca="1">INDIRECT(A52&amp;"!CN5")</f>
        <v>1</v>
      </c>
      <c r="CN52" s="41" cm="1">
        <f t="array" aca="1" ref="CN52" ca="1">INDIRECT(A52&amp;"!CO5")</f>
        <v>0</v>
      </c>
      <c r="CO52" s="41" cm="1">
        <f t="array" aca="1" ref="CO52" ca="1">INDIRECT(A52&amp;"!CP5")</f>
        <v>0</v>
      </c>
      <c r="CP52" s="41" cm="1">
        <f t="array" aca="1" ref="CP52" ca="1">INDIRECT(A52&amp;"!CQ5")</f>
        <v>4</v>
      </c>
      <c r="CQ52" s="41" cm="1">
        <f t="array" aca="1" ref="CQ52" ca="1">INDIRECT(A52&amp;"!CR5")</f>
        <v>0</v>
      </c>
      <c r="CR52" s="41" cm="1">
        <f t="array" aca="1" ref="CR52" ca="1">INDIRECT(A52&amp;"!CS5")</f>
        <v>0</v>
      </c>
      <c r="CS52" s="41" cm="1">
        <f t="array" aca="1" ref="CS52" ca="1">INDIRECT(A52&amp;"!CT5")</f>
        <v>5</v>
      </c>
      <c r="CT52" s="41" cm="1">
        <f t="array" aca="1" ref="CT52" ca="1">INDIRECT(A52&amp;"!CU5")</f>
        <v>0</v>
      </c>
      <c r="CU52" s="41" cm="1">
        <f t="array" aca="1" ref="CU52" ca="1">INDIRECT(A52&amp;"!CV5")</f>
        <v>5</v>
      </c>
      <c r="CV52" s="41" cm="1">
        <f t="array" aca="1" ref="CV52" ca="1">INDIRECT(A52&amp;"!CW5")</f>
        <v>5</v>
      </c>
      <c r="CW52" s="41" cm="1">
        <f t="array" aca="1" ref="CW52" ca="1">INDIRECT(A52&amp;"!CX5")</f>
        <v>5</v>
      </c>
      <c r="CX52" s="41" cm="1">
        <f t="array" aca="1" ref="CX52" ca="1">INDIRECT(A52&amp;"!CY5")</f>
        <v>5</v>
      </c>
      <c r="CY52" s="41" cm="1">
        <f t="array" aca="1" ref="CY52" ca="1">INDIRECT(A52&amp;"!CZ5")</f>
        <v>7</v>
      </c>
      <c r="CZ52" s="41" cm="1">
        <f t="array" aca="1" ref="CZ52" ca="1">INDIRECT(A52&amp;"!DA5")</f>
        <v>3</v>
      </c>
      <c r="DA52" s="41" cm="1">
        <f t="array" aca="1" ref="DA52" ca="1">INDIRECT(A52&amp;"!DB5")</f>
        <v>10</v>
      </c>
      <c r="DB52" s="41" cm="1">
        <f t="array" aca="1" ref="DB52" ca="1">INDIRECT(A52&amp;"!DC5")</f>
        <v>0</v>
      </c>
      <c r="DC52" s="41" cm="1">
        <f t="array" aca="1" ref="DC52" ca="1">INDIRECT(A52&amp;"!DD5")</f>
        <v>0</v>
      </c>
      <c r="DD52" s="41" cm="1">
        <f t="array" aca="1" ref="DD52" ca="1">INDIRECT(A52&amp;"!DE5")</f>
        <v>10</v>
      </c>
      <c r="DE52" s="41" cm="1">
        <f t="array" aca="1" ref="DE52" ca="1">INDIRECT(A52&amp;"!DF5")</f>
        <v>0</v>
      </c>
      <c r="DF52" s="41" cm="1">
        <f t="array" aca="1" ref="DF52" ca="1">INDIRECT(A52&amp;"!DG5")</f>
        <v>10</v>
      </c>
      <c r="DG52" s="41" cm="1">
        <f t="array" aca="1" ref="DG52" ca="1">INDIRECT(A52&amp;"!DH5")</f>
        <v>0</v>
      </c>
      <c r="DH52" s="37"/>
      <c r="DI52" s="41" cm="1">
        <f t="array" aca="1" ref="DI52" ca="1">INDIRECT(A52&amp;"!DJ5")</f>
        <v>1</v>
      </c>
      <c r="DJ52" s="41" cm="1">
        <f t="array" aca="1" ref="DJ52" ca="1">INDIRECT(A52&amp;"!DK5")</f>
        <v>5</v>
      </c>
      <c r="DK52" s="41" cm="1">
        <f t="array" aca="1" ref="DK52" ca="1">INDIRECT(A52&amp;"!DL5")</f>
        <v>5</v>
      </c>
      <c r="DL52" s="41" cm="1">
        <f t="array" aca="1" ref="DL52" ca="1">INDIRECT(A52&amp;"!DM5")</f>
        <v>1</v>
      </c>
      <c r="DM52" s="41" cm="1">
        <f t="array" aca="1" ref="DM52" ca="1">INDIRECT(A52&amp;"!DN5")</f>
        <v>9</v>
      </c>
      <c r="DN52" s="41" cm="1">
        <f t="array" aca="1" ref="DN52" ca="1">INDIRECT(A52&amp;"!DO5")</f>
        <v>0</v>
      </c>
      <c r="DO52" s="37"/>
      <c r="DP52" s="47"/>
      <c r="DQ52" s="48" t="s">
        <v>2214</v>
      </c>
      <c r="DR52" s="48">
        <v>41</v>
      </c>
      <c r="DS52" s="48" t="str">
        <f t="shared" ca="1" si="75"/>
        <v>×</v>
      </c>
      <c r="DT52" s="48" t="str">
        <f t="shared" ca="1" si="86"/>
        <v>×</v>
      </c>
      <c r="DU52" s="48" t="str">
        <f t="shared" ca="1" si="76"/>
        <v>×</v>
      </c>
      <c r="DV52" s="48" t="str">
        <f t="shared" ca="1" si="82"/>
        <v>×</v>
      </c>
      <c r="DW52" s="48" t="str">
        <f t="shared" ca="1" si="83"/>
        <v>×</v>
      </c>
      <c r="DX52" s="48" t="str">
        <f t="shared" ca="1" si="77"/>
        <v>×</v>
      </c>
      <c r="DY52" s="48" t="str">
        <f t="shared" ca="1" si="84"/>
        <v>×</v>
      </c>
      <c r="DZ52" s="48" t="str">
        <f t="shared" ca="1" si="78"/>
        <v>×</v>
      </c>
      <c r="EA52" s="48" t="str">
        <f t="shared" ca="1" si="85"/>
        <v>×</v>
      </c>
      <c r="EB52" s="48" t="str">
        <f t="shared" ca="1" si="79"/>
        <v>×</v>
      </c>
      <c r="EC52" s="48" t="str">
        <f t="shared" ca="1" si="80"/>
        <v>×</v>
      </c>
      <c r="ED52" s="48" t="str">
        <f ca="1">IF(AND(BZ52+CA52+CB52+CE52=CV52+CW52,BZ52+CA52+CB52+CE52=CX52+CY52,BZ52+CA52+CB52+CE52=CZ52+DA52,BZ52+CA52+CB52+CE52=DB52+DC52,BZ52+CA52+CB52+CE52=DD52+DE52,BZ52+CA52+CB52+CE52=DF52+DG52),"◯","×")</f>
        <v>×</v>
      </c>
      <c r="EE52" s="48" t="str">
        <f t="shared" ca="1" si="81"/>
        <v>×</v>
      </c>
    </row>
  </sheetData>
  <mergeCells count="96">
    <mergeCell ref="C1:S1"/>
    <mergeCell ref="T1:AF1"/>
    <mergeCell ref="AW1:BI1"/>
    <mergeCell ref="BM1:BY1"/>
    <mergeCell ref="CV1:DH1"/>
    <mergeCell ref="AG1:AS1"/>
    <mergeCell ref="DI1:DO1"/>
    <mergeCell ref="T2:AF2"/>
    <mergeCell ref="AW2:BI2"/>
    <mergeCell ref="BM2:BY2"/>
    <mergeCell ref="CV2:DH2"/>
    <mergeCell ref="DI2:DO2"/>
    <mergeCell ref="AT2:AV2"/>
    <mergeCell ref="C3:D3"/>
    <mergeCell ref="C2:S2"/>
    <mergeCell ref="Q3:R3"/>
    <mergeCell ref="O3:P3"/>
    <mergeCell ref="M3:N3"/>
    <mergeCell ref="K3:L3"/>
    <mergeCell ref="I3:J3"/>
    <mergeCell ref="G3:H3"/>
    <mergeCell ref="E3:F3"/>
    <mergeCell ref="T3:U3"/>
    <mergeCell ref="V3:W3"/>
    <mergeCell ref="X3:Y3"/>
    <mergeCell ref="Z3:AA3"/>
    <mergeCell ref="AB3:AC3"/>
    <mergeCell ref="BA3:BB3"/>
    <mergeCell ref="AD3:AE3"/>
    <mergeCell ref="AG2:AS2"/>
    <mergeCell ref="AG3:AH3"/>
    <mergeCell ref="AI3:AJ3"/>
    <mergeCell ref="AK3:AL3"/>
    <mergeCell ref="AM3:AN3"/>
    <mergeCell ref="AO3:AP3"/>
    <mergeCell ref="AQ3:AR3"/>
    <mergeCell ref="AT3:AT4"/>
    <mergeCell ref="AU3:AU4"/>
    <mergeCell ref="AV3:AV4"/>
    <mergeCell ref="AW3:AX3"/>
    <mergeCell ref="AY3:AZ3"/>
    <mergeCell ref="BC3:BD3"/>
    <mergeCell ref="BE3:BF3"/>
    <mergeCell ref="BG3:BH3"/>
    <mergeCell ref="BJ2:BL2"/>
    <mergeCell ref="BJ3:BJ4"/>
    <mergeCell ref="BK3:BK4"/>
    <mergeCell ref="BL3:BL4"/>
    <mergeCell ref="CE3:CE4"/>
    <mergeCell ref="BM3:BN3"/>
    <mergeCell ref="BO3:BP3"/>
    <mergeCell ref="BQ3:BR3"/>
    <mergeCell ref="BS3:BT3"/>
    <mergeCell ref="BU3:BV3"/>
    <mergeCell ref="BZ3:BZ4"/>
    <mergeCell ref="CA3:CA4"/>
    <mergeCell ref="CB3:CB4"/>
    <mergeCell ref="CC3:CC4"/>
    <mergeCell ref="CD3:CD4"/>
    <mergeCell ref="CU3:CU4"/>
    <mergeCell ref="CF3:CF4"/>
    <mergeCell ref="BZ2:CE2"/>
    <mergeCell ref="BZ1:CE1"/>
    <mergeCell ref="AT1:AV1"/>
    <mergeCell ref="BJ1:BL1"/>
    <mergeCell ref="CF1:CM1"/>
    <mergeCell ref="CF2:CM2"/>
    <mergeCell ref="CG3:CG4"/>
    <mergeCell ref="CH3:CH4"/>
    <mergeCell ref="CI3:CI4"/>
    <mergeCell ref="CJ3:CJ4"/>
    <mergeCell ref="CK3:CK4"/>
    <mergeCell ref="CL3:CL4"/>
    <mergeCell ref="CM3:CM4"/>
    <mergeCell ref="BW3:BX3"/>
    <mergeCell ref="CP3:CP4"/>
    <mergeCell ref="CQ3:CQ4"/>
    <mergeCell ref="CR3:CR4"/>
    <mergeCell ref="CS3:CS4"/>
    <mergeCell ref="CT3:CT4"/>
    <mergeCell ref="DR5:DS5"/>
    <mergeCell ref="A1:A4"/>
    <mergeCell ref="B1:B4"/>
    <mergeCell ref="DK3:DL3"/>
    <mergeCell ref="DM3:DN3"/>
    <mergeCell ref="DI3:DJ3"/>
    <mergeCell ref="CV3:CW3"/>
    <mergeCell ref="CX3:CY3"/>
    <mergeCell ref="CZ3:DA3"/>
    <mergeCell ref="DB3:DC3"/>
    <mergeCell ref="DD3:DE3"/>
    <mergeCell ref="DF3:DG3"/>
    <mergeCell ref="CN1:CU1"/>
    <mergeCell ref="CN2:CU2"/>
    <mergeCell ref="CN3:CN4"/>
    <mergeCell ref="CO3:CO4"/>
  </mergeCells>
  <phoneticPr fontId="18"/>
  <conditionalFormatting sqref="DQ1:EC4 DQ5:DR5 DT5:EC5 DQ6:EC1048576">
    <cfRule type="containsText" dxfId="1" priority="3" operator="containsText" text="×">
      <formula>NOT(ISERROR(SEARCH("×",DQ1)))</formula>
    </cfRule>
  </conditionalFormatting>
  <conditionalFormatting sqref="ED5:EE52">
    <cfRule type="containsText" dxfId="0" priority="1" operator="containsText" text="×">
      <formula>NOT(ISERROR(SEARCH("×",ED5)))</formula>
    </cfRule>
  </conditionalFormatting>
  <pageMargins left="0.7" right="0.7" top="0.75" bottom="0.75" header="0.3" footer="0.3"/>
  <pageSetup paperSize="9" scale="1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215A6-A812-42E5-B102-EC5D6A963F5E}">
  <sheetPr codeName="Sheet48"/>
  <dimension ref="A1:DO169"/>
  <sheetViews>
    <sheetView tabSelected="1" zoomScaleNormal="100" workbookViewId="0">
      <selection activeCell="D56" sqref="D56"/>
    </sheetView>
  </sheetViews>
  <sheetFormatPr defaultRowHeight="18" x14ac:dyDescent="0.55000000000000004"/>
  <cols>
    <col min="1" max="1" width="12" customWidth="1"/>
    <col min="2" max="2" width="22.08203125" customWidth="1"/>
    <col min="3" max="25" width="5.33203125" customWidth="1"/>
    <col min="26" max="26" width="8.25" customWidth="1"/>
    <col min="27" max="27" width="6.08203125" customWidth="1"/>
    <col min="28" max="33" width="5.33203125" customWidth="1"/>
    <col min="34" max="34" width="5.08203125" customWidth="1"/>
    <col min="35" max="41" width="5.33203125" customWidth="1"/>
    <col min="42" max="42" width="9.83203125" customWidth="1"/>
    <col min="43" max="44" width="37.08203125" customWidth="1"/>
    <col min="45" max="55" width="5.33203125" customWidth="1"/>
  </cols>
  <sheetData>
    <row r="1" spans="1:119" ht="63" customHeight="1" thickBot="1" x14ac:dyDescent="0.6">
      <c r="B1" s="81" t="s">
        <v>2109</v>
      </c>
      <c r="C1" s="61" t="s">
        <v>1970</v>
      </c>
      <c r="D1" s="72"/>
      <c r="E1" s="72"/>
      <c r="F1" s="72"/>
      <c r="G1" s="72"/>
      <c r="H1" s="72"/>
      <c r="I1" s="72"/>
      <c r="J1" s="72"/>
      <c r="K1" s="72"/>
      <c r="L1" s="72"/>
      <c r="M1" s="72"/>
      <c r="N1" s="72"/>
      <c r="O1" s="72"/>
      <c r="P1" s="72"/>
      <c r="Q1" s="72"/>
      <c r="R1" s="72"/>
      <c r="S1" s="60"/>
      <c r="T1" s="59" t="s">
        <v>1971</v>
      </c>
      <c r="U1" s="72"/>
      <c r="V1" s="72"/>
      <c r="W1" s="72"/>
      <c r="X1" s="72"/>
      <c r="Y1" s="72"/>
      <c r="Z1" s="72"/>
      <c r="AA1" s="72"/>
      <c r="AB1" s="72"/>
      <c r="AC1" s="72"/>
      <c r="AD1" s="72"/>
      <c r="AE1" s="72"/>
      <c r="AF1" s="60"/>
      <c r="AG1" s="84" t="s">
        <v>1972</v>
      </c>
      <c r="AH1" s="85"/>
      <c r="AI1" s="85"/>
      <c r="AJ1" s="85"/>
      <c r="AK1" s="85"/>
      <c r="AL1" s="85"/>
      <c r="AM1" s="85"/>
      <c r="AN1" s="85"/>
      <c r="AO1" s="85"/>
      <c r="AP1" s="85"/>
      <c r="AQ1" s="85"/>
      <c r="AR1" s="85"/>
      <c r="AS1" s="86"/>
      <c r="AT1" s="59" t="s">
        <v>1973</v>
      </c>
      <c r="AU1" s="72"/>
      <c r="AV1" s="60"/>
      <c r="AW1" s="59" t="s">
        <v>1974</v>
      </c>
      <c r="AX1" s="72"/>
      <c r="AY1" s="72"/>
      <c r="AZ1" s="72"/>
      <c r="BA1" s="72"/>
      <c r="BB1" s="72"/>
      <c r="BC1" s="72"/>
      <c r="BD1" s="72"/>
      <c r="BE1" s="72"/>
      <c r="BF1" s="72"/>
      <c r="BG1" s="72"/>
      <c r="BH1" s="72"/>
      <c r="BI1" s="60"/>
      <c r="BJ1" s="59" t="s">
        <v>1975</v>
      </c>
      <c r="BK1" s="72"/>
      <c r="BL1" s="60"/>
      <c r="BM1" s="59" t="s">
        <v>1976</v>
      </c>
      <c r="BN1" s="72"/>
      <c r="BO1" s="72"/>
      <c r="BP1" s="72"/>
      <c r="BQ1" s="72"/>
      <c r="BR1" s="72"/>
      <c r="BS1" s="72"/>
      <c r="BT1" s="72"/>
      <c r="BU1" s="72"/>
      <c r="BV1" s="72"/>
      <c r="BW1" s="72"/>
      <c r="BX1" s="72"/>
      <c r="BY1" s="113"/>
      <c r="BZ1" s="98" t="s">
        <v>1977</v>
      </c>
      <c r="CA1" s="99"/>
      <c r="CB1" s="99"/>
      <c r="CC1" s="99"/>
      <c r="CD1" s="99"/>
      <c r="CE1" s="100"/>
      <c r="CF1" s="98" t="s">
        <v>1978</v>
      </c>
      <c r="CG1" s="99"/>
      <c r="CH1" s="99"/>
      <c r="CI1" s="99"/>
      <c r="CJ1" s="99"/>
      <c r="CK1" s="99"/>
      <c r="CL1" s="99"/>
      <c r="CM1" s="100"/>
      <c r="CN1" s="98" t="s">
        <v>1979</v>
      </c>
      <c r="CO1" s="99"/>
      <c r="CP1" s="99"/>
      <c r="CQ1" s="99"/>
      <c r="CR1" s="99"/>
      <c r="CS1" s="99"/>
      <c r="CT1" s="99"/>
      <c r="CU1" s="100"/>
      <c r="CV1" s="98" t="s">
        <v>1980</v>
      </c>
      <c r="CW1" s="99"/>
      <c r="CX1" s="99"/>
      <c r="CY1" s="99"/>
      <c r="CZ1" s="99"/>
      <c r="DA1" s="99"/>
      <c r="DB1" s="99"/>
      <c r="DC1" s="99"/>
      <c r="DD1" s="99"/>
      <c r="DE1" s="99"/>
      <c r="DF1" s="99"/>
      <c r="DG1" s="99"/>
      <c r="DH1" s="100"/>
      <c r="DI1" s="98" t="s">
        <v>1981</v>
      </c>
      <c r="DJ1" s="99"/>
      <c r="DK1" s="99"/>
      <c r="DL1" s="99"/>
      <c r="DM1" s="99"/>
      <c r="DN1" s="99"/>
      <c r="DO1" s="100"/>
    </row>
    <row r="2" spans="1:119" ht="111" customHeight="1" thickBot="1" x14ac:dyDescent="0.6">
      <c r="B2" s="82"/>
      <c r="C2" s="101" t="s">
        <v>1982</v>
      </c>
      <c r="D2" s="102"/>
      <c r="E2" s="102"/>
      <c r="F2" s="102"/>
      <c r="G2" s="102"/>
      <c r="H2" s="102"/>
      <c r="I2" s="102"/>
      <c r="J2" s="102"/>
      <c r="K2" s="102"/>
      <c r="L2" s="102"/>
      <c r="M2" s="102"/>
      <c r="N2" s="102"/>
      <c r="O2" s="102"/>
      <c r="P2" s="102"/>
      <c r="Q2" s="102"/>
      <c r="R2" s="102"/>
      <c r="S2" s="103"/>
      <c r="T2" s="101" t="s">
        <v>1983</v>
      </c>
      <c r="U2" s="102"/>
      <c r="V2" s="102"/>
      <c r="W2" s="102"/>
      <c r="X2" s="102"/>
      <c r="Y2" s="102"/>
      <c r="Z2" s="102"/>
      <c r="AA2" s="102"/>
      <c r="AB2" s="102"/>
      <c r="AC2" s="102"/>
      <c r="AD2" s="102"/>
      <c r="AE2" s="102"/>
      <c r="AF2" s="103"/>
      <c r="AG2" s="104" t="s">
        <v>1984</v>
      </c>
      <c r="AH2" s="105"/>
      <c r="AI2" s="105"/>
      <c r="AJ2" s="105"/>
      <c r="AK2" s="105"/>
      <c r="AL2" s="105"/>
      <c r="AM2" s="105"/>
      <c r="AN2" s="105"/>
      <c r="AO2" s="105"/>
      <c r="AP2" s="105"/>
      <c r="AQ2" s="105"/>
      <c r="AR2" s="105"/>
      <c r="AS2" s="106"/>
      <c r="AT2" s="101" t="s">
        <v>2002</v>
      </c>
      <c r="AU2" s="102"/>
      <c r="AV2" s="103"/>
      <c r="AW2" s="101" t="s">
        <v>1985</v>
      </c>
      <c r="AX2" s="102"/>
      <c r="AY2" s="102"/>
      <c r="AZ2" s="102"/>
      <c r="BA2" s="102"/>
      <c r="BB2" s="102"/>
      <c r="BC2" s="102"/>
      <c r="BD2" s="102"/>
      <c r="BE2" s="102"/>
      <c r="BF2" s="102"/>
      <c r="BG2" s="102"/>
      <c r="BH2" s="102"/>
      <c r="BI2" s="103"/>
      <c r="BJ2" s="101" t="s">
        <v>2007</v>
      </c>
      <c r="BK2" s="102"/>
      <c r="BL2" s="103"/>
      <c r="BM2" s="101" t="s">
        <v>1986</v>
      </c>
      <c r="BN2" s="102"/>
      <c r="BO2" s="102"/>
      <c r="BP2" s="102"/>
      <c r="BQ2" s="102"/>
      <c r="BR2" s="102"/>
      <c r="BS2" s="102"/>
      <c r="BT2" s="102"/>
      <c r="BU2" s="102"/>
      <c r="BV2" s="102"/>
      <c r="BW2" s="102"/>
      <c r="BX2" s="102"/>
      <c r="BY2" s="103"/>
      <c r="BZ2" s="107" t="s">
        <v>2012</v>
      </c>
      <c r="CA2" s="108"/>
      <c r="CB2" s="108"/>
      <c r="CC2" s="108"/>
      <c r="CD2" s="108"/>
      <c r="CE2" s="109"/>
      <c r="CF2" s="110" t="s">
        <v>2013</v>
      </c>
      <c r="CG2" s="111"/>
      <c r="CH2" s="111"/>
      <c r="CI2" s="111"/>
      <c r="CJ2" s="111"/>
      <c r="CK2" s="111"/>
      <c r="CL2" s="111"/>
      <c r="CM2" s="112"/>
      <c r="CN2" s="110" t="s">
        <v>2014</v>
      </c>
      <c r="CO2" s="111"/>
      <c r="CP2" s="111"/>
      <c r="CQ2" s="111"/>
      <c r="CR2" s="111"/>
      <c r="CS2" s="111"/>
      <c r="CT2" s="111"/>
      <c r="CU2" s="112"/>
      <c r="CV2" s="87" t="s">
        <v>1987</v>
      </c>
      <c r="CW2" s="88"/>
      <c r="CX2" s="88"/>
      <c r="CY2" s="88"/>
      <c r="CZ2" s="88"/>
      <c r="DA2" s="88"/>
      <c r="DB2" s="88"/>
      <c r="DC2" s="88"/>
      <c r="DD2" s="88"/>
      <c r="DE2" s="88"/>
      <c r="DF2" s="88"/>
      <c r="DG2" s="88"/>
      <c r="DH2" s="89"/>
      <c r="DI2" s="87" t="s">
        <v>1988</v>
      </c>
      <c r="DJ2" s="88"/>
      <c r="DK2" s="88"/>
      <c r="DL2" s="88"/>
      <c r="DM2" s="88"/>
      <c r="DN2" s="88"/>
      <c r="DO2" s="89"/>
    </row>
    <row r="3" spans="1:119" ht="131" customHeight="1" thickBot="1" x14ac:dyDescent="0.6">
      <c r="B3" s="83"/>
      <c r="C3" s="61" t="s">
        <v>2025</v>
      </c>
      <c r="D3" s="60"/>
      <c r="E3" s="59" t="s">
        <v>2026</v>
      </c>
      <c r="F3" s="60"/>
      <c r="G3" s="59" t="s">
        <v>2027</v>
      </c>
      <c r="H3" s="60"/>
      <c r="I3" s="59" t="s">
        <v>2028</v>
      </c>
      <c r="J3" s="60"/>
      <c r="K3" s="59" t="s">
        <v>2029</v>
      </c>
      <c r="L3" s="60"/>
      <c r="M3" s="59" t="s">
        <v>2030</v>
      </c>
      <c r="N3" s="60"/>
      <c r="O3" s="59" t="s">
        <v>2031</v>
      </c>
      <c r="P3" s="60"/>
      <c r="Q3" s="59" t="s">
        <v>2231</v>
      </c>
      <c r="R3" s="60"/>
      <c r="S3" s="15" t="s">
        <v>2232</v>
      </c>
      <c r="T3" s="61" t="s">
        <v>1991</v>
      </c>
      <c r="U3" s="60"/>
      <c r="V3" s="59" t="s">
        <v>1992</v>
      </c>
      <c r="W3" s="60"/>
      <c r="X3" s="59" t="s">
        <v>1993</v>
      </c>
      <c r="Y3" s="60"/>
      <c r="Z3" s="59" t="s">
        <v>1994</v>
      </c>
      <c r="AA3" s="60"/>
      <c r="AB3" s="59" t="s">
        <v>1995</v>
      </c>
      <c r="AC3" s="60"/>
      <c r="AD3" s="59" t="s">
        <v>1996</v>
      </c>
      <c r="AE3" s="60"/>
      <c r="AF3" s="20" t="s">
        <v>1997</v>
      </c>
      <c r="AG3" s="94" t="s">
        <v>1998</v>
      </c>
      <c r="AH3" s="91"/>
      <c r="AI3" s="90" t="s">
        <v>1999</v>
      </c>
      <c r="AJ3" s="91"/>
      <c r="AK3" s="90" t="s">
        <v>2000</v>
      </c>
      <c r="AL3" s="91"/>
      <c r="AM3" s="90" t="s">
        <v>2001</v>
      </c>
      <c r="AN3" s="91"/>
      <c r="AO3" s="90" t="s">
        <v>1995</v>
      </c>
      <c r="AP3" s="91"/>
      <c r="AQ3" s="90" t="s">
        <v>1996</v>
      </c>
      <c r="AR3" s="91"/>
      <c r="AS3" s="22" t="s">
        <v>1997</v>
      </c>
      <c r="AT3" s="92" t="s">
        <v>2102</v>
      </c>
      <c r="AU3" s="75" t="s">
        <v>2085</v>
      </c>
      <c r="AV3" s="77" t="s">
        <v>2090</v>
      </c>
      <c r="AW3" s="61" t="s">
        <v>2003</v>
      </c>
      <c r="AX3" s="60"/>
      <c r="AY3" s="59" t="s">
        <v>2004</v>
      </c>
      <c r="AZ3" s="60"/>
      <c r="BA3" s="59" t="s">
        <v>2005</v>
      </c>
      <c r="BB3" s="60"/>
      <c r="BC3" s="59" t="s">
        <v>2006</v>
      </c>
      <c r="BD3" s="60"/>
      <c r="BE3" s="59" t="s">
        <v>1995</v>
      </c>
      <c r="BF3" s="60"/>
      <c r="BG3" s="59" t="s">
        <v>1996</v>
      </c>
      <c r="BH3" s="60"/>
      <c r="BI3" s="23" t="s">
        <v>1997</v>
      </c>
      <c r="BJ3" s="73" t="s">
        <v>2104</v>
      </c>
      <c r="BK3" s="75" t="s">
        <v>2096</v>
      </c>
      <c r="BL3" s="77" t="s">
        <v>2091</v>
      </c>
      <c r="BM3" s="61" t="s">
        <v>2008</v>
      </c>
      <c r="BN3" s="60"/>
      <c r="BO3" s="59" t="s">
        <v>2009</v>
      </c>
      <c r="BP3" s="60"/>
      <c r="BQ3" s="59" t="s">
        <v>2010</v>
      </c>
      <c r="BR3" s="60"/>
      <c r="BS3" s="59" t="s">
        <v>2011</v>
      </c>
      <c r="BT3" s="60"/>
      <c r="BU3" s="59" t="s">
        <v>1995</v>
      </c>
      <c r="BV3" s="60"/>
      <c r="BW3" s="59" t="s">
        <v>1996</v>
      </c>
      <c r="BX3" s="60"/>
      <c r="BY3" s="21" t="s">
        <v>1997</v>
      </c>
      <c r="BZ3" s="73" t="s">
        <v>2071</v>
      </c>
      <c r="CA3" s="62" t="s">
        <v>2092</v>
      </c>
      <c r="CB3" s="62" t="s">
        <v>2074</v>
      </c>
      <c r="CC3" s="62" t="s">
        <v>2088</v>
      </c>
      <c r="CD3" s="62" t="s">
        <v>2098</v>
      </c>
      <c r="CE3" s="64" t="s">
        <v>2101</v>
      </c>
      <c r="CF3" s="66" t="s">
        <v>2093</v>
      </c>
      <c r="CG3" s="62" t="s">
        <v>2103</v>
      </c>
      <c r="CH3" s="68" t="s">
        <v>2095</v>
      </c>
      <c r="CI3" s="68" t="s">
        <v>2094</v>
      </c>
      <c r="CJ3" s="68" t="s">
        <v>2107</v>
      </c>
      <c r="CK3" s="68" t="s">
        <v>2108</v>
      </c>
      <c r="CL3" s="68" t="s">
        <v>2099</v>
      </c>
      <c r="CM3" s="70" t="s">
        <v>2100</v>
      </c>
      <c r="CN3" s="73" t="s">
        <v>2072</v>
      </c>
      <c r="CO3" s="62" t="s">
        <v>2075</v>
      </c>
      <c r="CP3" s="62" t="s">
        <v>2084</v>
      </c>
      <c r="CQ3" s="62" t="s">
        <v>2078</v>
      </c>
      <c r="CR3" s="62" t="s">
        <v>2089</v>
      </c>
      <c r="CS3" s="62" t="s">
        <v>2105</v>
      </c>
      <c r="CT3" s="62" t="s">
        <v>2097</v>
      </c>
      <c r="CU3" s="64" t="s">
        <v>2077</v>
      </c>
      <c r="CV3" s="61" t="s">
        <v>2015</v>
      </c>
      <c r="CW3" s="60"/>
      <c r="CX3" s="59" t="s">
        <v>2016</v>
      </c>
      <c r="CY3" s="60"/>
      <c r="CZ3" s="59" t="s">
        <v>2017</v>
      </c>
      <c r="DA3" s="60"/>
      <c r="DB3" s="59" t="s">
        <v>2018</v>
      </c>
      <c r="DC3" s="60"/>
      <c r="DD3" s="59" t="s">
        <v>2019</v>
      </c>
      <c r="DE3" s="60"/>
      <c r="DF3" s="59" t="s">
        <v>1996</v>
      </c>
      <c r="DG3" s="60"/>
      <c r="DH3" s="20" t="s">
        <v>1997</v>
      </c>
      <c r="DI3" s="61" t="s">
        <v>2020</v>
      </c>
      <c r="DJ3" s="60"/>
      <c r="DK3" s="59" t="s">
        <v>2021</v>
      </c>
      <c r="DL3" s="60"/>
      <c r="DM3" s="59" t="s">
        <v>2022</v>
      </c>
      <c r="DN3" s="60"/>
      <c r="DO3" s="25" t="s">
        <v>2023</v>
      </c>
    </row>
    <row r="4" spans="1:119" ht="24" customHeight="1" thickBot="1" x14ac:dyDescent="0.6">
      <c r="B4" s="79">
        <f>COUNTA(B8:B48)</f>
        <v>41</v>
      </c>
      <c r="C4" s="19" t="s">
        <v>2106</v>
      </c>
      <c r="D4" s="17" t="s">
        <v>2024</v>
      </c>
      <c r="E4" s="17" t="s">
        <v>2106</v>
      </c>
      <c r="F4" s="17" t="s">
        <v>2024</v>
      </c>
      <c r="G4" s="17" t="s">
        <v>2106</v>
      </c>
      <c r="H4" s="17" t="s">
        <v>2024</v>
      </c>
      <c r="I4" s="17" t="s">
        <v>2106</v>
      </c>
      <c r="J4" s="17" t="s">
        <v>2024</v>
      </c>
      <c r="K4" s="17" t="s">
        <v>2106</v>
      </c>
      <c r="L4" s="17" t="s">
        <v>2024</v>
      </c>
      <c r="M4" s="17" t="s">
        <v>2106</v>
      </c>
      <c r="N4" s="17" t="s">
        <v>2024</v>
      </c>
      <c r="O4" s="17" t="s">
        <v>2106</v>
      </c>
      <c r="P4" s="17" t="s">
        <v>2024</v>
      </c>
      <c r="Q4" s="17" t="s">
        <v>2106</v>
      </c>
      <c r="R4" s="17" t="s">
        <v>2024</v>
      </c>
      <c r="S4" s="18"/>
      <c r="T4" s="16" t="s">
        <v>2106</v>
      </c>
      <c r="U4" s="17" t="s">
        <v>2024</v>
      </c>
      <c r="V4" s="17" t="s">
        <v>2106</v>
      </c>
      <c r="W4" s="17" t="s">
        <v>2024</v>
      </c>
      <c r="X4" s="17" t="s">
        <v>2106</v>
      </c>
      <c r="Y4" s="17" t="s">
        <v>2024</v>
      </c>
      <c r="Z4" s="17" t="s">
        <v>2106</v>
      </c>
      <c r="AA4" s="17" t="s">
        <v>2024</v>
      </c>
      <c r="AB4" s="17" t="s">
        <v>2106</v>
      </c>
      <c r="AC4" s="17" t="s">
        <v>2024</v>
      </c>
      <c r="AD4" s="17" t="s">
        <v>2106</v>
      </c>
      <c r="AE4" s="17" t="s">
        <v>2024</v>
      </c>
      <c r="AF4" s="18"/>
      <c r="AG4" s="16" t="s">
        <v>2106</v>
      </c>
      <c r="AH4" s="17" t="s">
        <v>2024</v>
      </c>
      <c r="AI4" s="17" t="s">
        <v>2106</v>
      </c>
      <c r="AJ4" s="17" t="s">
        <v>2024</v>
      </c>
      <c r="AK4" s="17" t="s">
        <v>2106</v>
      </c>
      <c r="AL4" s="17" t="s">
        <v>2024</v>
      </c>
      <c r="AM4" s="17" t="s">
        <v>2106</v>
      </c>
      <c r="AN4" s="17" t="s">
        <v>2024</v>
      </c>
      <c r="AO4" s="17" t="s">
        <v>2106</v>
      </c>
      <c r="AP4" s="17" t="s">
        <v>2024</v>
      </c>
      <c r="AQ4" s="17" t="s">
        <v>2106</v>
      </c>
      <c r="AR4" s="17" t="s">
        <v>2024</v>
      </c>
      <c r="AS4" s="18"/>
      <c r="AT4" s="93"/>
      <c r="AU4" s="76"/>
      <c r="AV4" s="78"/>
      <c r="AW4" s="16" t="s">
        <v>2106</v>
      </c>
      <c r="AX4" s="17" t="s">
        <v>2024</v>
      </c>
      <c r="AY4" s="17" t="s">
        <v>2106</v>
      </c>
      <c r="AZ4" s="17" t="s">
        <v>2024</v>
      </c>
      <c r="BA4" s="17" t="s">
        <v>2106</v>
      </c>
      <c r="BB4" s="17" t="s">
        <v>2024</v>
      </c>
      <c r="BC4" s="17" t="s">
        <v>2106</v>
      </c>
      <c r="BD4" s="17" t="s">
        <v>2024</v>
      </c>
      <c r="BE4" s="17" t="s">
        <v>2106</v>
      </c>
      <c r="BF4" s="17" t="s">
        <v>2024</v>
      </c>
      <c r="BG4" s="17" t="s">
        <v>2106</v>
      </c>
      <c r="BH4" s="17" t="s">
        <v>2024</v>
      </c>
      <c r="BI4" s="24"/>
      <c r="BJ4" s="74"/>
      <c r="BK4" s="76"/>
      <c r="BL4" s="78"/>
      <c r="BM4" s="16" t="s">
        <v>2106</v>
      </c>
      <c r="BN4" s="17" t="s">
        <v>2024</v>
      </c>
      <c r="BO4" s="17" t="s">
        <v>2106</v>
      </c>
      <c r="BP4" s="17" t="s">
        <v>2024</v>
      </c>
      <c r="BQ4" s="17" t="s">
        <v>2106</v>
      </c>
      <c r="BR4" s="17" t="s">
        <v>2024</v>
      </c>
      <c r="BS4" s="17" t="s">
        <v>2106</v>
      </c>
      <c r="BT4" s="17" t="s">
        <v>2024</v>
      </c>
      <c r="BU4" s="17" t="s">
        <v>2106</v>
      </c>
      <c r="BV4" s="17" t="s">
        <v>2024</v>
      </c>
      <c r="BW4" s="17" t="s">
        <v>2106</v>
      </c>
      <c r="BX4" s="17" t="s">
        <v>2024</v>
      </c>
      <c r="BY4" s="24"/>
      <c r="BZ4" s="74"/>
      <c r="CA4" s="63"/>
      <c r="CB4" s="63"/>
      <c r="CC4" s="63"/>
      <c r="CD4" s="63"/>
      <c r="CE4" s="65"/>
      <c r="CF4" s="67"/>
      <c r="CG4" s="63"/>
      <c r="CH4" s="69"/>
      <c r="CI4" s="69"/>
      <c r="CJ4" s="69"/>
      <c r="CK4" s="69"/>
      <c r="CL4" s="69"/>
      <c r="CM4" s="71"/>
      <c r="CN4" s="74"/>
      <c r="CO4" s="63"/>
      <c r="CP4" s="63"/>
      <c r="CQ4" s="63"/>
      <c r="CR4" s="63"/>
      <c r="CS4" s="63"/>
      <c r="CT4" s="63"/>
      <c r="CU4" s="65"/>
      <c r="CV4" s="16" t="s">
        <v>2106</v>
      </c>
      <c r="CW4" s="17" t="s">
        <v>2024</v>
      </c>
      <c r="CX4" s="17" t="s">
        <v>2106</v>
      </c>
      <c r="CY4" s="17" t="s">
        <v>2024</v>
      </c>
      <c r="CZ4" s="17" t="s">
        <v>2106</v>
      </c>
      <c r="DA4" s="17" t="s">
        <v>2024</v>
      </c>
      <c r="DB4" s="17" t="s">
        <v>2106</v>
      </c>
      <c r="DC4" s="17" t="s">
        <v>2024</v>
      </c>
      <c r="DD4" s="17" t="s">
        <v>2106</v>
      </c>
      <c r="DE4" s="17" t="s">
        <v>2024</v>
      </c>
      <c r="DF4" s="17" t="s">
        <v>2106</v>
      </c>
      <c r="DG4" s="17" t="s">
        <v>2024</v>
      </c>
      <c r="DH4" s="18"/>
      <c r="DI4" s="16" t="s">
        <v>2106</v>
      </c>
      <c r="DJ4" s="17" t="s">
        <v>2024</v>
      </c>
      <c r="DK4" s="17" t="s">
        <v>2106</v>
      </c>
      <c r="DL4" s="17" t="s">
        <v>2024</v>
      </c>
      <c r="DM4" s="17" t="s">
        <v>2106</v>
      </c>
      <c r="DN4" s="17" t="s">
        <v>2024</v>
      </c>
      <c r="DO4" s="18"/>
    </row>
    <row r="5" spans="1:119" s="26" customFormat="1" ht="24" customHeight="1" thickBot="1" x14ac:dyDescent="0.55000000000000004">
      <c r="B5" s="80"/>
      <c r="C5" s="27">
        <f>COUNTIF(C8:C169,"○")</f>
        <v>23</v>
      </c>
      <c r="D5" s="27">
        <f>COUNTIF(C8:C169,"×")</f>
        <v>18</v>
      </c>
      <c r="E5" s="27">
        <f>COUNTIF(D8:D169,"○")</f>
        <v>5</v>
      </c>
      <c r="F5" s="27">
        <f>COUNTIF(D8:D169,"×")</f>
        <v>36</v>
      </c>
      <c r="G5" s="27">
        <f>COUNTIF(E8:E169,"○")</f>
        <v>3</v>
      </c>
      <c r="H5" s="27">
        <f>COUNTIF(E8:E169,"×")</f>
        <v>38</v>
      </c>
      <c r="I5" s="27">
        <f>COUNTIF(F8:F169,"○")</f>
        <v>7</v>
      </c>
      <c r="J5" s="27">
        <f>COUNTIF(F8:F169,"×")</f>
        <v>34</v>
      </c>
      <c r="K5" s="27">
        <f>COUNTIF(G8:G169,"○")</f>
        <v>0</v>
      </c>
      <c r="L5" s="27">
        <f>COUNTIF(G8:G169,"×")</f>
        <v>41</v>
      </c>
      <c r="M5" s="27">
        <f>COUNTIF(H8:H169,"○")</f>
        <v>0</v>
      </c>
      <c r="N5" s="27">
        <f>COUNTIF(H8:H169,"×")</f>
        <v>41</v>
      </c>
      <c r="O5" s="27">
        <f>COUNTIF(I8:I169,"○")</f>
        <v>7</v>
      </c>
      <c r="P5" s="27">
        <f>COUNTIF(I8:I169,"×")</f>
        <v>34</v>
      </c>
      <c r="Q5" s="27">
        <f>COUNTIF(J8:J169,"○")</f>
        <v>3</v>
      </c>
      <c r="R5" s="27">
        <f>COUNTIF(J8:J169,"×")</f>
        <v>38</v>
      </c>
      <c r="S5" s="28"/>
      <c r="T5" s="27">
        <f>COUNTIF(L8:L169,"○")</f>
        <v>5</v>
      </c>
      <c r="U5" s="27">
        <f>COUNTIF(L8:L169,"×")</f>
        <v>26</v>
      </c>
      <c r="V5" s="27">
        <f>COUNTIF(M8:M169,"○")</f>
        <v>5</v>
      </c>
      <c r="W5" s="27">
        <f>COUNTIF(M8:M169,"×")</f>
        <v>26</v>
      </c>
      <c r="X5" s="27">
        <f>COUNTIF(N8:N169,"○")</f>
        <v>15</v>
      </c>
      <c r="Y5" s="27">
        <f>COUNTIF(N8:N169,"×")</f>
        <v>16</v>
      </c>
      <c r="Z5" s="27">
        <f>COUNTIF(O8:O169,"○")</f>
        <v>20</v>
      </c>
      <c r="AA5" s="27">
        <f>COUNTIF(O8:O169,"×")</f>
        <v>11</v>
      </c>
      <c r="AB5" s="27">
        <f>COUNTIF(P8:P169,"○")</f>
        <v>6</v>
      </c>
      <c r="AC5" s="27">
        <f>COUNTIF(P8:P169,"×")</f>
        <v>25</v>
      </c>
      <c r="AD5" s="27">
        <f>COUNTIF(Q8:Q169,"○")</f>
        <v>3</v>
      </c>
      <c r="AE5" s="27">
        <f>COUNTIF(Q8:Q169,"×")</f>
        <v>28</v>
      </c>
      <c r="AF5" s="28"/>
      <c r="AG5" s="27">
        <f>COUNTIF(S8:S169,"○")</f>
        <v>1</v>
      </c>
      <c r="AH5" s="27">
        <f>COUNTIF(S8:S169,"×")</f>
        <v>6</v>
      </c>
      <c r="AI5" s="27">
        <f>COUNTIF(T8:T169,"○")</f>
        <v>0</v>
      </c>
      <c r="AJ5" s="27">
        <f>COUNTIF(T8:T169,"×")</f>
        <v>7</v>
      </c>
      <c r="AK5" s="27">
        <f>COUNTIF(U8:U169,"○")</f>
        <v>4</v>
      </c>
      <c r="AL5" s="27">
        <f>COUNTIF(U8:U169,"×")</f>
        <v>3</v>
      </c>
      <c r="AM5" s="27">
        <f>COUNTIF(V8:V169,"○")</f>
        <v>7</v>
      </c>
      <c r="AN5" s="27">
        <f>COUNTIF(V8:V169,"×")</f>
        <v>0</v>
      </c>
      <c r="AO5" s="27">
        <f>COUNTIF(W8:W169,"○")</f>
        <v>1</v>
      </c>
      <c r="AP5" s="27">
        <f>COUNTIF(W8:W169,"×")</f>
        <v>6</v>
      </c>
      <c r="AQ5" s="27">
        <f>COUNTIF(X8:X169,"○")</f>
        <v>0</v>
      </c>
      <c r="AR5" s="27">
        <f>COUNTIF(X8:X169,"×")</f>
        <v>7</v>
      </c>
      <c r="AS5" s="28"/>
      <c r="AT5" s="27">
        <f>COUNTIF(Z8:Z169,AT3)</f>
        <v>1</v>
      </c>
      <c r="AU5" s="27">
        <f>COUNTIF(Z8:Z169,AU3)</f>
        <v>6</v>
      </c>
      <c r="AV5" s="27">
        <f>COUNTIF(Z8:Z169,AV3)</f>
        <v>34</v>
      </c>
      <c r="AW5" s="27">
        <f>COUNTIF(AA8:AA169,"○")</f>
        <v>0</v>
      </c>
      <c r="AX5" s="27">
        <f>COUNTIF(AA8:AA169,"×")</f>
        <v>1</v>
      </c>
      <c r="AY5" s="27">
        <f>COUNTIF(AB8:AB169,"○")</f>
        <v>0</v>
      </c>
      <c r="AZ5" s="27">
        <f>COUNTIF(AB8:AB169,"×")</f>
        <v>1</v>
      </c>
      <c r="BA5" s="27">
        <f>COUNTIF(AC8:AC169,"○")</f>
        <v>0</v>
      </c>
      <c r="BB5" s="27">
        <f>COUNTIF(AC8:AC169,"×")</f>
        <v>1</v>
      </c>
      <c r="BC5" s="27">
        <f>COUNTIF(AD8:AD169,"○")</f>
        <v>0</v>
      </c>
      <c r="BD5" s="27">
        <f>COUNTIF(AD8:AD169,"×")</f>
        <v>1</v>
      </c>
      <c r="BE5" s="27">
        <f>COUNTIF(AE8:AE169,"○")</f>
        <v>0</v>
      </c>
      <c r="BF5" s="27">
        <f>COUNTIF(AE8:AE169,"×")</f>
        <v>1</v>
      </c>
      <c r="BG5" s="27">
        <f>COUNTIF(AF8:AF169,"○")</f>
        <v>1</v>
      </c>
      <c r="BH5" s="27">
        <f>COUNTIF(AF8:AF169,"×")</f>
        <v>0</v>
      </c>
      <c r="BI5" s="28"/>
      <c r="BJ5" s="27">
        <f>COUNTIF(AH8:AH169,BJ3)</f>
        <v>0</v>
      </c>
      <c r="BK5" s="27">
        <f>COUNTIF(AH8:AH169,BK3)</f>
        <v>7</v>
      </c>
      <c r="BL5" s="27">
        <f>COUNTIF(AH8:AH169,BL3)</f>
        <v>34</v>
      </c>
      <c r="BM5" s="27">
        <f>COUNTIF(AI8:AI169,"○")</f>
        <v>0</v>
      </c>
      <c r="BN5" s="27">
        <f>COUNTIF(AI8:AI169,"×")</f>
        <v>0</v>
      </c>
      <c r="BO5" s="27">
        <f>COUNTIF(AJ8:AJ169,"○")</f>
        <v>0</v>
      </c>
      <c r="BP5" s="27">
        <f>COUNTIF(AJ8:AJ169,"×")</f>
        <v>0</v>
      </c>
      <c r="BQ5" s="27">
        <f>COUNTIF(AK8:AK169,"○")</f>
        <v>0</v>
      </c>
      <c r="BR5" s="27">
        <f>COUNTIF(AK8:AK169,"×")</f>
        <v>0</v>
      </c>
      <c r="BS5" s="27">
        <f>COUNTIF(AL8:AL169,"○")</f>
        <v>0</v>
      </c>
      <c r="BT5" s="27">
        <f>COUNTIF(AL8:AL169,"×")</f>
        <v>0</v>
      </c>
      <c r="BU5" s="27">
        <f>COUNTIF(AM8:AM169,"○")</f>
        <v>0</v>
      </c>
      <c r="BV5" s="27">
        <f>COUNTIF(AM8:AM169,"×")</f>
        <v>0</v>
      </c>
      <c r="BW5" s="27">
        <f>COUNTIF(AN8:AN169,"○")</f>
        <v>0</v>
      </c>
      <c r="BX5" s="27">
        <f>COUNTIF(AN8:AN169,"×")</f>
        <v>0</v>
      </c>
      <c r="BY5" s="30"/>
      <c r="BZ5" s="29">
        <f>COUNTIF(AP8:AP169,BZ3)</f>
        <v>3</v>
      </c>
      <c r="CA5" s="27">
        <f>COUNTIF(AP8:AP169,CA3)</f>
        <v>4</v>
      </c>
      <c r="CB5" s="27">
        <f>COUNTIF(AP8:AP169,CB3)</f>
        <v>2</v>
      </c>
      <c r="CC5" s="27">
        <f>COUNTIF(AP8:AP169,CC3)</f>
        <v>0</v>
      </c>
      <c r="CD5" s="27">
        <f>COUNTIF(AP8:AP169,CD3)</f>
        <v>31</v>
      </c>
      <c r="CE5" s="31">
        <f>COUNTIF(AP8:AP169,CE3)</f>
        <v>1</v>
      </c>
      <c r="CF5" s="32">
        <f>COUNTIF($AQ$8:$AQ$169,CF3)</f>
        <v>0</v>
      </c>
      <c r="CG5" s="33">
        <f>COUNTIF($AQ$8:$AQ$169,CG3)</f>
        <v>0</v>
      </c>
      <c r="CH5" s="33">
        <f>COUNTIF($AQ$8:$AQ$169,CH3)</f>
        <v>4</v>
      </c>
      <c r="CI5" s="33">
        <f>COUNTIF($AQ$8:$AQ$169,CI3)</f>
        <v>0</v>
      </c>
      <c r="CJ5" s="33">
        <f>COUNTIF($AQ$8:$AQ$169,CJ3)</f>
        <v>0</v>
      </c>
      <c r="CK5" s="33">
        <f>COUNTIF($AQ$8:$AQ$169,CK3)</f>
        <v>0</v>
      </c>
      <c r="CL5" s="33">
        <f>COUNTIF($AQ$8:$AQ$169,CL3)</f>
        <v>5</v>
      </c>
      <c r="CM5" s="35">
        <f>COUNTIF($AQ$8:$AQ$169,CM3)</f>
        <v>1</v>
      </c>
      <c r="CN5" s="32">
        <f>COUNTIF($AR$8:$AR$169,CN3)</f>
        <v>1</v>
      </c>
      <c r="CO5" s="33">
        <f>COUNTIF($AR$8:$AR$169,CO3)</f>
        <v>0</v>
      </c>
      <c r="CP5" s="33">
        <f>COUNTIF($AR$8:$AR$169,CP3)</f>
        <v>0</v>
      </c>
      <c r="CQ5" s="33">
        <f>COUNTIF($AR$8:$AR$169,CQ3)</f>
        <v>4</v>
      </c>
      <c r="CR5" s="33">
        <f>COUNTIF($AR$8:$AR$169,CR3)</f>
        <v>0</v>
      </c>
      <c r="CS5" s="33">
        <f>COUNTIF($AR$8:$AR$169,CS3)</f>
        <v>0</v>
      </c>
      <c r="CT5" s="33">
        <f>COUNTIF($AR$8:$AR$169,CT3)</f>
        <v>5</v>
      </c>
      <c r="CU5" s="34">
        <f>COUNTIF($AR$8:$AR$169,CU3)</f>
        <v>0</v>
      </c>
      <c r="CV5" s="27">
        <f>COUNTIF(AS8:AS169,"○")</f>
        <v>5</v>
      </c>
      <c r="CW5" s="27">
        <f>COUNTIF(AS8:AS169,"×")</f>
        <v>5</v>
      </c>
      <c r="CX5" s="27">
        <f>COUNTIF(AT8:AT169,"○")</f>
        <v>5</v>
      </c>
      <c r="CY5" s="27">
        <f>COUNTIF(AT8:AT169,"×")</f>
        <v>5</v>
      </c>
      <c r="CZ5" s="27">
        <f>COUNTIF(AU8:AU169,"○")</f>
        <v>7</v>
      </c>
      <c r="DA5" s="27">
        <f>COUNTIF(AU8:AU169,"×")</f>
        <v>3</v>
      </c>
      <c r="DB5" s="27">
        <f>COUNTIF(AV8:AV169,"○")</f>
        <v>10</v>
      </c>
      <c r="DC5" s="27">
        <f>COUNTIF(AV8:AV169,"×")</f>
        <v>0</v>
      </c>
      <c r="DD5" s="27">
        <f>COUNTIF(AW8:AW169,"○")</f>
        <v>0</v>
      </c>
      <c r="DE5" s="27">
        <f>COUNTIF(AW8:AW169,"×")</f>
        <v>10</v>
      </c>
      <c r="DF5" s="27">
        <f>COUNTIF(AX8:AX169,"○")</f>
        <v>0</v>
      </c>
      <c r="DG5" s="27">
        <f>COUNTIF(AX8:AX169,"×")</f>
        <v>10</v>
      </c>
      <c r="DH5" s="28"/>
      <c r="DI5" s="27">
        <f>COUNTIF(AZ8:AZ169,"○")</f>
        <v>9</v>
      </c>
      <c r="DJ5" s="27">
        <f>COUNTIF(AZ8:AZ169,"×")</f>
        <v>1</v>
      </c>
      <c r="DK5" s="27">
        <f>COUNTIF(BA8:BA169,"○")</f>
        <v>5</v>
      </c>
      <c r="DL5" s="27">
        <f>COUNTIF(BA8:BA169,"×")</f>
        <v>5</v>
      </c>
      <c r="DM5" s="27">
        <f>COUNTIF(BB8:BB169,"○")</f>
        <v>1</v>
      </c>
      <c r="DN5" s="27">
        <f>COUNTIF(BB8:BB169,"×")</f>
        <v>9</v>
      </c>
      <c r="DO5" s="28"/>
    </row>
    <row r="6" spans="1:119" ht="52.5" customHeight="1" x14ac:dyDescent="0.55000000000000004">
      <c r="C6" s="95" t="s">
        <v>2032</v>
      </c>
      <c r="D6" s="96"/>
      <c r="E6" s="96"/>
      <c r="F6" s="96"/>
      <c r="G6" s="96"/>
      <c r="H6" s="96"/>
      <c r="I6" s="96"/>
      <c r="J6" s="96"/>
      <c r="K6" s="97"/>
      <c r="L6" s="95" t="s">
        <v>2033</v>
      </c>
      <c r="M6" s="96"/>
      <c r="N6" s="96"/>
      <c r="O6" s="96"/>
      <c r="P6" s="96"/>
      <c r="Q6" s="96"/>
      <c r="R6" s="97"/>
      <c r="S6" s="95" t="s">
        <v>2034</v>
      </c>
      <c r="T6" s="96"/>
      <c r="U6" s="96"/>
      <c r="V6" s="96"/>
      <c r="W6" s="96"/>
      <c r="X6" s="96"/>
      <c r="Y6" s="97"/>
      <c r="Z6" s="12" t="s">
        <v>2035</v>
      </c>
      <c r="AA6" s="95" t="s">
        <v>2036</v>
      </c>
      <c r="AB6" s="96"/>
      <c r="AC6" s="96"/>
      <c r="AD6" s="96"/>
      <c r="AE6" s="96"/>
      <c r="AF6" s="96"/>
      <c r="AG6" s="97"/>
      <c r="AH6" s="12" t="s">
        <v>2037</v>
      </c>
      <c r="AI6" s="95" t="s">
        <v>2038</v>
      </c>
      <c r="AJ6" s="96"/>
      <c r="AK6" s="96"/>
      <c r="AL6" s="96"/>
      <c r="AM6" s="96"/>
      <c r="AN6" s="96"/>
      <c r="AO6" s="97"/>
      <c r="AP6" s="12" t="s">
        <v>2039</v>
      </c>
      <c r="AQ6" s="12" t="s">
        <v>2040</v>
      </c>
      <c r="AR6" s="12" t="s">
        <v>2041</v>
      </c>
      <c r="AS6" s="95" t="s">
        <v>2042</v>
      </c>
      <c r="AT6" s="96"/>
      <c r="AU6" s="96"/>
      <c r="AV6" s="96"/>
      <c r="AW6" s="96"/>
      <c r="AX6" s="96"/>
      <c r="AY6" s="97"/>
      <c r="AZ6" s="95" t="s">
        <v>2043</v>
      </c>
      <c r="BA6" s="96"/>
      <c r="BB6" s="96"/>
      <c r="BC6" s="97"/>
    </row>
    <row r="7" spans="1:119" s="11" customFormat="1" ht="53.25" customHeight="1" x14ac:dyDescent="0.55000000000000004">
      <c r="A7" s="9" t="s">
        <v>2044</v>
      </c>
      <c r="B7" s="9" t="s">
        <v>2045</v>
      </c>
      <c r="C7" s="9" t="s">
        <v>2046</v>
      </c>
      <c r="D7" s="9" t="s">
        <v>2047</v>
      </c>
      <c r="E7" s="9" t="s">
        <v>2048</v>
      </c>
      <c r="F7" s="9" t="s">
        <v>2049</v>
      </c>
      <c r="G7" s="9" t="s">
        <v>2050</v>
      </c>
      <c r="H7" s="9" t="s">
        <v>2051</v>
      </c>
      <c r="I7" s="9" t="s">
        <v>2052</v>
      </c>
      <c r="J7" s="9" t="s">
        <v>2053</v>
      </c>
      <c r="K7" s="9" t="s">
        <v>2054</v>
      </c>
      <c r="L7" s="9" t="s">
        <v>2055</v>
      </c>
      <c r="M7" s="9" t="s">
        <v>2056</v>
      </c>
      <c r="N7" s="9" t="s">
        <v>2057</v>
      </c>
      <c r="O7" s="9" t="s">
        <v>2058</v>
      </c>
      <c r="P7" s="9" t="s">
        <v>2059</v>
      </c>
      <c r="Q7" s="9" t="s">
        <v>2060</v>
      </c>
      <c r="R7" s="9" t="s">
        <v>2061</v>
      </c>
      <c r="S7" s="9" t="s">
        <v>2055</v>
      </c>
      <c r="T7" s="9" t="s">
        <v>2056</v>
      </c>
      <c r="U7" s="9" t="s">
        <v>2057</v>
      </c>
      <c r="V7" s="9" t="s">
        <v>2058</v>
      </c>
      <c r="W7" s="9" t="s">
        <v>2059</v>
      </c>
      <c r="X7" s="9" t="s">
        <v>2060</v>
      </c>
      <c r="Y7" s="9" t="s">
        <v>2061</v>
      </c>
      <c r="Z7" s="10" t="s">
        <v>2062</v>
      </c>
      <c r="AA7" s="9" t="s">
        <v>2055</v>
      </c>
      <c r="AB7" s="9" t="s">
        <v>2056</v>
      </c>
      <c r="AC7" s="9" t="s">
        <v>2057</v>
      </c>
      <c r="AD7" s="9" t="s">
        <v>2058</v>
      </c>
      <c r="AE7" s="9" t="s">
        <v>2059</v>
      </c>
      <c r="AF7" s="9" t="s">
        <v>2060</v>
      </c>
      <c r="AG7" s="9" t="s">
        <v>2061</v>
      </c>
      <c r="AH7" s="9" t="s">
        <v>2063</v>
      </c>
      <c r="AI7" s="9" t="s">
        <v>2055</v>
      </c>
      <c r="AJ7" s="9" t="s">
        <v>2056</v>
      </c>
      <c r="AK7" s="9" t="s">
        <v>2057</v>
      </c>
      <c r="AL7" s="9" t="s">
        <v>2058</v>
      </c>
      <c r="AM7" s="9" t="s">
        <v>2059</v>
      </c>
      <c r="AN7" s="9" t="s">
        <v>2060</v>
      </c>
      <c r="AO7" s="9" t="s">
        <v>2061</v>
      </c>
      <c r="AP7" s="9" t="s">
        <v>2064</v>
      </c>
      <c r="AQ7" s="9" t="s">
        <v>2065</v>
      </c>
      <c r="AR7" s="9" t="s">
        <v>2066</v>
      </c>
      <c r="AS7" s="9" t="s">
        <v>2055</v>
      </c>
      <c r="AT7" s="9" t="s">
        <v>2056</v>
      </c>
      <c r="AU7" s="9" t="s">
        <v>2057</v>
      </c>
      <c r="AV7" s="9" t="s">
        <v>2058</v>
      </c>
      <c r="AW7" s="9" t="s">
        <v>2059</v>
      </c>
      <c r="AX7" s="9" t="s">
        <v>2060</v>
      </c>
      <c r="AY7" s="9" t="s">
        <v>2061</v>
      </c>
      <c r="AZ7" s="9" t="s">
        <v>2055</v>
      </c>
      <c r="BA7" s="9" t="s">
        <v>2056</v>
      </c>
      <c r="BB7" s="9" t="s">
        <v>2057</v>
      </c>
      <c r="BC7" s="9" t="s">
        <v>2058</v>
      </c>
    </row>
    <row r="8" spans="1:119" ht="18.75" customHeight="1" x14ac:dyDescent="0.55000000000000004">
      <c r="A8" s="7" t="s">
        <v>29</v>
      </c>
      <c r="B8" s="7" t="s">
        <v>193</v>
      </c>
      <c r="C8" s="7" t="s">
        <v>2067</v>
      </c>
      <c r="D8" s="7" t="s">
        <v>2068</v>
      </c>
      <c r="E8" s="7" t="s">
        <v>2068</v>
      </c>
      <c r="F8" s="7" t="s">
        <v>2068</v>
      </c>
      <c r="G8" s="7" t="s">
        <v>2068</v>
      </c>
      <c r="H8" s="7" t="s">
        <v>2068</v>
      </c>
      <c r="I8" s="7" t="s">
        <v>2068</v>
      </c>
      <c r="J8" s="7" t="s">
        <v>2068</v>
      </c>
      <c r="K8" s="7">
        <v>0</v>
      </c>
      <c r="L8" s="7" t="s">
        <v>2067</v>
      </c>
      <c r="M8" s="7" t="s">
        <v>2068</v>
      </c>
      <c r="N8" s="7" t="s">
        <v>2067</v>
      </c>
      <c r="O8" s="7" t="s">
        <v>2067</v>
      </c>
      <c r="P8" s="7" t="s">
        <v>2068</v>
      </c>
      <c r="Q8" s="7" t="s">
        <v>2068</v>
      </c>
      <c r="R8" s="7">
        <v>0</v>
      </c>
      <c r="S8" s="7">
        <v>0</v>
      </c>
      <c r="T8" s="7">
        <v>0</v>
      </c>
      <c r="U8" s="7">
        <v>0</v>
      </c>
      <c r="V8" s="7">
        <v>0</v>
      </c>
      <c r="W8" s="7">
        <v>0</v>
      </c>
      <c r="X8" s="7">
        <v>0</v>
      </c>
      <c r="Y8" s="7">
        <v>0</v>
      </c>
      <c r="Z8" s="7" t="s">
        <v>2069</v>
      </c>
      <c r="AA8" s="7">
        <v>0</v>
      </c>
      <c r="AB8" s="7">
        <v>0</v>
      </c>
      <c r="AC8" s="7">
        <v>0</v>
      </c>
      <c r="AD8" s="7">
        <v>0</v>
      </c>
      <c r="AE8" s="7">
        <v>0</v>
      </c>
      <c r="AF8" s="7">
        <v>0</v>
      </c>
      <c r="AG8" s="7">
        <v>0</v>
      </c>
      <c r="AH8" s="7" t="s">
        <v>2070</v>
      </c>
      <c r="AI8" s="7">
        <v>0</v>
      </c>
      <c r="AJ8" s="7">
        <v>0</v>
      </c>
      <c r="AK8" s="7">
        <v>0</v>
      </c>
      <c r="AL8" s="7">
        <v>0</v>
      </c>
      <c r="AM8" s="7">
        <v>0</v>
      </c>
      <c r="AN8" s="7">
        <v>0</v>
      </c>
      <c r="AO8" s="7">
        <v>0</v>
      </c>
      <c r="AP8" s="7" t="s">
        <v>2073</v>
      </c>
      <c r="AQ8" s="7">
        <v>0</v>
      </c>
      <c r="AR8" s="7">
        <v>0</v>
      </c>
      <c r="AS8" s="7">
        <v>0</v>
      </c>
      <c r="AT8" s="7">
        <v>0</v>
      </c>
      <c r="AU8" s="7">
        <v>0</v>
      </c>
      <c r="AV8" s="7">
        <v>0</v>
      </c>
      <c r="AW8" s="7">
        <v>0</v>
      </c>
      <c r="AX8" s="7">
        <v>0</v>
      </c>
      <c r="AY8" s="7">
        <v>0</v>
      </c>
      <c r="AZ8" s="7">
        <v>0</v>
      </c>
      <c r="BA8" s="7">
        <v>0</v>
      </c>
      <c r="BB8" s="7">
        <v>0</v>
      </c>
      <c r="BC8" s="7">
        <v>0</v>
      </c>
    </row>
    <row r="9" spans="1:119" x14ac:dyDescent="0.55000000000000004">
      <c r="A9" s="7" t="s">
        <v>29</v>
      </c>
      <c r="B9" s="7" t="s">
        <v>707</v>
      </c>
      <c r="C9" s="7" t="s">
        <v>2068</v>
      </c>
      <c r="D9" s="7" t="s">
        <v>2067</v>
      </c>
      <c r="E9" s="7" t="s">
        <v>2068</v>
      </c>
      <c r="F9" s="7" t="s">
        <v>2068</v>
      </c>
      <c r="G9" s="7" t="s">
        <v>2068</v>
      </c>
      <c r="H9" s="7" t="s">
        <v>2068</v>
      </c>
      <c r="I9" s="7" t="s">
        <v>2068</v>
      </c>
      <c r="J9" s="7" t="s">
        <v>2068</v>
      </c>
      <c r="K9" s="7">
        <v>0</v>
      </c>
      <c r="L9" s="7" t="s">
        <v>2067</v>
      </c>
      <c r="M9" s="7" t="s">
        <v>2068</v>
      </c>
      <c r="N9" s="7" t="s">
        <v>2068</v>
      </c>
      <c r="O9" s="7" t="s">
        <v>2067</v>
      </c>
      <c r="P9" s="7" t="s">
        <v>2068</v>
      </c>
      <c r="Q9" s="7" t="s">
        <v>2068</v>
      </c>
      <c r="R9" s="7">
        <v>0</v>
      </c>
      <c r="S9" s="7">
        <v>0</v>
      </c>
      <c r="T9" s="7">
        <v>0</v>
      </c>
      <c r="U9" s="7">
        <v>0</v>
      </c>
      <c r="V9" s="7">
        <v>0</v>
      </c>
      <c r="W9" s="7">
        <v>0</v>
      </c>
      <c r="X9" s="7">
        <v>0</v>
      </c>
      <c r="Y9" s="7">
        <v>0</v>
      </c>
      <c r="Z9" s="7" t="s">
        <v>2069</v>
      </c>
      <c r="AA9" s="7">
        <v>0</v>
      </c>
      <c r="AB9" s="7">
        <v>0</v>
      </c>
      <c r="AC9" s="7">
        <v>0</v>
      </c>
      <c r="AD9" s="7">
        <v>0</v>
      </c>
      <c r="AE9" s="7">
        <v>0</v>
      </c>
      <c r="AF9" s="7">
        <v>0</v>
      </c>
      <c r="AG9" s="7">
        <v>0</v>
      </c>
      <c r="AH9" s="7" t="s">
        <v>2070</v>
      </c>
      <c r="AI9" s="7">
        <v>0</v>
      </c>
      <c r="AJ9" s="7">
        <v>0</v>
      </c>
      <c r="AK9" s="7">
        <v>0</v>
      </c>
      <c r="AL9" s="7">
        <v>0</v>
      </c>
      <c r="AM9" s="7">
        <v>0</v>
      </c>
      <c r="AN9" s="7">
        <v>0</v>
      </c>
      <c r="AO9" s="7">
        <v>0</v>
      </c>
      <c r="AP9" s="7" t="s">
        <v>2076</v>
      </c>
      <c r="AQ9" s="7" t="s">
        <v>2077</v>
      </c>
      <c r="AR9" s="7" t="s">
        <v>2072</v>
      </c>
      <c r="AS9" s="7" t="s">
        <v>2067</v>
      </c>
      <c r="AT9" s="7" t="s">
        <v>2068</v>
      </c>
      <c r="AU9" s="7" t="s">
        <v>2068</v>
      </c>
      <c r="AV9" s="7" t="s">
        <v>2067</v>
      </c>
      <c r="AW9" s="7" t="s">
        <v>2068</v>
      </c>
      <c r="AX9" s="7" t="s">
        <v>2068</v>
      </c>
      <c r="AY9" s="7">
        <v>0</v>
      </c>
      <c r="AZ9" s="7" t="s">
        <v>2067</v>
      </c>
      <c r="BA9" s="7" t="s">
        <v>2068</v>
      </c>
      <c r="BB9" s="7" t="s">
        <v>2068</v>
      </c>
      <c r="BC9" s="7">
        <v>0</v>
      </c>
    </row>
    <row r="10" spans="1:119" x14ac:dyDescent="0.55000000000000004">
      <c r="A10" s="7" t="s">
        <v>29</v>
      </c>
      <c r="B10" s="7" t="s">
        <v>496</v>
      </c>
      <c r="C10" s="7" t="s">
        <v>2067</v>
      </c>
      <c r="D10" s="7" t="s">
        <v>2024</v>
      </c>
      <c r="E10" s="7" t="s">
        <v>2024</v>
      </c>
      <c r="F10" s="7" t="s">
        <v>2068</v>
      </c>
      <c r="G10" s="7" t="s">
        <v>2068</v>
      </c>
      <c r="H10" s="7" t="s">
        <v>2068</v>
      </c>
      <c r="I10" s="7" t="s">
        <v>2068</v>
      </c>
      <c r="J10" s="7" t="s">
        <v>2068</v>
      </c>
      <c r="K10" s="7">
        <v>0</v>
      </c>
      <c r="L10" s="7" t="s">
        <v>2068</v>
      </c>
      <c r="M10" s="7" t="s">
        <v>2068</v>
      </c>
      <c r="N10" s="7" t="s">
        <v>2068</v>
      </c>
      <c r="O10" s="7" t="s">
        <v>2068</v>
      </c>
      <c r="P10" s="7" t="s">
        <v>2067</v>
      </c>
      <c r="Q10" s="7" t="s">
        <v>2068</v>
      </c>
      <c r="R10" s="7">
        <v>0</v>
      </c>
      <c r="S10" s="7">
        <v>0</v>
      </c>
      <c r="T10" s="7">
        <v>0</v>
      </c>
      <c r="U10" s="7">
        <v>0</v>
      </c>
      <c r="V10" s="7">
        <v>0</v>
      </c>
      <c r="W10" s="7">
        <v>0</v>
      </c>
      <c r="X10" s="7">
        <v>0</v>
      </c>
      <c r="Y10" s="7">
        <v>0</v>
      </c>
      <c r="Z10" s="7" t="s">
        <v>2069</v>
      </c>
      <c r="AA10" s="7">
        <v>0</v>
      </c>
      <c r="AB10" s="7">
        <v>0</v>
      </c>
      <c r="AC10" s="7">
        <v>0</v>
      </c>
      <c r="AD10" s="7">
        <v>0</v>
      </c>
      <c r="AE10" s="7">
        <v>0</v>
      </c>
      <c r="AF10" s="7">
        <v>0</v>
      </c>
      <c r="AG10" s="7">
        <v>0</v>
      </c>
      <c r="AH10" s="7" t="s">
        <v>2070</v>
      </c>
      <c r="AI10" s="7">
        <v>0</v>
      </c>
      <c r="AJ10" s="7">
        <v>0</v>
      </c>
      <c r="AK10" s="7">
        <v>0</v>
      </c>
      <c r="AL10" s="7">
        <v>0</v>
      </c>
      <c r="AM10" s="7">
        <v>0</v>
      </c>
      <c r="AN10" s="7">
        <v>0</v>
      </c>
      <c r="AO10" s="7">
        <v>0</v>
      </c>
      <c r="AP10" s="7" t="s">
        <v>2073</v>
      </c>
      <c r="AQ10" s="7">
        <v>0</v>
      </c>
      <c r="AR10" s="7">
        <v>0</v>
      </c>
      <c r="AS10" s="7">
        <v>0</v>
      </c>
      <c r="AT10" s="7">
        <v>0</v>
      </c>
      <c r="AU10" s="7">
        <v>0</v>
      </c>
      <c r="AV10" s="7">
        <v>0</v>
      </c>
      <c r="AW10" s="7">
        <v>0</v>
      </c>
      <c r="AX10" s="7">
        <v>0</v>
      </c>
      <c r="AY10" s="7">
        <v>0</v>
      </c>
      <c r="AZ10" s="7">
        <v>0</v>
      </c>
      <c r="BA10" s="7">
        <v>0</v>
      </c>
      <c r="BB10" s="7">
        <v>0</v>
      </c>
      <c r="BC10" s="7">
        <v>0</v>
      </c>
    </row>
    <row r="11" spans="1:119" x14ac:dyDescent="0.55000000000000004">
      <c r="A11" s="7" t="s">
        <v>29</v>
      </c>
      <c r="B11" s="7" t="s">
        <v>1258</v>
      </c>
      <c r="C11" s="7" t="s">
        <v>2067</v>
      </c>
      <c r="D11" s="7" t="s">
        <v>2024</v>
      </c>
      <c r="E11" s="7" t="s">
        <v>2024</v>
      </c>
      <c r="F11" s="7" t="s">
        <v>2068</v>
      </c>
      <c r="G11" s="7" t="s">
        <v>2068</v>
      </c>
      <c r="H11" s="7" t="s">
        <v>2068</v>
      </c>
      <c r="I11" s="7" t="s">
        <v>2068</v>
      </c>
      <c r="J11" s="7" t="s">
        <v>2068</v>
      </c>
      <c r="K11" s="7">
        <v>0</v>
      </c>
      <c r="L11" s="7" t="s">
        <v>2068</v>
      </c>
      <c r="M11" s="7" t="s">
        <v>2067</v>
      </c>
      <c r="N11" s="7" t="s">
        <v>2068</v>
      </c>
      <c r="O11" s="7" t="s">
        <v>2067</v>
      </c>
      <c r="P11" s="7" t="s">
        <v>2068</v>
      </c>
      <c r="Q11" s="7" t="s">
        <v>2067</v>
      </c>
      <c r="R11" s="7" t="s">
        <v>2161</v>
      </c>
      <c r="S11" s="7">
        <v>0</v>
      </c>
      <c r="T11" s="7">
        <v>0</v>
      </c>
      <c r="U11" s="7">
        <v>0</v>
      </c>
      <c r="V11" s="7">
        <v>0</v>
      </c>
      <c r="W11" s="7">
        <v>0</v>
      </c>
      <c r="X11" s="7">
        <v>0</v>
      </c>
      <c r="Y11" s="7">
        <v>0</v>
      </c>
      <c r="Z11" s="7" t="s">
        <v>2069</v>
      </c>
      <c r="AA11" s="7">
        <v>0</v>
      </c>
      <c r="AB11" s="7">
        <v>0</v>
      </c>
      <c r="AC11" s="7">
        <v>0</v>
      </c>
      <c r="AD11" s="7">
        <v>0</v>
      </c>
      <c r="AE11" s="7">
        <v>0</v>
      </c>
      <c r="AF11" s="7">
        <v>0</v>
      </c>
      <c r="AG11" s="7">
        <v>0</v>
      </c>
      <c r="AH11" s="7" t="s">
        <v>2070</v>
      </c>
      <c r="AI11" s="7">
        <v>0</v>
      </c>
      <c r="AJ11" s="7">
        <v>0</v>
      </c>
      <c r="AK11" s="7">
        <v>0</v>
      </c>
      <c r="AL11" s="7">
        <v>0</v>
      </c>
      <c r="AM11" s="7">
        <v>0</v>
      </c>
      <c r="AN11" s="7">
        <v>0</v>
      </c>
      <c r="AO11" s="7">
        <v>0</v>
      </c>
      <c r="AP11" s="7" t="s">
        <v>2073</v>
      </c>
      <c r="AQ11" s="7">
        <v>0</v>
      </c>
      <c r="AR11" s="7">
        <v>0</v>
      </c>
      <c r="AS11" s="7">
        <v>0</v>
      </c>
      <c r="AT11" s="7">
        <v>0</v>
      </c>
      <c r="AU11" s="7">
        <v>0</v>
      </c>
      <c r="AV11" s="7">
        <v>0</v>
      </c>
      <c r="AW11" s="7">
        <v>0</v>
      </c>
      <c r="AX11" s="7">
        <v>0</v>
      </c>
      <c r="AY11" s="7">
        <v>0</v>
      </c>
      <c r="AZ11" s="7">
        <v>0</v>
      </c>
      <c r="BA11" s="7">
        <v>0</v>
      </c>
      <c r="BB11" s="7">
        <v>0</v>
      </c>
      <c r="BC11" s="7">
        <v>0</v>
      </c>
    </row>
    <row r="12" spans="1:119" x14ac:dyDescent="0.55000000000000004">
      <c r="A12" s="7" t="s">
        <v>29</v>
      </c>
      <c r="B12" s="7" t="s">
        <v>390</v>
      </c>
      <c r="C12" s="7" t="s">
        <v>2067</v>
      </c>
      <c r="D12" s="7" t="s">
        <v>2024</v>
      </c>
      <c r="E12" s="7" t="s">
        <v>2024</v>
      </c>
      <c r="F12" s="7" t="s">
        <v>2068</v>
      </c>
      <c r="G12" s="7" t="s">
        <v>2068</v>
      </c>
      <c r="H12" s="7" t="s">
        <v>2068</v>
      </c>
      <c r="I12" s="7" t="s">
        <v>2068</v>
      </c>
      <c r="J12" s="7" t="s">
        <v>2068</v>
      </c>
      <c r="K12" s="7">
        <v>0</v>
      </c>
      <c r="L12" s="7" t="s">
        <v>2068</v>
      </c>
      <c r="M12" s="7" t="s">
        <v>2068</v>
      </c>
      <c r="N12" s="7" t="s">
        <v>2068</v>
      </c>
      <c r="O12" s="7" t="s">
        <v>2067</v>
      </c>
      <c r="P12" s="7" t="s">
        <v>2068</v>
      </c>
      <c r="Q12" s="7" t="s">
        <v>2068</v>
      </c>
      <c r="R12" s="7">
        <v>0</v>
      </c>
      <c r="S12" s="7">
        <v>0</v>
      </c>
      <c r="T12" s="7">
        <v>0</v>
      </c>
      <c r="U12" s="7">
        <v>0</v>
      </c>
      <c r="V12" s="7">
        <v>0</v>
      </c>
      <c r="W12" s="7">
        <v>0</v>
      </c>
      <c r="X12" s="7">
        <v>0</v>
      </c>
      <c r="Y12" s="7">
        <v>0</v>
      </c>
      <c r="Z12" s="7" t="s">
        <v>2069</v>
      </c>
      <c r="AA12" s="7">
        <v>0</v>
      </c>
      <c r="AB12" s="7">
        <v>0</v>
      </c>
      <c r="AC12" s="7">
        <v>0</v>
      </c>
      <c r="AD12" s="7">
        <v>0</v>
      </c>
      <c r="AE12" s="7">
        <v>0</v>
      </c>
      <c r="AF12" s="7">
        <v>0</v>
      </c>
      <c r="AG12" s="7">
        <v>0</v>
      </c>
      <c r="AH12" s="7" t="s">
        <v>2070</v>
      </c>
      <c r="AI12" s="7">
        <v>0</v>
      </c>
      <c r="AJ12" s="7">
        <v>0</v>
      </c>
      <c r="AK12" s="7">
        <v>0</v>
      </c>
      <c r="AL12" s="7">
        <v>0</v>
      </c>
      <c r="AM12" s="7">
        <v>0</v>
      </c>
      <c r="AN12" s="7">
        <v>0</v>
      </c>
      <c r="AO12" s="7">
        <v>0</v>
      </c>
      <c r="AP12" s="7" t="s">
        <v>2083</v>
      </c>
      <c r="AQ12" s="7" t="s">
        <v>2079</v>
      </c>
      <c r="AR12" s="7" t="s">
        <v>2080</v>
      </c>
      <c r="AS12" s="7" t="s">
        <v>2068</v>
      </c>
      <c r="AT12" s="7" t="s">
        <v>2068</v>
      </c>
      <c r="AU12" s="7" t="s">
        <v>2068</v>
      </c>
      <c r="AV12" s="7" t="s">
        <v>2067</v>
      </c>
      <c r="AW12" s="7" t="s">
        <v>2068</v>
      </c>
      <c r="AX12" s="7" t="s">
        <v>2068</v>
      </c>
      <c r="AY12" s="7">
        <v>0</v>
      </c>
      <c r="AZ12" s="7" t="s">
        <v>2067</v>
      </c>
      <c r="BA12" s="7" t="s">
        <v>2068</v>
      </c>
      <c r="BB12" s="7" t="s">
        <v>2068</v>
      </c>
      <c r="BC12" s="7">
        <v>0</v>
      </c>
    </row>
    <row r="13" spans="1:119" x14ac:dyDescent="0.55000000000000004">
      <c r="A13" s="7" t="s">
        <v>29</v>
      </c>
      <c r="B13" s="7" t="s">
        <v>1871</v>
      </c>
      <c r="C13" s="7" t="s">
        <v>2067</v>
      </c>
      <c r="D13" s="7" t="s">
        <v>2024</v>
      </c>
      <c r="E13" s="7" t="s">
        <v>2024</v>
      </c>
      <c r="F13" s="7" t="s">
        <v>2068</v>
      </c>
      <c r="G13" s="7" t="s">
        <v>2068</v>
      </c>
      <c r="H13" s="7" t="s">
        <v>2068</v>
      </c>
      <c r="I13" s="7" t="s">
        <v>2068</v>
      </c>
      <c r="J13" s="7" t="s">
        <v>2068</v>
      </c>
      <c r="K13" s="7">
        <v>0</v>
      </c>
      <c r="L13" s="7" t="s">
        <v>2068</v>
      </c>
      <c r="M13" s="7" t="s">
        <v>2068</v>
      </c>
      <c r="N13" s="7" t="s">
        <v>2067</v>
      </c>
      <c r="O13" s="7" t="s">
        <v>2067</v>
      </c>
      <c r="P13" s="7" t="s">
        <v>2068</v>
      </c>
      <c r="Q13" s="7" t="s">
        <v>2068</v>
      </c>
      <c r="R13" s="7">
        <v>0</v>
      </c>
      <c r="S13" s="7">
        <v>0</v>
      </c>
      <c r="T13" s="7">
        <v>0</v>
      </c>
      <c r="U13" s="7">
        <v>0</v>
      </c>
      <c r="V13" s="7">
        <v>0</v>
      </c>
      <c r="W13" s="7">
        <v>0</v>
      </c>
      <c r="X13" s="7">
        <v>0</v>
      </c>
      <c r="Y13" s="7">
        <v>0</v>
      </c>
      <c r="Z13" s="7" t="s">
        <v>2069</v>
      </c>
      <c r="AA13" s="7">
        <v>0</v>
      </c>
      <c r="AB13" s="7">
        <v>0</v>
      </c>
      <c r="AC13" s="7">
        <v>0</v>
      </c>
      <c r="AD13" s="7">
        <v>0</v>
      </c>
      <c r="AE13" s="7">
        <v>0</v>
      </c>
      <c r="AF13" s="7">
        <v>0</v>
      </c>
      <c r="AG13" s="7">
        <v>0</v>
      </c>
      <c r="AH13" t="s">
        <v>2070</v>
      </c>
      <c r="AI13" s="7">
        <v>0</v>
      </c>
      <c r="AJ13" s="7">
        <v>0</v>
      </c>
      <c r="AK13" s="7">
        <v>0</v>
      </c>
      <c r="AL13" s="7">
        <v>0</v>
      </c>
      <c r="AM13" s="7">
        <v>0</v>
      </c>
      <c r="AN13" s="7">
        <v>0</v>
      </c>
      <c r="AO13" s="7">
        <v>0</v>
      </c>
      <c r="AP13" s="7" t="s">
        <v>2073</v>
      </c>
      <c r="AQ13" s="7">
        <v>0</v>
      </c>
      <c r="AR13" s="7">
        <v>0</v>
      </c>
      <c r="AS13" s="7">
        <v>0</v>
      </c>
      <c r="AT13" s="7">
        <v>0</v>
      </c>
      <c r="AU13" s="7">
        <v>0</v>
      </c>
      <c r="AV13" s="7">
        <v>0</v>
      </c>
      <c r="AW13" s="7">
        <v>0</v>
      </c>
      <c r="AX13" s="7">
        <v>0</v>
      </c>
      <c r="AY13" s="7">
        <v>0</v>
      </c>
      <c r="AZ13" s="7">
        <v>0</v>
      </c>
      <c r="BA13" s="7">
        <v>0</v>
      </c>
      <c r="BB13" s="7">
        <v>0</v>
      </c>
      <c r="BC13" s="7">
        <v>0</v>
      </c>
    </row>
    <row r="14" spans="1:119" x14ac:dyDescent="0.55000000000000004">
      <c r="A14" s="7" t="s">
        <v>29</v>
      </c>
      <c r="B14" s="7" t="s">
        <v>714</v>
      </c>
      <c r="C14" s="7" t="s">
        <v>2067</v>
      </c>
      <c r="D14" s="7" t="s">
        <v>2024</v>
      </c>
      <c r="E14" s="7" t="s">
        <v>2024</v>
      </c>
      <c r="F14" s="7" t="s">
        <v>2068</v>
      </c>
      <c r="G14" s="7" t="s">
        <v>2068</v>
      </c>
      <c r="H14" s="7" t="s">
        <v>2068</v>
      </c>
      <c r="I14" s="7" t="s">
        <v>2068</v>
      </c>
      <c r="J14" s="7" t="s">
        <v>2068</v>
      </c>
      <c r="K14" s="7">
        <v>0</v>
      </c>
      <c r="L14" s="7" t="s">
        <v>2068</v>
      </c>
      <c r="M14" s="7" t="s">
        <v>2068</v>
      </c>
      <c r="N14" s="7" t="s">
        <v>2068</v>
      </c>
      <c r="O14" s="7" t="s">
        <v>2067</v>
      </c>
      <c r="P14" s="7" t="s">
        <v>2068</v>
      </c>
      <c r="Q14" s="7" t="s">
        <v>2068</v>
      </c>
      <c r="R14" s="7">
        <v>0</v>
      </c>
      <c r="S14" s="7">
        <v>0</v>
      </c>
      <c r="T14" s="7">
        <v>0</v>
      </c>
      <c r="U14" s="7">
        <v>0</v>
      </c>
      <c r="V14" s="7">
        <v>0</v>
      </c>
      <c r="W14" s="7">
        <v>0</v>
      </c>
      <c r="X14" s="7">
        <v>0</v>
      </c>
      <c r="Y14" s="7">
        <v>0</v>
      </c>
      <c r="Z14" s="7" t="s">
        <v>2069</v>
      </c>
      <c r="AA14" s="7">
        <v>0</v>
      </c>
      <c r="AB14" s="7">
        <v>0</v>
      </c>
      <c r="AC14" s="7">
        <v>0</v>
      </c>
      <c r="AD14" s="7">
        <v>0</v>
      </c>
      <c r="AE14" s="7">
        <v>0</v>
      </c>
      <c r="AF14" s="7">
        <v>0</v>
      </c>
      <c r="AG14" s="7">
        <v>0</v>
      </c>
      <c r="AH14" s="7" t="s">
        <v>2070</v>
      </c>
      <c r="AI14" s="7">
        <v>0</v>
      </c>
      <c r="AJ14" s="7">
        <v>0</v>
      </c>
      <c r="AK14" s="7">
        <v>0</v>
      </c>
      <c r="AL14" s="7">
        <v>0</v>
      </c>
      <c r="AM14" s="7">
        <v>0</v>
      </c>
      <c r="AN14" s="7">
        <v>0</v>
      </c>
      <c r="AO14" s="7">
        <v>0</v>
      </c>
      <c r="AP14" s="7" t="s">
        <v>2073</v>
      </c>
      <c r="AQ14" s="7">
        <v>0</v>
      </c>
      <c r="AR14" s="7">
        <v>0</v>
      </c>
      <c r="AS14" s="7">
        <v>0</v>
      </c>
      <c r="AT14" s="7">
        <v>0</v>
      </c>
      <c r="AU14" s="7">
        <v>0</v>
      </c>
      <c r="AV14" s="7">
        <v>0</v>
      </c>
      <c r="AW14" s="7">
        <v>0</v>
      </c>
      <c r="AX14" s="7">
        <v>0</v>
      </c>
      <c r="AY14" s="7">
        <v>0</v>
      </c>
      <c r="AZ14" s="7">
        <v>0</v>
      </c>
      <c r="BA14" s="7">
        <v>0</v>
      </c>
      <c r="BB14" s="7">
        <v>0</v>
      </c>
      <c r="BC14" s="7">
        <v>0</v>
      </c>
    </row>
    <row r="15" spans="1:119" x14ac:dyDescent="0.55000000000000004">
      <c r="A15" s="7" t="s">
        <v>29</v>
      </c>
      <c r="B15" s="7" t="s">
        <v>1099</v>
      </c>
      <c r="C15" s="7" t="s">
        <v>2067</v>
      </c>
      <c r="D15" s="7" t="s">
        <v>2024</v>
      </c>
      <c r="E15" s="7" t="s">
        <v>2024</v>
      </c>
      <c r="F15" s="7" t="s">
        <v>2068</v>
      </c>
      <c r="G15" s="7" t="s">
        <v>2068</v>
      </c>
      <c r="H15" s="7" t="s">
        <v>2068</v>
      </c>
      <c r="I15" s="7" t="s">
        <v>2068</v>
      </c>
      <c r="J15" s="7" t="s">
        <v>2068</v>
      </c>
      <c r="K15" s="7">
        <v>0</v>
      </c>
      <c r="L15" s="7" t="s">
        <v>2068</v>
      </c>
      <c r="M15" s="7" t="s">
        <v>2068</v>
      </c>
      <c r="N15" s="7" t="s">
        <v>2068</v>
      </c>
      <c r="O15" s="7" t="s">
        <v>2068</v>
      </c>
      <c r="P15" s="7" t="s">
        <v>2068</v>
      </c>
      <c r="Q15" s="7" t="s">
        <v>2067</v>
      </c>
      <c r="R15" s="7" t="s">
        <v>2162</v>
      </c>
      <c r="S15" s="7">
        <v>0</v>
      </c>
      <c r="T15" s="7">
        <v>0</v>
      </c>
      <c r="U15" s="7">
        <v>0</v>
      </c>
      <c r="V15" s="7">
        <v>0</v>
      </c>
      <c r="W15" s="7">
        <v>0</v>
      </c>
      <c r="X15" s="7">
        <v>0</v>
      </c>
      <c r="Y15" s="7">
        <v>0</v>
      </c>
      <c r="Z15" s="7" t="s">
        <v>2069</v>
      </c>
      <c r="AA15" s="7">
        <v>0</v>
      </c>
      <c r="AB15" s="7">
        <v>0</v>
      </c>
      <c r="AC15" s="7">
        <v>0</v>
      </c>
      <c r="AD15" s="7">
        <v>0</v>
      </c>
      <c r="AE15" s="7">
        <v>0</v>
      </c>
      <c r="AF15" s="7">
        <v>0</v>
      </c>
      <c r="AG15" s="7">
        <v>0</v>
      </c>
      <c r="AH15" s="7" t="s">
        <v>2070</v>
      </c>
      <c r="AI15" s="7">
        <v>0</v>
      </c>
      <c r="AJ15" s="7">
        <v>0</v>
      </c>
      <c r="AK15" s="7">
        <v>0</v>
      </c>
      <c r="AL15" s="7">
        <v>0</v>
      </c>
      <c r="AM15" s="7">
        <v>0</v>
      </c>
      <c r="AN15" s="7">
        <v>0</v>
      </c>
      <c r="AO15" s="7">
        <v>0</v>
      </c>
      <c r="AP15" s="7" t="s">
        <v>2073</v>
      </c>
      <c r="AQ15" s="7">
        <v>0</v>
      </c>
      <c r="AR15" s="7">
        <v>0</v>
      </c>
      <c r="AS15" s="7">
        <v>0</v>
      </c>
      <c r="AT15" s="7">
        <v>0</v>
      </c>
      <c r="AU15" s="7">
        <v>0</v>
      </c>
      <c r="AV15" s="7">
        <v>0</v>
      </c>
      <c r="AW15" s="7">
        <v>0</v>
      </c>
      <c r="AX15" s="7">
        <v>0</v>
      </c>
      <c r="AY15" s="7">
        <v>0</v>
      </c>
      <c r="AZ15" s="7">
        <v>0</v>
      </c>
      <c r="BA15" s="7">
        <v>0</v>
      </c>
      <c r="BB15" s="7">
        <v>0</v>
      </c>
      <c r="BC15" s="7">
        <v>0</v>
      </c>
    </row>
    <row r="16" spans="1:119" x14ac:dyDescent="0.55000000000000004">
      <c r="A16" s="7" t="s">
        <v>29</v>
      </c>
      <c r="B16" s="7" t="s">
        <v>1517</v>
      </c>
      <c r="C16" s="7" t="s">
        <v>2067</v>
      </c>
      <c r="D16" s="7" t="s">
        <v>2024</v>
      </c>
      <c r="E16" s="7" t="s">
        <v>2024</v>
      </c>
      <c r="F16" s="7" t="s">
        <v>2068</v>
      </c>
      <c r="G16" s="7" t="s">
        <v>2068</v>
      </c>
      <c r="H16" s="7" t="s">
        <v>2068</v>
      </c>
      <c r="I16" s="7" t="s">
        <v>2068</v>
      </c>
      <c r="J16" s="7" t="s">
        <v>2068</v>
      </c>
      <c r="K16" s="7">
        <v>0</v>
      </c>
      <c r="L16" s="7" t="s">
        <v>2068</v>
      </c>
      <c r="M16" s="7" t="s">
        <v>2068</v>
      </c>
      <c r="N16" s="7" t="s">
        <v>2067</v>
      </c>
      <c r="O16" s="7" t="s">
        <v>2067</v>
      </c>
      <c r="P16" s="7" t="s">
        <v>2068</v>
      </c>
      <c r="Q16" s="7" t="s">
        <v>2067</v>
      </c>
      <c r="R16" s="7" t="s">
        <v>2163</v>
      </c>
      <c r="S16" s="7">
        <v>0</v>
      </c>
      <c r="T16" s="7">
        <v>0</v>
      </c>
      <c r="U16" s="7">
        <v>0</v>
      </c>
      <c r="V16" s="7">
        <v>0</v>
      </c>
      <c r="W16" s="7">
        <v>0</v>
      </c>
      <c r="X16" s="7">
        <v>0</v>
      </c>
      <c r="Y16" s="7">
        <v>0</v>
      </c>
      <c r="Z16" s="7" t="s">
        <v>2081</v>
      </c>
      <c r="AA16" s="7">
        <v>0</v>
      </c>
      <c r="AB16" s="7">
        <v>0</v>
      </c>
      <c r="AC16" s="7">
        <v>0</v>
      </c>
      <c r="AD16" s="7">
        <v>0</v>
      </c>
      <c r="AE16" s="7">
        <v>0</v>
      </c>
      <c r="AF16" s="7">
        <v>0</v>
      </c>
      <c r="AG16" s="7">
        <v>0</v>
      </c>
      <c r="AH16" s="7" t="s">
        <v>2082</v>
      </c>
      <c r="AI16" s="7">
        <v>0</v>
      </c>
      <c r="AJ16" s="7">
        <v>0</v>
      </c>
      <c r="AK16" s="7">
        <v>0</v>
      </c>
      <c r="AL16" s="7">
        <v>0</v>
      </c>
      <c r="AM16" s="7">
        <v>0</v>
      </c>
      <c r="AN16" s="7">
        <v>0</v>
      </c>
      <c r="AO16" s="7">
        <v>0</v>
      </c>
      <c r="AP16" s="7" t="s">
        <v>2076</v>
      </c>
      <c r="AQ16" s="7" t="s">
        <v>2079</v>
      </c>
      <c r="AR16" s="7" t="s">
        <v>2080</v>
      </c>
      <c r="AS16" s="7" t="s">
        <v>2068</v>
      </c>
      <c r="AT16" s="7" t="s">
        <v>2067</v>
      </c>
      <c r="AU16" s="7" t="s">
        <v>2067</v>
      </c>
      <c r="AV16" s="7" t="s">
        <v>2067</v>
      </c>
      <c r="AW16" s="7" t="s">
        <v>2068</v>
      </c>
      <c r="AX16" s="7" t="s">
        <v>2068</v>
      </c>
      <c r="AY16" s="7">
        <v>0</v>
      </c>
      <c r="AZ16" s="7" t="s">
        <v>2067</v>
      </c>
      <c r="BA16" s="7" t="s">
        <v>2067</v>
      </c>
      <c r="BB16" s="7" t="s">
        <v>2068</v>
      </c>
      <c r="BC16" s="7">
        <v>0</v>
      </c>
    </row>
    <row r="17" spans="1:55" x14ac:dyDescent="0.55000000000000004">
      <c r="A17" s="7" t="s">
        <v>29</v>
      </c>
      <c r="B17" s="7" t="s">
        <v>2159</v>
      </c>
      <c r="C17" s="7" t="s">
        <v>2067</v>
      </c>
      <c r="D17" s="7" t="s">
        <v>2024</v>
      </c>
      <c r="E17" s="7" t="s">
        <v>2024</v>
      </c>
      <c r="F17" s="7" t="s">
        <v>2068</v>
      </c>
      <c r="G17" s="7" t="s">
        <v>2068</v>
      </c>
      <c r="H17" s="7" t="s">
        <v>2068</v>
      </c>
      <c r="I17" s="7" t="s">
        <v>2068</v>
      </c>
      <c r="J17" s="7" t="s">
        <v>2068</v>
      </c>
      <c r="K17" s="7">
        <v>0</v>
      </c>
      <c r="L17" t="s">
        <v>2068</v>
      </c>
      <c r="M17" s="7" t="s">
        <v>2068</v>
      </c>
      <c r="N17" s="7" t="s">
        <v>2067</v>
      </c>
      <c r="O17" s="7" t="s">
        <v>2067</v>
      </c>
      <c r="P17" s="7" t="s">
        <v>2068</v>
      </c>
      <c r="Q17" s="7" t="s">
        <v>2068</v>
      </c>
      <c r="R17" s="7">
        <v>0</v>
      </c>
      <c r="S17" s="7">
        <v>0</v>
      </c>
      <c r="T17" s="7">
        <v>0</v>
      </c>
      <c r="U17" s="7">
        <v>0</v>
      </c>
      <c r="V17" s="7">
        <v>0</v>
      </c>
      <c r="W17" s="7">
        <v>0</v>
      </c>
      <c r="X17" s="7">
        <v>0</v>
      </c>
      <c r="Y17" s="7">
        <v>0</v>
      </c>
      <c r="Z17" s="7" t="s">
        <v>2069</v>
      </c>
      <c r="AA17" s="7">
        <v>0</v>
      </c>
      <c r="AB17" s="7">
        <v>0</v>
      </c>
      <c r="AC17" s="7">
        <v>0</v>
      </c>
      <c r="AD17" s="7">
        <v>0</v>
      </c>
      <c r="AE17" s="7">
        <v>0</v>
      </c>
      <c r="AF17" s="7">
        <v>0</v>
      </c>
      <c r="AG17" s="7">
        <v>0</v>
      </c>
      <c r="AH17" s="7" t="s">
        <v>2070</v>
      </c>
      <c r="AI17" s="7">
        <v>0</v>
      </c>
      <c r="AJ17" s="7">
        <v>0</v>
      </c>
      <c r="AK17" s="7">
        <v>0</v>
      </c>
      <c r="AL17" s="7">
        <v>0</v>
      </c>
      <c r="AM17" s="7">
        <v>0</v>
      </c>
      <c r="AN17" s="7">
        <v>0</v>
      </c>
      <c r="AO17" s="7">
        <v>0</v>
      </c>
      <c r="AP17" s="7" t="s">
        <v>2076</v>
      </c>
      <c r="AQ17" s="7" t="s">
        <v>2079</v>
      </c>
      <c r="AR17" s="7" t="s">
        <v>2080</v>
      </c>
      <c r="AS17" s="7" t="s">
        <v>2067</v>
      </c>
      <c r="AT17" s="7" t="s">
        <v>2067</v>
      </c>
      <c r="AU17" s="7" t="s">
        <v>2067</v>
      </c>
      <c r="AV17" s="7" t="s">
        <v>2067</v>
      </c>
      <c r="AW17" s="7" t="s">
        <v>2068</v>
      </c>
      <c r="AX17" s="7" t="s">
        <v>2068</v>
      </c>
      <c r="AY17" s="7">
        <v>0</v>
      </c>
      <c r="AZ17" s="7" t="s">
        <v>2067</v>
      </c>
      <c r="BA17" s="7" t="s">
        <v>2068</v>
      </c>
      <c r="BB17" s="7" t="s">
        <v>2068</v>
      </c>
      <c r="BC17" s="7">
        <v>0</v>
      </c>
    </row>
    <row r="18" spans="1:55" x14ac:dyDescent="0.55000000000000004">
      <c r="A18" s="7" t="s">
        <v>29</v>
      </c>
      <c r="B18" s="7" t="s">
        <v>1559</v>
      </c>
      <c r="C18" s="7" t="s">
        <v>2067</v>
      </c>
      <c r="D18" s="7" t="s">
        <v>2068</v>
      </c>
      <c r="E18" s="7" t="s">
        <v>2068</v>
      </c>
      <c r="F18" s="7" t="s">
        <v>2068</v>
      </c>
      <c r="G18" s="7" t="s">
        <v>2068</v>
      </c>
      <c r="H18" s="7" t="s">
        <v>2068</v>
      </c>
      <c r="I18" s="7" t="s">
        <v>2068</v>
      </c>
      <c r="J18" s="7" t="s">
        <v>2068</v>
      </c>
      <c r="K18" s="7">
        <v>0</v>
      </c>
      <c r="L18" s="7" t="s">
        <v>2068</v>
      </c>
      <c r="M18" s="7" t="s">
        <v>2068</v>
      </c>
      <c r="N18" s="7" t="s">
        <v>2067</v>
      </c>
      <c r="O18" s="7" t="s">
        <v>2067</v>
      </c>
      <c r="P18" s="7" t="s">
        <v>2068</v>
      </c>
      <c r="Q18" s="7" t="s">
        <v>2068</v>
      </c>
      <c r="R18" s="7">
        <v>0</v>
      </c>
      <c r="S18" s="7">
        <v>0</v>
      </c>
      <c r="T18" s="7">
        <v>0</v>
      </c>
      <c r="U18" s="7">
        <v>0</v>
      </c>
      <c r="V18" s="7">
        <v>0</v>
      </c>
      <c r="W18" s="7">
        <v>0</v>
      </c>
      <c r="X18" s="7">
        <v>0</v>
      </c>
      <c r="Y18" s="7">
        <v>0</v>
      </c>
      <c r="Z18" s="7" t="s">
        <v>2069</v>
      </c>
      <c r="AA18" s="7">
        <v>0</v>
      </c>
      <c r="AB18" s="7">
        <v>0</v>
      </c>
      <c r="AC18" s="7">
        <v>0</v>
      </c>
      <c r="AD18" s="7">
        <v>0</v>
      </c>
      <c r="AE18" s="7">
        <v>0</v>
      </c>
      <c r="AF18" s="7">
        <v>0</v>
      </c>
      <c r="AG18" s="7">
        <v>0</v>
      </c>
      <c r="AH18" s="7" t="s">
        <v>2070</v>
      </c>
      <c r="AI18" s="7">
        <v>0</v>
      </c>
      <c r="AJ18" s="7">
        <v>0</v>
      </c>
      <c r="AK18" s="7">
        <v>0</v>
      </c>
      <c r="AL18" s="7">
        <v>0</v>
      </c>
      <c r="AM18" s="7">
        <v>0</v>
      </c>
      <c r="AN18" s="7">
        <v>0</v>
      </c>
      <c r="AO18" s="7">
        <v>0</v>
      </c>
      <c r="AP18" s="7" t="s">
        <v>2073</v>
      </c>
      <c r="AQ18" s="7">
        <v>0</v>
      </c>
      <c r="AR18" s="7">
        <v>0</v>
      </c>
      <c r="AS18" s="7">
        <v>0</v>
      </c>
      <c r="AT18" s="7">
        <v>0</v>
      </c>
      <c r="AU18" s="7">
        <v>0</v>
      </c>
      <c r="AV18" s="7">
        <v>0</v>
      </c>
      <c r="AW18" s="7">
        <v>0</v>
      </c>
      <c r="AX18" s="7">
        <v>0</v>
      </c>
      <c r="AY18" s="7">
        <v>0</v>
      </c>
      <c r="AZ18" s="7">
        <v>0</v>
      </c>
      <c r="BA18" s="7">
        <v>0</v>
      </c>
      <c r="BB18" s="7">
        <v>0</v>
      </c>
      <c r="BC18" s="7">
        <v>0</v>
      </c>
    </row>
    <row r="19" spans="1:55" x14ac:dyDescent="0.55000000000000004">
      <c r="A19" s="7" t="s">
        <v>29</v>
      </c>
      <c r="B19" s="7" t="s">
        <v>490</v>
      </c>
      <c r="C19" s="7" t="s">
        <v>2068</v>
      </c>
      <c r="D19" s="7" t="s">
        <v>2068</v>
      </c>
      <c r="E19" s="7" t="s">
        <v>2067</v>
      </c>
      <c r="F19" s="7" t="s">
        <v>2068</v>
      </c>
      <c r="G19" s="7" t="s">
        <v>2068</v>
      </c>
      <c r="H19" s="7" t="s">
        <v>2068</v>
      </c>
      <c r="I19" s="7" t="s">
        <v>2068</v>
      </c>
      <c r="J19" s="7" t="s">
        <v>2068</v>
      </c>
      <c r="K19" s="7">
        <v>0</v>
      </c>
      <c r="L19" s="7" t="s">
        <v>2067</v>
      </c>
      <c r="M19" s="7" t="s">
        <v>2068</v>
      </c>
      <c r="N19" s="7" t="s">
        <v>2067</v>
      </c>
      <c r="O19" s="7" t="s">
        <v>2067</v>
      </c>
      <c r="P19" s="7" t="s">
        <v>2068</v>
      </c>
      <c r="Q19" s="7" t="s">
        <v>2068</v>
      </c>
      <c r="R19" s="7">
        <v>0</v>
      </c>
      <c r="S19" s="7">
        <v>0</v>
      </c>
      <c r="T19" s="7">
        <v>0</v>
      </c>
      <c r="U19" s="7">
        <v>0</v>
      </c>
      <c r="V19" s="7">
        <v>0</v>
      </c>
      <c r="W19" s="7">
        <v>0</v>
      </c>
      <c r="X19" s="7">
        <v>0</v>
      </c>
      <c r="Y19" s="7">
        <v>0</v>
      </c>
      <c r="Z19" s="7" t="s">
        <v>2069</v>
      </c>
      <c r="AA19" s="7">
        <v>0</v>
      </c>
      <c r="AB19" s="7">
        <v>0</v>
      </c>
      <c r="AC19" s="7">
        <v>0</v>
      </c>
      <c r="AD19" s="7">
        <v>0</v>
      </c>
      <c r="AE19" s="7">
        <v>0</v>
      </c>
      <c r="AF19" s="7">
        <v>0</v>
      </c>
      <c r="AG19" s="7">
        <v>0</v>
      </c>
      <c r="AH19" s="7" t="s">
        <v>2070</v>
      </c>
      <c r="AI19" s="7">
        <v>0</v>
      </c>
      <c r="AJ19" s="7">
        <v>0</v>
      </c>
      <c r="AK19" s="7">
        <v>0</v>
      </c>
      <c r="AL19" s="7">
        <v>0</v>
      </c>
      <c r="AM19" s="7">
        <v>0</v>
      </c>
      <c r="AN19" s="7">
        <v>0</v>
      </c>
      <c r="AO19" s="7">
        <v>0</v>
      </c>
      <c r="AP19" s="7" t="s">
        <v>2073</v>
      </c>
      <c r="AQ19" s="7">
        <v>0</v>
      </c>
      <c r="AR19" s="7">
        <v>0</v>
      </c>
      <c r="AS19" s="7">
        <v>0</v>
      </c>
      <c r="AT19" s="7">
        <v>0</v>
      </c>
      <c r="AU19" s="7">
        <v>0</v>
      </c>
      <c r="AV19" s="7">
        <v>0</v>
      </c>
      <c r="AW19" s="7">
        <v>0</v>
      </c>
      <c r="AX19" s="7">
        <v>0</v>
      </c>
      <c r="AY19" s="7">
        <v>0</v>
      </c>
      <c r="AZ19" s="7">
        <v>0</v>
      </c>
      <c r="BA19" s="7">
        <v>0</v>
      </c>
      <c r="BB19" s="7">
        <v>0</v>
      </c>
      <c r="BC19" s="7">
        <v>0</v>
      </c>
    </row>
    <row r="20" spans="1:55" x14ac:dyDescent="0.55000000000000004">
      <c r="A20" s="7" t="s">
        <v>29</v>
      </c>
      <c r="B20" s="7" t="s">
        <v>1764</v>
      </c>
      <c r="C20" s="7" t="s">
        <v>2067</v>
      </c>
      <c r="D20" s="7" t="s">
        <v>2068</v>
      </c>
      <c r="E20" s="7" t="s">
        <v>2068</v>
      </c>
      <c r="F20" s="7" t="s">
        <v>2068</v>
      </c>
      <c r="G20" s="7" t="s">
        <v>2068</v>
      </c>
      <c r="H20" s="7" t="s">
        <v>2068</v>
      </c>
      <c r="I20" s="7" t="s">
        <v>2068</v>
      </c>
      <c r="J20" s="7" t="s">
        <v>2068</v>
      </c>
      <c r="K20" s="7">
        <v>0</v>
      </c>
      <c r="L20" s="7" t="s">
        <v>2068</v>
      </c>
      <c r="M20" s="7" t="s">
        <v>2068</v>
      </c>
      <c r="N20" s="7" t="s">
        <v>2067</v>
      </c>
      <c r="O20" s="7" t="s">
        <v>2068</v>
      </c>
      <c r="P20" s="7" t="s">
        <v>2068</v>
      </c>
      <c r="Q20" s="7" t="s">
        <v>2068</v>
      </c>
      <c r="R20" s="7">
        <v>0</v>
      </c>
      <c r="S20" s="7">
        <v>0</v>
      </c>
      <c r="T20" s="7">
        <v>0</v>
      </c>
      <c r="U20" s="7">
        <v>0</v>
      </c>
      <c r="V20" s="7">
        <v>0</v>
      </c>
      <c r="W20" s="7">
        <v>0</v>
      </c>
      <c r="X20" s="7">
        <v>0</v>
      </c>
      <c r="Y20" s="7">
        <v>0</v>
      </c>
      <c r="Z20" s="7" t="s">
        <v>2069</v>
      </c>
      <c r="AA20" s="7">
        <v>0</v>
      </c>
      <c r="AB20" s="7">
        <v>0</v>
      </c>
      <c r="AC20" s="7">
        <v>0</v>
      </c>
      <c r="AD20" s="7">
        <v>0</v>
      </c>
      <c r="AE20" s="7">
        <v>0</v>
      </c>
      <c r="AF20" s="7">
        <v>0</v>
      </c>
      <c r="AG20" s="7">
        <v>0</v>
      </c>
      <c r="AH20" s="7" t="s">
        <v>2070</v>
      </c>
      <c r="AI20" s="7">
        <v>0</v>
      </c>
      <c r="AJ20" s="7">
        <v>0</v>
      </c>
      <c r="AK20" s="7">
        <v>0</v>
      </c>
      <c r="AL20" s="7">
        <v>0</v>
      </c>
      <c r="AM20" s="7">
        <v>0</v>
      </c>
      <c r="AN20" s="7">
        <v>0</v>
      </c>
      <c r="AO20" s="7">
        <v>0</v>
      </c>
      <c r="AP20" s="7" t="s">
        <v>2073</v>
      </c>
      <c r="AQ20" s="7">
        <v>0</v>
      </c>
      <c r="AR20" s="7">
        <v>0</v>
      </c>
      <c r="AS20" s="7">
        <v>0</v>
      </c>
      <c r="AT20" s="7">
        <v>0</v>
      </c>
      <c r="AU20" s="7">
        <v>0</v>
      </c>
      <c r="AV20" s="7">
        <v>0</v>
      </c>
      <c r="AW20" s="7">
        <v>0</v>
      </c>
      <c r="AX20" s="7">
        <v>0</v>
      </c>
      <c r="AY20" s="7">
        <v>0</v>
      </c>
      <c r="AZ20" s="7">
        <v>0</v>
      </c>
      <c r="BA20" s="7">
        <v>0</v>
      </c>
      <c r="BB20" s="7">
        <v>0</v>
      </c>
      <c r="BC20" s="7">
        <v>0</v>
      </c>
    </row>
    <row r="21" spans="1:55" x14ac:dyDescent="0.55000000000000004">
      <c r="A21" s="7" t="s">
        <v>29</v>
      </c>
      <c r="B21" s="7" t="s">
        <v>1947</v>
      </c>
      <c r="C21" s="7" t="s">
        <v>2067</v>
      </c>
      <c r="D21" s="7" t="s">
        <v>2068</v>
      </c>
      <c r="E21" s="7" t="s">
        <v>2068</v>
      </c>
      <c r="F21" s="7" t="s">
        <v>2068</v>
      </c>
      <c r="G21" s="7" t="s">
        <v>2068</v>
      </c>
      <c r="H21" s="7" t="s">
        <v>2068</v>
      </c>
      <c r="I21" s="7" t="s">
        <v>2068</v>
      </c>
      <c r="J21" s="7" t="s">
        <v>2068</v>
      </c>
      <c r="K21" s="7">
        <v>0</v>
      </c>
      <c r="L21" s="7" t="s">
        <v>2068</v>
      </c>
      <c r="M21" s="7" t="s">
        <v>2068</v>
      </c>
      <c r="N21" s="7" t="s">
        <v>2067</v>
      </c>
      <c r="O21" s="7" t="s">
        <v>2067</v>
      </c>
      <c r="P21" s="7" t="s">
        <v>2068</v>
      </c>
      <c r="Q21" s="7" t="s">
        <v>2068</v>
      </c>
      <c r="R21" s="7">
        <v>0</v>
      </c>
      <c r="S21" s="7">
        <v>0</v>
      </c>
      <c r="T21" s="7">
        <v>0</v>
      </c>
      <c r="U21" s="7">
        <v>0</v>
      </c>
      <c r="V21" s="7">
        <v>0</v>
      </c>
      <c r="W21" s="7">
        <v>0</v>
      </c>
      <c r="X21" s="7">
        <v>0</v>
      </c>
      <c r="Y21" s="7">
        <v>0</v>
      </c>
      <c r="Z21" s="7" t="s">
        <v>2069</v>
      </c>
      <c r="AA21" s="7">
        <v>0</v>
      </c>
      <c r="AB21" s="7">
        <v>0</v>
      </c>
      <c r="AC21" s="7">
        <v>0</v>
      </c>
      <c r="AD21" s="7">
        <v>0</v>
      </c>
      <c r="AE21" s="7">
        <v>0</v>
      </c>
      <c r="AF21" s="7">
        <v>0</v>
      </c>
      <c r="AG21" s="7">
        <v>0</v>
      </c>
      <c r="AH21" s="7" t="s">
        <v>2070</v>
      </c>
      <c r="AI21" s="7">
        <v>0</v>
      </c>
      <c r="AJ21" s="7">
        <v>0</v>
      </c>
      <c r="AK21" s="7">
        <v>0</v>
      </c>
      <c r="AL21" s="7">
        <v>0</v>
      </c>
      <c r="AM21" s="7">
        <v>0</v>
      </c>
      <c r="AN21" s="7">
        <v>0</v>
      </c>
      <c r="AO21" s="7">
        <v>0</v>
      </c>
      <c r="AP21" s="7" t="s">
        <v>2073</v>
      </c>
      <c r="AQ21" s="7">
        <v>0</v>
      </c>
      <c r="AR21" s="7">
        <v>0</v>
      </c>
      <c r="AS21" s="7">
        <v>0</v>
      </c>
      <c r="AT21" s="7">
        <v>0</v>
      </c>
      <c r="AU21" s="7">
        <v>0</v>
      </c>
      <c r="AV21" s="7">
        <v>0</v>
      </c>
      <c r="AW21" s="7">
        <v>0</v>
      </c>
      <c r="AX21" s="7">
        <v>0</v>
      </c>
      <c r="AY21" s="7">
        <v>0</v>
      </c>
      <c r="AZ21" s="7">
        <v>0</v>
      </c>
      <c r="BA21" s="7">
        <v>0</v>
      </c>
      <c r="BB21" s="7">
        <v>0</v>
      </c>
      <c r="BC21" s="7">
        <v>0</v>
      </c>
    </row>
    <row r="22" spans="1:55" x14ac:dyDescent="0.55000000000000004">
      <c r="A22" s="7" t="s">
        <v>29</v>
      </c>
      <c r="B22" s="7" t="s">
        <v>610</v>
      </c>
      <c r="C22" s="7" t="s">
        <v>2067</v>
      </c>
      <c r="D22" s="7" t="s">
        <v>2068</v>
      </c>
      <c r="E22" s="7" t="s">
        <v>2068</v>
      </c>
      <c r="F22" s="7" t="s">
        <v>2068</v>
      </c>
      <c r="G22" s="7" t="s">
        <v>2068</v>
      </c>
      <c r="H22" s="7" t="s">
        <v>2068</v>
      </c>
      <c r="I22" s="7" t="s">
        <v>2068</v>
      </c>
      <c r="J22" s="7" t="s">
        <v>2068</v>
      </c>
      <c r="K22" s="7">
        <v>0</v>
      </c>
      <c r="L22" s="7" t="s">
        <v>2068</v>
      </c>
      <c r="M22" s="7" t="s">
        <v>2068</v>
      </c>
      <c r="N22" s="7" t="s">
        <v>2068</v>
      </c>
      <c r="O22" s="7" t="s">
        <v>2067</v>
      </c>
      <c r="P22" s="7" t="s">
        <v>2068</v>
      </c>
      <c r="Q22" s="7" t="s">
        <v>2068</v>
      </c>
      <c r="R22" s="7">
        <v>0</v>
      </c>
      <c r="S22" s="7">
        <v>0</v>
      </c>
      <c r="T22" s="7">
        <v>0</v>
      </c>
      <c r="U22" s="7">
        <v>0</v>
      </c>
      <c r="V22" s="7">
        <v>0</v>
      </c>
      <c r="W22" s="7">
        <v>0</v>
      </c>
      <c r="X22" s="7">
        <v>0</v>
      </c>
      <c r="Y22" s="7">
        <v>0</v>
      </c>
      <c r="Z22" s="7" t="s">
        <v>2069</v>
      </c>
      <c r="AA22" s="7">
        <v>0</v>
      </c>
      <c r="AB22" s="7">
        <v>0</v>
      </c>
      <c r="AC22" s="7">
        <v>0</v>
      </c>
      <c r="AD22" s="7">
        <v>0</v>
      </c>
      <c r="AE22" s="7">
        <v>0</v>
      </c>
      <c r="AF22" s="7">
        <v>0</v>
      </c>
      <c r="AG22" s="7">
        <v>0</v>
      </c>
      <c r="AH22" s="7" t="s">
        <v>2070</v>
      </c>
      <c r="AI22" s="7">
        <v>0</v>
      </c>
      <c r="AJ22" s="7">
        <v>0</v>
      </c>
      <c r="AK22" s="7">
        <v>0</v>
      </c>
      <c r="AL22" s="7">
        <v>0</v>
      </c>
      <c r="AM22" s="7">
        <v>0</v>
      </c>
      <c r="AN22" s="7">
        <v>0</v>
      </c>
      <c r="AO22" s="7">
        <v>0</v>
      </c>
      <c r="AP22" s="7" t="s">
        <v>2073</v>
      </c>
      <c r="AQ22" s="7">
        <v>0</v>
      </c>
      <c r="AR22" s="7">
        <v>0</v>
      </c>
      <c r="AS22" s="7">
        <v>0</v>
      </c>
      <c r="AT22" s="7">
        <v>0</v>
      </c>
      <c r="AU22" s="7">
        <v>0</v>
      </c>
      <c r="AV22" s="7">
        <v>0</v>
      </c>
      <c r="AW22" s="7">
        <v>0</v>
      </c>
      <c r="AX22" s="7">
        <v>0</v>
      </c>
      <c r="AY22" s="7">
        <v>0</v>
      </c>
      <c r="AZ22" s="7">
        <v>0</v>
      </c>
      <c r="BA22" s="7">
        <v>0</v>
      </c>
      <c r="BB22" s="7">
        <v>0</v>
      </c>
      <c r="BC22" s="7">
        <v>0</v>
      </c>
    </row>
    <row r="23" spans="1:55" x14ac:dyDescent="0.55000000000000004">
      <c r="A23" s="7" t="s">
        <v>29</v>
      </c>
      <c r="B23" s="7" t="s">
        <v>1431</v>
      </c>
      <c r="C23" s="7" t="s">
        <v>2068</v>
      </c>
      <c r="D23" s="7" t="s">
        <v>2067</v>
      </c>
      <c r="E23" s="7" t="s">
        <v>2068</v>
      </c>
      <c r="F23" s="7" t="s">
        <v>2068</v>
      </c>
      <c r="G23" s="7" t="s">
        <v>2068</v>
      </c>
      <c r="H23" s="7" t="s">
        <v>2068</v>
      </c>
      <c r="I23" s="7" t="s">
        <v>2068</v>
      </c>
      <c r="J23" s="7" t="s">
        <v>2068</v>
      </c>
      <c r="K23" s="7">
        <v>0</v>
      </c>
      <c r="L23" s="7" t="s">
        <v>2068</v>
      </c>
      <c r="M23" s="7" t="s">
        <v>2068</v>
      </c>
      <c r="N23" s="7" t="s">
        <v>2068</v>
      </c>
      <c r="O23" s="7" t="s">
        <v>2068</v>
      </c>
      <c r="P23" s="7" t="s">
        <v>2067</v>
      </c>
      <c r="Q23" s="7" t="s">
        <v>2068</v>
      </c>
      <c r="R23" s="7">
        <v>0</v>
      </c>
      <c r="S23" s="7">
        <v>0</v>
      </c>
      <c r="T23" s="7">
        <v>0</v>
      </c>
      <c r="U23" s="7">
        <v>0</v>
      </c>
      <c r="V23" s="7">
        <v>0</v>
      </c>
      <c r="W23" s="7">
        <v>0</v>
      </c>
      <c r="X23" s="7">
        <v>0</v>
      </c>
      <c r="Y23" s="7">
        <v>0</v>
      </c>
      <c r="Z23" s="7" t="s">
        <v>2069</v>
      </c>
      <c r="AA23" s="7">
        <v>0</v>
      </c>
      <c r="AB23" s="7">
        <v>0</v>
      </c>
      <c r="AC23" s="7">
        <v>0</v>
      </c>
      <c r="AD23" s="7">
        <v>0</v>
      </c>
      <c r="AE23" s="7">
        <v>0</v>
      </c>
      <c r="AF23" s="7">
        <v>0</v>
      </c>
      <c r="AG23" s="7">
        <v>0</v>
      </c>
      <c r="AH23" s="7" t="s">
        <v>2070</v>
      </c>
      <c r="AI23" s="7">
        <v>0</v>
      </c>
      <c r="AJ23" s="7">
        <v>0</v>
      </c>
      <c r="AK23" s="7">
        <v>0</v>
      </c>
      <c r="AL23" s="7">
        <v>0</v>
      </c>
      <c r="AM23" s="7">
        <v>0</v>
      </c>
      <c r="AN23" s="7">
        <v>0</v>
      </c>
      <c r="AO23" s="7">
        <v>0</v>
      </c>
      <c r="AP23" s="7" t="s">
        <v>2086</v>
      </c>
      <c r="AQ23" s="7" t="s">
        <v>2079</v>
      </c>
      <c r="AR23" s="7" t="s">
        <v>2080</v>
      </c>
      <c r="AS23" s="7" t="s">
        <v>2067</v>
      </c>
      <c r="AT23" s="7" t="s">
        <v>2067</v>
      </c>
      <c r="AU23" s="7" t="s">
        <v>2067</v>
      </c>
      <c r="AV23" s="7" t="s">
        <v>2067</v>
      </c>
      <c r="AW23" s="7" t="s">
        <v>2068</v>
      </c>
      <c r="AX23" s="7" t="s">
        <v>2068</v>
      </c>
      <c r="AY23" s="7">
        <v>0</v>
      </c>
      <c r="AZ23" s="7" t="s">
        <v>2067</v>
      </c>
      <c r="BA23" s="7" t="s">
        <v>2067</v>
      </c>
      <c r="BB23" s="7" t="s">
        <v>2068</v>
      </c>
      <c r="BC23" s="7">
        <v>0</v>
      </c>
    </row>
    <row r="24" spans="1:55" x14ac:dyDescent="0.55000000000000004">
      <c r="A24" s="7" t="s">
        <v>29</v>
      </c>
      <c r="B24" s="7" t="s">
        <v>1880</v>
      </c>
      <c r="C24" s="7" t="s">
        <v>2068</v>
      </c>
      <c r="D24" s="7" t="s">
        <v>2068</v>
      </c>
      <c r="E24" s="7" t="s">
        <v>2068</v>
      </c>
      <c r="F24" s="7" t="s">
        <v>2068</v>
      </c>
      <c r="G24" s="7" t="s">
        <v>2068</v>
      </c>
      <c r="H24" s="7" t="s">
        <v>2068</v>
      </c>
      <c r="I24" s="7" t="s">
        <v>2068</v>
      </c>
      <c r="J24" s="7" t="s">
        <v>2067</v>
      </c>
      <c r="K24" s="7" t="s">
        <v>2164</v>
      </c>
      <c r="L24" s="7">
        <v>0</v>
      </c>
      <c r="M24" s="7">
        <v>0</v>
      </c>
      <c r="N24" s="7">
        <v>0</v>
      </c>
      <c r="O24" s="7">
        <v>0</v>
      </c>
      <c r="P24" s="7">
        <v>0</v>
      </c>
      <c r="Q24" s="7">
        <v>0</v>
      </c>
      <c r="R24" s="7">
        <v>0</v>
      </c>
      <c r="S24" s="7">
        <v>0</v>
      </c>
      <c r="T24" s="7">
        <v>0</v>
      </c>
      <c r="U24" s="7">
        <v>0</v>
      </c>
      <c r="V24" s="7">
        <v>0</v>
      </c>
      <c r="W24" s="7">
        <v>0</v>
      </c>
      <c r="X24" s="7">
        <v>0</v>
      </c>
      <c r="Y24" s="7">
        <v>0</v>
      </c>
      <c r="Z24" s="7" t="s">
        <v>2069</v>
      </c>
      <c r="AA24" s="7">
        <v>0</v>
      </c>
      <c r="AB24" s="7">
        <v>0</v>
      </c>
      <c r="AC24" s="7">
        <v>0</v>
      </c>
      <c r="AD24" s="7">
        <v>0</v>
      </c>
      <c r="AE24" s="7">
        <v>0</v>
      </c>
      <c r="AF24" s="7">
        <v>0</v>
      </c>
      <c r="AG24" s="7">
        <v>0</v>
      </c>
      <c r="AH24" s="7" t="s">
        <v>2070</v>
      </c>
      <c r="AI24" s="7">
        <v>0</v>
      </c>
      <c r="AJ24" s="7">
        <v>0</v>
      </c>
      <c r="AK24" s="7">
        <v>0</v>
      </c>
      <c r="AL24" s="7">
        <v>0</v>
      </c>
      <c r="AM24" s="7">
        <v>0</v>
      </c>
      <c r="AN24" s="7">
        <v>0</v>
      </c>
      <c r="AO24" s="7">
        <v>0</v>
      </c>
      <c r="AP24" s="7" t="s">
        <v>2073</v>
      </c>
      <c r="AQ24" s="7">
        <v>0</v>
      </c>
      <c r="AR24" s="7">
        <v>0</v>
      </c>
      <c r="AS24" s="7">
        <v>0</v>
      </c>
      <c r="AT24" s="7">
        <v>0</v>
      </c>
      <c r="AU24" s="7">
        <v>0</v>
      </c>
      <c r="AV24" s="7">
        <v>0</v>
      </c>
      <c r="AW24" s="7">
        <v>0</v>
      </c>
      <c r="AX24" s="7">
        <v>0</v>
      </c>
      <c r="AY24" s="7">
        <v>0</v>
      </c>
      <c r="AZ24" s="7">
        <v>0</v>
      </c>
      <c r="BA24" s="7">
        <v>0</v>
      </c>
      <c r="BB24" s="7">
        <v>0</v>
      </c>
      <c r="BC24" s="7">
        <v>0</v>
      </c>
    </row>
    <row r="25" spans="1:55" x14ac:dyDescent="0.55000000000000004">
      <c r="A25" s="7" t="s">
        <v>29</v>
      </c>
      <c r="B25" s="7" t="s">
        <v>1543</v>
      </c>
      <c r="C25" s="7" t="s">
        <v>2067</v>
      </c>
      <c r="D25" s="7" t="s">
        <v>2068</v>
      </c>
      <c r="E25" s="7" t="s">
        <v>2068</v>
      </c>
      <c r="F25" s="7" t="s">
        <v>2067</v>
      </c>
      <c r="G25" s="7" t="s">
        <v>2068</v>
      </c>
      <c r="H25" s="7" t="s">
        <v>2068</v>
      </c>
      <c r="I25" s="7" t="s">
        <v>2068</v>
      </c>
      <c r="J25" s="7" t="s">
        <v>2068</v>
      </c>
      <c r="K25" s="7">
        <v>0</v>
      </c>
      <c r="L25" s="7" t="s">
        <v>2068</v>
      </c>
      <c r="M25" s="7" t="s">
        <v>2068</v>
      </c>
      <c r="N25" s="7" t="s">
        <v>2068</v>
      </c>
      <c r="O25" s="7" t="s">
        <v>2068</v>
      </c>
      <c r="P25" s="7" t="s">
        <v>2068</v>
      </c>
      <c r="Q25" s="7" t="s">
        <v>2068</v>
      </c>
      <c r="R25" s="7">
        <v>0</v>
      </c>
      <c r="S25" s="7" t="s">
        <v>2068</v>
      </c>
      <c r="T25" s="7" t="s">
        <v>2068</v>
      </c>
      <c r="U25" s="7" t="s">
        <v>2068</v>
      </c>
      <c r="V25" s="7" t="s">
        <v>2067</v>
      </c>
      <c r="W25" s="7" t="s">
        <v>2067</v>
      </c>
      <c r="X25" s="7" t="s">
        <v>2068</v>
      </c>
      <c r="Y25" s="7">
        <v>0</v>
      </c>
      <c r="Z25" s="7" t="s">
        <v>2069</v>
      </c>
      <c r="AA25" s="7">
        <v>0</v>
      </c>
      <c r="AB25" s="7">
        <v>0</v>
      </c>
      <c r="AC25" s="7">
        <v>0</v>
      </c>
      <c r="AD25" s="7">
        <v>0</v>
      </c>
      <c r="AE25" s="7">
        <v>0</v>
      </c>
      <c r="AF25" s="7">
        <v>0</v>
      </c>
      <c r="AG25" s="7">
        <v>0</v>
      </c>
      <c r="AH25" s="7" t="s">
        <v>2082</v>
      </c>
      <c r="AI25" s="7">
        <v>0</v>
      </c>
      <c r="AJ25" s="7">
        <v>0</v>
      </c>
      <c r="AK25" s="7">
        <v>0</v>
      </c>
      <c r="AL25" s="7">
        <v>0</v>
      </c>
      <c r="AM25" s="7">
        <v>0</v>
      </c>
      <c r="AN25" s="7">
        <v>0</v>
      </c>
      <c r="AO25" s="7">
        <v>0</v>
      </c>
      <c r="AP25" s="7" t="s">
        <v>2073</v>
      </c>
      <c r="AQ25" s="7">
        <v>0</v>
      </c>
      <c r="AR25" s="7">
        <v>0</v>
      </c>
      <c r="AS25" s="7">
        <v>0</v>
      </c>
      <c r="AT25" s="7">
        <v>0</v>
      </c>
      <c r="AU25" s="7">
        <v>0</v>
      </c>
      <c r="AV25" s="7">
        <v>0</v>
      </c>
      <c r="AW25" s="7">
        <v>0</v>
      </c>
      <c r="AX25" s="7">
        <v>0</v>
      </c>
      <c r="AY25" s="7">
        <v>0</v>
      </c>
      <c r="AZ25" s="7">
        <v>0</v>
      </c>
      <c r="BA25" s="7">
        <v>0</v>
      </c>
      <c r="BB25" s="7">
        <v>0</v>
      </c>
      <c r="BC25" s="7">
        <v>0</v>
      </c>
    </row>
    <row r="26" spans="1:55" x14ac:dyDescent="0.55000000000000004">
      <c r="A26" s="7" t="s">
        <v>29</v>
      </c>
      <c r="B26" s="7" t="s">
        <v>400</v>
      </c>
      <c r="C26" s="7" t="s">
        <v>2067</v>
      </c>
      <c r="D26" s="7" t="s">
        <v>2068</v>
      </c>
      <c r="E26" s="7" t="s">
        <v>2068</v>
      </c>
      <c r="F26" s="7" t="s">
        <v>2068</v>
      </c>
      <c r="G26" s="7" t="s">
        <v>2068</v>
      </c>
      <c r="H26" s="7" t="s">
        <v>2068</v>
      </c>
      <c r="I26" s="7" t="s">
        <v>2068</v>
      </c>
      <c r="J26" s="7" t="s">
        <v>2068</v>
      </c>
      <c r="K26" s="7">
        <v>0</v>
      </c>
      <c r="L26" s="7" t="s">
        <v>2068</v>
      </c>
      <c r="M26" s="7" t="s">
        <v>2068</v>
      </c>
      <c r="N26" s="7" t="s">
        <v>2068</v>
      </c>
      <c r="O26" s="7" t="s">
        <v>2068</v>
      </c>
      <c r="P26" s="7" t="s">
        <v>2067</v>
      </c>
      <c r="Q26" s="7" t="s">
        <v>2068</v>
      </c>
      <c r="R26" s="7">
        <v>0</v>
      </c>
      <c r="S26" s="7">
        <v>0</v>
      </c>
      <c r="T26" s="7">
        <v>0</v>
      </c>
      <c r="U26" s="7">
        <v>0</v>
      </c>
      <c r="V26" s="7">
        <v>0</v>
      </c>
      <c r="W26" s="7">
        <v>0</v>
      </c>
      <c r="X26" s="7">
        <v>0</v>
      </c>
      <c r="Y26" s="7">
        <v>0</v>
      </c>
      <c r="Z26" s="7" t="s">
        <v>2081</v>
      </c>
      <c r="AA26" s="7">
        <v>0</v>
      </c>
      <c r="AB26" s="7">
        <v>0</v>
      </c>
      <c r="AC26" s="7">
        <v>0</v>
      </c>
      <c r="AD26" s="7">
        <v>0</v>
      </c>
      <c r="AE26" s="7">
        <v>0</v>
      </c>
      <c r="AF26" s="7">
        <v>0</v>
      </c>
      <c r="AG26" s="7">
        <v>0</v>
      </c>
      <c r="AH26" s="7" t="s">
        <v>2082</v>
      </c>
      <c r="AI26" s="7">
        <v>0</v>
      </c>
      <c r="AJ26" s="7">
        <v>0</v>
      </c>
      <c r="AK26" s="7">
        <v>0</v>
      </c>
      <c r="AL26" s="7">
        <v>0</v>
      </c>
      <c r="AM26" s="7">
        <v>0</v>
      </c>
      <c r="AN26" s="7">
        <v>0</v>
      </c>
      <c r="AO26" s="7">
        <v>0</v>
      </c>
      <c r="AP26" s="7" t="s">
        <v>2073</v>
      </c>
      <c r="AQ26" s="7">
        <v>0</v>
      </c>
      <c r="AR26" s="7">
        <v>0</v>
      </c>
      <c r="AS26" s="7">
        <v>0</v>
      </c>
      <c r="AT26" s="7">
        <v>0</v>
      </c>
      <c r="AU26" s="7">
        <v>0</v>
      </c>
      <c r="AV26" s="7">
        <v>0</v>
      </c>
      <c r="AW26" s="7">
        <v>0</v>
      </c>
      <c r="AX26" s="7">
        <v>0</v>
      </c>
      <c r="AY26" s="7">
        <v>0</v>
      </c>
      <c r="AZ26" s="7">
        <v>0</v>
      </c>
      <c r="BA26" s="7">
        <v>0</v>
      </c>
      <c r="BB26" s="7">
        <v>0</v>
      </c>
      <c r="BC26" s="7">
        <v>0</v>
      </c>
    </row>
    <row r="27" spans="1:55" x14ac:dyDescent="0.55000000000000004">
      <c r="A27" s="7" t="s">
        <v>29</v>
      </c>
      <c r="B27" s="7" t="s">
        <v>1640</v>
      </c>
      <c r="C27" s="7" t="s">
        <v>2068</v>
      </c>
      <c r="D27" s="7" t="s">
        <v>2068</v>
      </c>
      <c r="E27" s="7" t="s">
        <v>2068</v>
      </c>
      <c r="F27" s="7" t="s">
        <v>2068</v>
      </c>
      <c r="G27" s="7" t="s">
        <v>2068</v>
      </c>
      <c r="H27" s="7" t="s">
        <v>2068</v>
      </c>
      <c r="I27" s="7" t="s">
        <v>2067</v>
      </c>
      <c r="J27" s="7" t="s">
        <v>2068</v>
      </c>
      <c r="K27" s="7">
        <v>0</v>
      </c>
      <c r="L27" s="7">
        <v>0</v>
      </c>
      <c r="M27" s="7">
        <v>0</v>
      </c>
      <c r="N27" s="7">
        <v>0</v>
      </c>
      <c r="O27" s="7">
        <v>0</v>
      </c>
      <c r="P27" s="7">
        <v>0</v>
      </c>
      <c r="Q27" s="7">
        <v>0</v>
      </c>
      <c r="R27" s="7">
        <v>0</v>
      </c>
      <c r="S27" s="7">
        <v>0</v>
      </c>
      <c r="T27" s="7">
        <v>0</v>
      </c>
      <c r="U27" s="7">
        <v>0</v>
      </c>
      <c r="V27" s="7">
        <v>0</v>
      </c>
      <c r="W27" s="7">
        <v>0</v>
      </c>
      <c r="X27" s="7">
        <v>0</v>
      </c>
      <c r="Y27" s="7">
        <v>0</v>
      </c>
      <c r="Z27" s="7" t="s">
        <v>2069</v>
      </c>
      <c r="AA27" s="7">
        <v>0</v>
      </c>
      <c r="AB27" s="7">
        <v>0</v>
      </c>
      <c r="AC27" s="7">
        <v>0</v>
      </c>
      <c r="AD27" s="7">
        <v>0</v>
      </c>
      <c r="AE27" s="7">
        <v>0</v>
      </c>
      <c r="AF27" s="7">
        <v>0</v>
      </c>
      <c r="AG27" s="7">
        <v>0</v>
      </c>
      <c r="AH27" s="7" t="s">
        <v>2070</v>
      </c>
      <c r="AI27" s="7">
        <v>0</v>
      </c>
      <c r="AJ27" s="7">
        <v>0</v>
      </c>
      <c r="AK27" s="7">
        <v>0</v>
      </c>
      <c r="AL27" s="7">
        <v>0</v>
      </c>
      <c r="AM27" s="7">
        <v>0</v>
      </c>
      <c r="AN27" s="7">
        <v>0</v>
      </c>
      <c r="AO27" s="7">
        <v>0</v>
      </c>
      <c r="AP27" s="7" t="s">
        <v>2083</v>
      </c>
      <c r="AQ27" s="7" t="s">
        <v>2084</v>
      </c>
      <c r="AR27" s="7" t="s">
        <v>2078</v>
      </c>
      <c r="AS27" s="7" t="s">
        <v>2068</v>
      </c>
      <c r="AT27" s="7" t="s">
        <v>2068</v>
      </c>
      <c r="AU27" s="7" t="s">
        <v>2068</v>
      </c>
      <c r="AV27" s="7" t="s">
        <v>2067</v>
      </c>
      <c r="AW27" s="7" t="s">
        <v>2068</v>
      </c>
      <c r="AX27" s="7" t="s">
        <v>2068</v>
      </c>
      <c r="AY27" s="7">
        <v>0</v>
      </c>
      <c r="AZ27" s="7" t="s">
        <v>2067</v>
      </c>
      <c r="BA27" s="7" t="s">
        <v>2068</v>
      </c>
      <c r="BB27" s="7" t="s">
        <v>2068</v>
      </c>
      <c r="BC27" s="7">
        <v>0</v>
      </c>
    </row>
    <row r="28" spans="1:55" x14ac:dyDescent="0.55000000000000004">
      <c r="A28" s="7" t="s">
        <v>29</v>
      </c>
      <c r="B28" s="7" t="s">
        <v>2160</v>
      </c>
      <c r="C28" s="7" t="s">
        <v>2068</v>
      </c>
      <c r="D28" s="7" t="s">
        <v>2068</v>
      </c>
      <c r="E28" s="7" t="s">
        <v>2067</v>
      </c>
      <c r="F28" s="7" t="s">
        <v>2068</v>
      </c>
      <c r="G28" s="7" t="s">
        <v>2068</v>
      </c>
      <c r="H28" s="7" t="s">
        <v>2068</v>
      </c>
      <c r="I28" s="7" t="s">
        <v>2068</v>
      </c>
      <c r="J28" s="7" t="s">
        <v>2068</v>
      </c>
      <c r="K28" s="7">
        <v>0</v>
      </c>
      <c r="L28" s="7" t="s">
        <v>2068</v>
      </c>
      <c r="M28" s="7" t="s">
        <v>2068</v>
      </c>
      <c r="N28" s="7" t="s">
        <v>2068</v>
      </c>
      <c r="O28" s="7" t="s">
        <v>2068</v>
      </c>
      <c r="P28" s="7" t="s">
        <v>2067</v>
      </c>
      <c r="Q28" s="7" t="s">
        <v>2068</v>
      </c>
      <c r="R28" s="7">
        <v>0</v>
      </c>
      <c r="S28" s="7">
        <v>0</v>
      </c>
      <c r="T28" s="7">
        <v>0</v>
      </c>
      <c r="U28" s="7">
        <v>0</v>
      </c>
      <c r="V28" s="7">
        <v>0</v>
      </c>
      <c r="W28" s="7">
        <v>0</v>
      </c>
      <c r="X28" s="7">
        <v>0</v>
      </c>
      <c r="Y28" s="7">
        <v>0</v>
      </c>
      <c r="Z28" s="7" t="s">
        <v>2069</v>
      </c>
      <c r="AA28" s="7">
        <v>0</v>
      </c>
      <c r="AB28" s="7">
        <v>0</v>
      </c>
      <c r="AC28" s="7">
        <v>0</v>
      </c>
      <c r="AD28" s="7">
        <v>0</v>
      </c>
      <c r="AE28" s="7">
        <v>0</v>
      </c>
      <c r="AF28" s="7">
        <v>0</v>
      </c>
      <c r="AG28" s="7">
        <v>0</v>
      </c>
      <c r="AH28" s="7" t="s">
        <v>2070</v>
      </c>
      <c r="AI28" s="7">
        <v>0</v>
      </c>
      <c r="AJ28" s="7">
        <v>0</v>
      </c>
      <c r="AK28" s="7">
        <v>0</v>
      </c>
      <c r="AL28" s="7">
        <v>0</v>
      </c>
      <c r="AM28" s="7">
        <v>0</v>
      </c>
      <c r="AN28" s="7">
        <v>0</v>
      </c>
      <c r="AO28" s="7">
        <v>0</v>
      </c>
      <c r="AP28" s="7" t="s">
        <v>2073</v>
      </c>
      <c r="AQ28" s="7">
        <v>0</v>
      </c>
      <c r="AR28" s="7">
        <v>0</v>
      </c>
      <c r="AS28" s="7">
        <v>0</v>
      </c>
      <c r="AT28" s="7">
        <v>0</v>
      </c>
      <c r="AU28" s="7">
        <v>0</v>
      </c>
      <c r="AV28" s="7">
        <v>0</v>
      </c>
      <c r="AW28" s="7">
        <v>0</v>
      </c>
      <c r="AX28" s="7">
        <v>0</v>
      </c>
      <c r="AY28" s="7">
        <v>0</v>
      </c>
      <c r="AZ28" s="7">
        <v>0</v>
      </c>
      <c r="BA28" s="7">
        <v>0</v>
      </c>
      <c r="BB28" s="7">
        <v>0</v>
      </c>
      <c r="BC28" s="7">
        <v>0</v>
      </c>
    </row>
    <row r="29" spans="1:55" x14ac:dyDescent="0.55000000000000004">
      <c r="A29" s="7" t="s">
        <v>29</v>
      </c>
      <c r="B29" s="7" t="s">
        <v>1469</v>
      </c>
      <c r="C29" s="7" t="s">
        <v>2067</v>
      </c>
      <c r="D29" s="7" t="s">
        <v>2068</v>
      </c>
      <c r="E29" s="7" t="s">
        <v>2068</v>
      </c>
      <c r="F29" s="7" t="s">
        <v>2068</v>
      </c>
      <c r="G29" s="7" t="s">
        <v>2068</v>
      </c>
      <c r="H29" s="7" t="s">
        <v>2068</v>
      </c>
      <c r="I29" s="7" t="s">
        <v>2068</v>
      </c>
      <c r="J29" s="7" t="s">
        <v>2068</v>
      </c>
      <c r="K29" s="7">
        <v>0</v>
      </c>
      <c r="L29" s="7" t="s">
        <v>2068</v>
      </c>
      <c r="M29" s="7" t="s">
        <v>2068</v>
      </c>
      <c r="N29" s="7" t="s">
        <v>2068</v>
      </c>
      <c r="O29" s="7" t="s">
        <v>2068</v>
      </c>
      <c r="P29" s="7" t="s">
        <v>2067</v>
      </c>
      <c r="Q29" s="7" t="s">
        <v>2068</v>
      </c>
      <c r="R29" s="7">
        <v>0</v>
      </c>
      <c r="S29" s="7">
        <v>0</v>
      </c>
      <c r="T29" s="7">
        <v>0</v>
      </c>
      <c r="U29" s="7">
        <v>0</v>
      </c>
      <c r="V29" s="7">
        <v>0</v>
      </c>
      <c r="W29" s="7">
        <v>0</v>
      </c>
      <c r="X29" s="7">
        <v>0</v>
      </c>
      <c r="Y29" s="7">
        <v>0</v>
      </c>
      <c r="Z29" s="7" t="s">
        <v>2069</v>
      </c>
      <c r="AA29" s="7">
        <v>0</v>
      </c>
      <c r="AB29" s="7">
        <v>0</v>
      </c>
      <c r="AC29" s="7">
        <v>0</v>
      </c>
      <c r="AD29" s="7">
        <v>0</v>
      </c>
      <c r="AE29" s="7">
        <v>0</v>
      </c>
      <c r="AF29" s="7">
        <v>0</v>
      </c>
      <c r="AG29" s="7">
        <v>0</v>
      </c>
      <c r="AH29" s="7" t="s">
        <v>2070</v>
      </c>
      <c r="AI29" s="7">
        <v>0</v>
      </c>
      <c r="AJ29" s="7">
        <v>0</v>
      </c>
      <c r="AK29" s="7">
        <v>0</v>
      </c>
      <c r="AL29" s="7">
        <v>0</v>
      </c>
      <c r="AM29" s="7">
        <v>0</v>
      </c>
      <c r="AN29" s="7">
        <v>0</v>
      </c>
      <c r="AO29" s="7">
        <v>0</v>
      </c>
      <c r="AP29" s="7" t="s">
        <v>2073</v>
      </c>
      <c r="AQ29" s="7">
        <v>0</v>
      </c>
      <c r="AR29" s="7">
        <v>0</v>
      </c>
      <c r="AS29" s="7">
        <v>0</v>
      </c>
      <c r="AT29" s="7">
        <v>0</v>
      </c>
      <c r="AU29" s="7">
        <v>0</v>
      </c>
      <c r="AV29" s="7">
        <v>0</v>
      </c>
      <c r="AW29" s="7">
        <v>0</v>
      </c>
      <c r="AX29" s="7">
        <v>0</v>
      </c>
      <c r="AY29" s="7">
        <v>0</v>
      </c>
      <c r="AZ29" s="7">
        <v>0</v>
      </c>
      <c r="BA29" s="7">
        <v>0</v>
      </c>
      <c r="BB29" s="7">
        <v>0</v>
      </c>
      <c r="BC29" s="7">
        <v>0</v>
      </c>
    </row>
    <row r="30" spans="1:55" x14ac:dyDescent="0.55000000000000004">
      <c r="A30" s="7" t="s">
        <v>29</v>
      </c>
      <c r="B30" s="7" t="s">
        <v>1773</v>
      </c>
      <c r="C30" s="7" t="s">
        <v>2068</v>
      </c>
      <c r="D30" s="7" t="s">
        <v>2068</v>
      </c>
      <c r="E30" s="7" t="s">
        <v>2068</v>
      </c>
      <c r="F30" s="7" t="s">
        <v>2067</v>
      </c>
      <c r="G30" s="7" t="s">
        <v>2068</v>
      </c>
      <c r="H30" s="7" t="s">
        <v>2068</v>
      </c>
      <c r="I30" s="7" t="s">
        <v>2068</v>
      </c>
      <c r="J30" s="7" t="s">
        <v>2067</v>
      </c>
      <c r="K30" s="7" t="s">
        <v>2165</v>
      </c>
      <c r="L30" s="7">
        <v>0</v>
      </c>
      <c r="M30" s="7">
        <v>0</v>
      </c>
      <c r="N30" s="7">
        <v>0</v>
      </c>
      <c r="O30" s="7">
        <v>0</v>
      </c>
      <c r="P30" s="7">
        <v>0</v>
      </c>
      <c r="Q30" s="7">
        <v>0</v>
      </c>
      <c r="R30" s="7">
        <v>0</v>
      </c>
      <c r="S30" s="7" t="s">
        <v>2068</v>
      </c>
      <c r="T30" s="7" t="s">
        <v>2068</v>
      </c>
      <c r="U30" s="7" t="s">
        <v>2068</v>
      </c>
      <c r="V30" s="7" t="s">
        <v>2067</v>
      </c>
      <c r="W30" s="7" t="s">
        <v>2068</v>
      </c>
      <c r="X30" s="7" t="s">
        <v>2068</v>
      </c>
      <c r="Y30" s="7">
        <v>0</v>
      </c>
      <c r="Z30" s="7" t="s">
        <v>2081</v>
      </c>
      <c r="AA30" s="7">
        <v>0</v>
      </c>
      <c r="AB30" s="7">
        <v>0</v>
      </c>
      <c r="AC30" s="7">
        <v>0</v>
      </c>
      <c r="AD30" s="7">
        <v>0</v>
      </c>
      <c r="AE30" s="7">
        <v>0</v>
      </c>
      <c r="AF30" s="7">
        <v>0</v>
      </c>
      <c r="AG30" s="7">
        <v>0</v>
      </c>
      <c r="AH30" s="7" t="s">
        <v>2082</v>
      </c>
      <c r="AI30" s="7">
        <v>0</v>
      </c>
      <c r="AJ30" s="7">
        <v>0</v>
      </c>
      <c r="AK30" s="7">
        <v>0</v>
      </c>
      <c r="AL30" s="7">
        <v>0</v>
      </c>
      <c r="AM30" s="7">
        <v>0</v>
      </c>
      <c r="AN30" s="7">
        <v>0</v>
      </c>
      <c r="AO30" s="7">
        <v>0</v>
      </c>
      <c r="AP30" s="7" t="s">
        <v>2073</v>
      </c>
      <c r="AQ30" s="7">
        <v>0</v>
      </c>
      <c r="AR30" s="7">
        <v>0</v>
      </c>
      <c r="AS30" s="7">
        <v>0</v>
      </c>
      <c r="AT30" s="7">
        <v>0</v>
      </c>
      <c r="AU30" s="7">
        <v>0</v>
      </c>
      <c r="AV30" s="7">
        <v>0</v>
      </c>
      <c r="AW30" s="7">
        <v>0</v>
      </c>
      <c r="AX30" s="7">
        <v>0</v>
      </c>
      <c r="AY30" s="7">
        <v>0</v>
      </c>
      <c r="AZ30" s="7">
        <v>0</v>
      </c>
      <c r="BA30" s="7">
        <v>0</v>
      </c>
      <c r="BB30" s="7">
        <v>0</v>
      </c>
      <c r="BC30" s="7">
        <v>0</v>
      </c>
    </row>
    <row r="31" spans="1:55" x14ac:dyDescent="0.55000000000000004">
      <c r="A31" s="7" t="s">
        <v>29</v>
      </c>
      <c r="B31" s="7" t="s">
        <v>945</v>
      </c>
      <c r="C31" s="7" t="s">
        <v>2067</v>
      </c>
      <c r="D31" s="7" t="s">
        <v>2068</v>
      </c>
      <c r="E31" s="7" t="s">
        <v>2068</v>
      </c>
      <c r="F31" s="7" t="s">
        <v>2068</v>
      </c>
      <c r="G31" s="7" t="s">
        <v>2068</v>
      </c>
      <c r="H31" s="7" t="s">
        <v>2068</v>
      </c>
      <c r="I31" s="7" t="s">
        <v>2068</v>
      </c>
      <c r="J31" s="7" t="s">
        <v>2068</v>
      </c>
      <c r="K31" s="7">
        <v>0</v>
      </c>
      <c r="L31" s="7" t="s">
        <v>2068</v>
      </c>
      <c r="M31" s="7" t="s">
        <v>2068</v>
      </c>
      <c r="N31" s="7" t="s">
        <v>2067</v>
      </c>
      <c r="O31" s="7" t="s">
        <v>2067</v>
      </c>
      <c r="P31" s="7" t="s">
        <v>2068</v>
      </c>
      <c r="Q31" s="7" t="s">
        <v>2068</v>
      </c>
      <c r="R31" s="7">
        <v>0</v>
      </c>
      <c r="S31" s="7">
        <v>0</v>
      </c>
      <c r="T31" s="7">
        <v>0</v>
      </c>
      <c r="U31" s="7">
        <v>0</v>
      </c>
      <c r="V31" s="7">
        <v>0</v>
      </c>
      <c r="W31" s="7">
        <v>0</v>
      </c>
      <c r="X31" s="7">
        <v>0</v>
      </c>
      <c r="Y31" s="7">
        <v>0</v>
      </c>
      <c r="Z31" s="7" t="s">
        <v>2069</v>
      </c>
      <c r="AA31" s="7">
        <v>0</v>
      </c>
      <c r="AB31" s="7">
        <v>0</v>
      </c>
      <c r="AC31" s="7">
        <v>0</v>
      </c>
      <c r="AD31" s="7">
        <v>0</v>
      </c>
      <c r="AE31" s="7">
        <v>0</v>
      </c>
      <c r="AF31" s="7">
        <v>0</v>
      </c>
      <c r="AG31" s="7">
        <v>0</v>
      </c>
      <c r="AH31" s="7" t="s">
        <v>2070</v>
      </c>
      <c r="AI31" s="7">
        <v>0</v>
      </c>
      <c r="AJ31" s="7">
        <v>0</v>
      </c>
      <c r="AK31" s="7">
        <v>0</v>
      </c>
      <c r="AL31" s="7">
        <v>0</v>
      </c>
      <c r="AM31" s="7">
        <v>0</v>
      </c>
      <c r="AN31" s="7">
        <v>0</v>
      </c>
      <c r="AO31" s="7">
        <v>0</v>
      </c>
      <c r="AP31" s="7" t="s">
        <v>2087</v>
      </c>
      <c r="AQ31" s="7" t="s">
        <v>2079</v>
      </c>
      <c r="AR31" s="7" t="s">
        <v>2080</v>
      </c>
      <c r="AS31" s="7" t="s">
        <v>2068</v>
      </c>
      <c r="AT31" s="7" t="s">
        <v>2068</v>
      </c>
      <c r="AU31" s="7" t="s">
        <v>2067</v>
      </c>
      <c r="AV31" s="7" t="s">
        <v>2067</v>
      </c>
      <c r="AW31" s="7" t="s">
        <v>2068</v>
      </c>
      <c r="AX31" s="7" t="s">
        <v>2068</v>
      </c>
      <c r="AY31" s="7">
        <v>0</v>
      </c>
      <c r="AZ31" s="7" t="s">
        <v>2067</v>
      </c>
      <c r="BA31" s="7" t="s">
        <v>2067</v>
      </c>
      <c r="BB31" s="7" t="s">
        <v>2068</v>
      </c>
      <c r="BC31" s="7">
        <v>0</v>
      </c>
    </row>
    <row r="32" spans="1:55" x14ac:dyDescent="0.55000000000000004">
      <c r="A32" s="7" t="s">
        <v>29</v>
      </c>
      <c r="B32" s="7" t="s">
        <v>493</v>
      </c>
      <c r="C32" s="7" t="s">
        <v>2068</v>
      </c>
      <c r="D32" s="7" t="s">
        <v>2068</v>
      </c>
      <c r="E32" s="7" t="s">
        <v>2068</v>
      </c>
      <c r="F32" s="7" t="s">
        <v>2067</v>
      </c>
      <c r="G32" s="7" t="s">
        <v>2068</v>
      </c>
      <c r="H32" s="7" t="s">
        <v>2068</v>
      </c>
      <c r="I32" s="7" t="s">
        <v>2068</v>
      </c>
      <c r="J32" s="7" t="s">
        <v>2068</v>
      </c>
      <c r="K32" s="7">
        <v>0</v>
      </c>
      <c r="L32" s="7">
        <v>0</v>
      </c>
      <c r="M32" s="7">
        <v>0</v>
      </c>
      <c r="N32" s="7">
        <v>0</v>
      </c>
      <c r="O32" s="7">
        <v>0</v>
      </c>
      <c r="P32" s="7">
        <v>0</v>
      </c>
      <c r="Q32" s="7">
        <v>0</v>
      </c>
      <c r="R32" s="7">
        <v>0</v>
      </c>
      <c r="S32" s="7" t="s">
        <v>2068</v>
      </c>
      <c r="T32" s="7" t="s">
        <v>2068</v>
      </c>
      <c r="U32" s="7" t="s">
        <v>2067</v>
      </c>
      <c r="V32" s="7" t="s">
        <v>2067</v>
      </c>
      <c r="W32" s="7" t="s">
        <v>2068</v>
      </c>
      <c r="X32" s="7" t="s">
        <v>2068</v>
      </c>
      <c r="Y32" s="7">
        <v>0</v>
      </c>
      <c r="Z32" s="7" t="s">
        <v>2069</v>
      </c>
      <c r="AA32" s="7">
        <v>0</v>
      </c>
      <c r="AB32" s="7">
        <v>0</v>
      </c>
      <c r="AC32" s="7">
        <v>0</v>
      </c>
      <c r="AD32" s="7">
        <v>0</v>
      </c>
      <c r="AE32" s="7">
        <v>0</v>
      </c>
      <c r="AF32" s="7">
        <v>0</v>
      </c>
      <c r="AG32" s="7">
        <v>0</v>
      </c>
      <c r="AH32" s="7" t="s">
        <v>2070</v>
      </c>
      <c r="AI32" s="7">
        <v>0</v>
      </c>
      <c r="AJ32" s="7">
        <v>0</v>
      </c>
      <c r="AK32" s="7">
        <v>0</v>
      </c>
      <c r="AL32" s="7">
        <v>0</v>
      </c>
      <c r="AM32" s="7">
        <v>0</v>
      </c>
      <c r="AN32" s="7">
        <v>0</v>
      </c>
      <c r="AO32" s="7">
        <v>0</v>
      </c>
      <c r="AP32" s="7" t="s">
        <v>2086</v>
      </c>
      <c r="AQ32" s="7" t="s">
        <v>2084</v>
      </c>
      <c r="AR32" s="7" t="s">
        <v>2078</v>
      </c>
      <c r="AS32" s="7" t="s">
        <v>2068</v>
      </c>
      <c r="AT32" s="7" t="s">
        <v>2067</v>
      </c>
      <c r="AU32" s="7" t="s">
        <v>2067</v>
      </c>
      <c r="AV32" s="7" t="s">
        <v>2067</v>
      </c>
      <c r="AW32" s="7" t="s">
        <v>2068</v>
      </c>
      <c r="AX32" s="7" t="s">
        <v>2068</v>
      </c>
      <c r="AY32" s="7">
        <v>0</v>
      </c>
      <c r="AZ32" s="7" t="s">
        <v>2068</v>
      </c>
      <c r="BA32" s="7" t="s">
        <v>2068</v>
      </c>
      <c r="BB32" s="7" t="s">
        <v>2067</v>
      </c>
      <c r="BC32" s="7" t="s">
        <v>2166</v>
      </c>
    </row>
    <row r="33" spans="1:55" x14ac:dyDescent="0.55000000000000004">
      <c r="A33" s="7" t="s">
        <v>29</v>
      </c>
      <c r="B33" s="7" t="s">
        <v>1122</v>
      </c>
      <c r="C33" s="7" t="s">
        <v>2068</v>
      </c>
      <c r="D33" s="7" t="s">
        <v>2067</v>
      </c>
      <c r="E33" s="7" t="s">
        <v>2068</v>
      </c>
      <c r="F33" s="7" t="s">
        <v>2068</v>
      </c>
      <c r="G33" s="7" t="s">
        <v>2068</v>
      </c>
      <c r="H33" s="7" t="s">
        <v>2068</v>
      </c>
      <c r="I33" s="7" t="s">
        <v>2068</v>
      </c>
      <c r="J33" s="7" t="s">
        <v>2068</v>
      </c>
      <c r="K33" s="7">
        <v>0</v>
      </c>
      <c r="L33" s="7" t="s">
        <v>2068</v>
      </c>
      <c r="M33" s="7" t="s">
        <v>2068</v>
      </c>
      <c r="N33" s="7" t="s">
        <v>2067</v>
      </c>
      <c r="O33" s="7" t="s">
        <v>2067</v>
      </c>
      <c r="P33" s="7" t="s">
        <v>2068</v>
      </c>
      <c r="Q33" s="7" t="s">
        <v>2068</v>
      </c>
      <c r="R33" s="7">
        <v>0</v>
      </c>
      <c r="S33" s="7">
        <v>0</v>
      </c>
      <c r="T33" s="7">
        <v>0</v>
      </c>
      <c r="U33" s="7">
        <v>0</v>
      </c>
      <c r="V33" s="7">
        <v>0</v>
      </c>
      <c r="W33" s="7">
        <v>0</v>
      </c>
      <c r="X33" s="7">
        <v>0</v>
      </c>
      <c r="Y33" s="7">
        <v>0</v>
      </c>
      <c r="Z33" s="7" t="s">
        <v>2069</v>
      </c>
      <c r="AA33" s="7">
        <v>0</v>
      </c>
      <c r="AB33" s="7">
        <v>0</v>
      </c>
      <c r="AC33" s="7">
        <v>0</v>
      </c>
      <c r="AD33" s="7">
        <v>0</v>
      </c>
      <c r="AE33" s="7">
        <v>0</v>
      </c>
      <c r="AF33" s="7">
        <v>0</v>
      </c>
      <c r="AG33" s="7">
        <v>0</v>
      </c>
      <c r="AH33" s="7" t="s">
        <v>2070</v>
      </c>
      <c r="AI33" s="7">
        <v>0</v>
      </c>
      <c r="AJ33" s="7">
        <v>0</v>
      </c>
      <c r="AK33" s="7">
        <v>0</v>
      </c>
      <c r="AL33" s="7">
        <v>0</v>
      </c>
      <c r="AM33" s="7">
        <v>0</v>
      </c>
      <c r="AN33" s="7">
        <v>0</v>
      </c>
      <c r="AO33" s="7">
        <v>0</v>
      </c>
      <c r="AP33" s="7" t="s">
        <v>2073</v>
      </c>
      <c r="AQ33" s="7">
        <v>0</v>
      </c>
      <c r="AR33" s="7">
        <v>0</v>
      </c>
      <c r="AS33" s="7">
        <v>0</v>
      </c>
      <c r="AT33" s="7">
        <v>0</v>
      </c>
      <c r="AU33" s="7">
        <v>0</v>
      </c>
      <c r="AV33" s="7">
        <v>0</v>
      </c>
      <c r="AW33" s="7">
        <v>0</v>
      </c>
      <c r="AX33" s="7">
        <v>0</v>
      </c>
      <c r="AY33" s="7">
        <v>0</v>
      </c>
      <c r="AZ33" s="7">
        <v>0</v>
      </c>
      <c r="BA33" s="7">
        <v>0</v>
      </c>
      <c r="BB33" s="7">
        <v>0</v>
      </c>
      <c r="BC33" s="7">
        <v>0</v>
      </c>
    </row>
    <row r="34" spans="1:55" x14ac:dyDescent="0.55000000000000004">
      <c r="A34" s="7" t="s">
        <v>29</v>
      </c>
      <c r="B34" s="7" t="s">
        <v>176</v>
      </c>
      <c r="C34" s="7" t="s">
        <v>2067</v>
      </c>
      <c r="D34" s="7" t="s">
        <v>2068</v>
      </c>
      <c r="E34" s="7" t="s">
        <v>2068</v>
      </c>
      <c r="F34" s="7" t="s">
        <v>2068</v>
      </c>
      <c r="G34" s="7" t="s">
        <v>2068</v>
      </c>
      <c r="H34" s="7" t="s">
        <v>2068</v>
      </c>
      <c r="I34" s="7" t="s">
        <v>2068</v>
      </c>
      <c r="J34" s="7" t="s">
        <v>2068</v>
      </c>
      <c r="K34" s="7">
        <v>0</v>
      </c>
      <c r="L34" s="7" t="s">
        <v>2068</v>
      </c>
      <c r="M34" s="7" t="s">
        <v>2068</v>
      </c>
      <c r="N34" s="7" t="s">
        <v>2067</v>
      </c>
      <c r="O34" s="7" t="s">
        <v>2068</v>
      </c>
      <c r="P34" s="7" t="s">
        <v>2067</v>
      </c>
      <c r="Q34" s="7" t="s">
        <v>2068</v>
      </c>
      <c r="R34" s="7">
        <v>0</v>
      </c>
      <c r="S34" s="7">
        <v>0</v>
      </c>
      <c r="T34" s="7">
        <v>0</v>
      </c>
      <c r="U34" s="7">
        <v>0</v>
      </c>
      <c r="V34" s="7">
        <v>0</v>
      </c>
      <c r="W34" s="7">
        <v>0</v>
      </c>
      <c r="X34" s="7">
        <v>0</v>
      </c>
      <c r="Y34" s="7">
        <v>0</v>
      </c>
      <c r="Z34" s="7" t="s">
        <v>2069</v>
      </c>
      <c r="AA34" s="7">
        <v>0</v>
      </c>
      <c r="AB34" s="7">
        <v>0</v>
      </c>
      <c r="AC34" s="7">
        <v>0</v>
      </c>
      <c r="AD34" s="7">
        <v>0</v>
      </c>
      <c r="AE34" s="7">
        <v>0</v>
      </c>
      <c r="AF34" s="7">
        <v>0</v>
      </c>
      <c r="AG34" s="7">
        <v>0</v>
      </c>
      <c r="AH34" s="7" t="s">
        <v>2070</v>
      </c>
      <c r="AI34" s="7">
        <v>0</v>
      </c>
      <c r="AJ34" s="7">
        <v>0</v>
      </c>
      <c r="AK34" s="7">
        <v>0</v>
      </c>
      <c r="AL34" s="7">
        <v>0</v>
      </c>
      <c r="AM34" s="7">
        <v>0</v>
      </c>
      <c r="AN34" s="7">
        <v>0</v>
      </c>
      <c r="AO34" s="7">
        <v>0</v>
      </c>
      <c r="AP34" s="7" t="s">
        <v>2073</v>
      </c>
      <c r="AQ34" s="7">
        <v>0</v>
      </c>
      <c r="AR34" s="7">
        <v>0</v>
      </c>
      <c r="AS34" s="7">
        <v>0</v>
      </c>
      <c r="AT34" s="7">
        <v>0</v>
      </c>
      <c r="AU34" s="7">
        <v>0</v>
      </c>
      <c r="AV34" s="7">
        <v>0</v>
      </c>
      <c r="AW34" s="7">
        <v>0</v>
      </c>
      <c r="AX34" s="7">
        <v>0</v>
      </c>
      <c r="AY34" s="7">
        <v>0</v>
      </c>
      <c r="AZ34" s="7">
        <v>0</v>
      </c>
      <c r="BA34" s="7">
        <v>0</v>
      </c>
      <c r="BB34" s="7">
        <v>0</v>
      </c>
      <c r="BC34" s="7">
        <v>0</v>
      </c>
    </row>
    <row r="35" spans="1:55" x14ac:dyDescent="0.55000000000000004">
      <c r="A35" s="7" t="s">
        <v>29</v>
      </c>
      <c r="B35" s="7" t="s">
        <v>755</v>
      </c>
      <c r="C35" s="7" t="s">
        <v>2067</v>
      </c>
      <c r="D35" s="7" t="s">
        <v>2068</v>
      </c>
      <c r="E35" s="7" t="s">
        <v>2068</v>
      </c>
      <c r="F35" s="7" t="s">
        <v>2067</v>
      </c>
      <c r="G35" s="7" t="s">
        <v>2068</v>
      </c>
      <c r="H35" s="7" t="s">
        <v>2068</v>
      </c>
      <c r="I35" s="7" t="s">
        <v>2068</v>
      </c>
      <c r="J35" s="7" t="s">
        <v>2068</v>
      </c>
      <c r="K35" s="7">
        <v>0</v>
      </c>
      <c r="L35" s="7" t="s">
        <v>2068</v>
      </c>
      <c r="M35" s="7" t="s">
        <v>2068</v>
      </c>
      <c r="N35" s="7" t="s">
        <v>2068</v>
      </c>
      <c r="O35" s="7" t="s">
        <v>2067</v>
      </c>
      <c r="P35" s="7" t="s">
        <v>2068</v>
      </c>
      <c r="Q35" s="7" t="s">
        <v>2068</v>
      </c>
      <c r="R35" s="7">
        <v>0</v>
      </c>
      <c r="S35" s="7" t="s">
        <v>2068</v>
      </c>
      <c r="T35" s="7" t="s">
        <v>2068</v>
      </c>
      <c r="U35" s="7" t="s">
        <v>2067</v>
      </c>
      <c r="V35" s="7" t="s">
        <v>2067</v>
      </c>
      <c r="W35" s="7" t="s">
        <v>2068</v>
      </c>
      <c r="X35" s="7" t="s">
        <v>2068</v>
      </c>
      <c r="Y35" s="7">
        <v>0</v>
      </c>
      <c r="Z35" s="7" t="s">
        <v>2069</v>
      </c>
      <c r="AA35" s="7">
        <v>0</v>
      </c>
      <c r="AB35" s="7">
        <v>0</v>
      </c>
      <c r="AC35" s="7">
        <v>0</v>
      </c>
      <c r="AD35" s="7">
        <v>0</v>
      </c>
      <c r="AE35" s="7">
        <v>0</v>
      </c>
      <c r="AF35" s="7">
        <v>0</v>
      </c>
      <c r="AG35" s="7">
        <v>0</v>
      </c>
      <c r="AH35" s="7" t="s">
        <v>2070</v>
      </c>
      <c r="AI35" s="7">
        <v>0</v>
      </c>
      <c r="AJ35" s="7">
        <v>0</v>
      </c>
      <c r="AK35" s="7">
        <v>0</v>
      </c>
      <c r="AL35" s="7">
        <v>0</v>
      </c>
      <c r="AM35" s="7">
        <v>0</v>
      </c>
      <c r="AN35" s="7">
        <v>0</v>
      </c>
      <c r="AO35" s="7">
        <v>0</v>
      </c>
      <c r="AP35" s="7" t="s">
        <v>2073</v>
      </c>
      <c r="AQ35" s="7">
        <v>0</v>
      </c>
      <c r="AR35" s="7">
        <v>0</v>
      </c>
      <c r="AS35" s="7">
        <v>0</v>
      </c>
      <c r="AT35" s="7">
        <v>0</v>
      </c>
      <c r="AU35" s="7">
        <v>0</v>
      </c>
      <c r="AV35" s="7">
        <v>0</v>
      </c>
      <c r="AW35" s="7">
        <v>0</v>
      </c>
      <c r="AX35" s="7">
        <v>0</v>
      </c>
      <c r="AY35" s="7">
        <v>0</v>
      </c>
      <c r="AZ35" s="7">
        <v>0</v>
      </c>
      <c r="BA35" s="7">
        <v>0</v>
      </c>
      <c r="BB35" s="7">
        <v>0</v>
      </c>
      <c r="BC35" s="7">
        <v>0</v>
      </c>
    </row>
    <row r="36" spans="1:55" x14ac:dyDescent="0.55000000000000004">
      <c r="A36" s="7" t="s">
        <v>29</v>
      </c>
      <c r="B36" s="7" t="s">
        <v>1760</v>
      </c>
      <c r="C36" s="7" t="s">
        <v>2067</v>
      </c>
      <c r="D36" s="7" t="s">
        <v>2068</v>
      </c>
      <c r="E36" s="7" t="s">
        <v>2068</v>
      </c>
      <c r="F36" s="7" t="s">
        <v>2067</v>
      </c>
      <c r="G36" s="7" t="s">
        <v>2068</v>
      </c>
      <c r="H36" s="7" t="s">
        <v>2068</v>
      </c>
      <c r="I36" s="7" t="s">
        <v>2068</v>
      </c>
      <c r="J36" s="7" t="s">
        <v>2068</v>
      </c>
      <c r="K36" s="7">
        <v>0</v>
      </c>
      <c r="L36" s="7" t="s">
        <v>2068</v>
      </c>
      <c r="M36" s="7" t="s">
        <v>2068</v>
      </c>
      <c r="N36" s="7" t="s">
        <v>2068</v>
      </c>
      <c r="O36" s="7" t="s">
        <v>2067</v>
      </c>
      <c r="P36" s="7" t="s">
        <v>2068</v>
      </c>
      <c r="Q36" s="7" t="s">
        <v>2068</v>
      </c>
      <c r="R36" s="7">
        <v>0</v>
      </c>
      <c r="S36" s="7" t="s">
        <v>2068</v>
      </c>
      <c r="T36" s="7" t="s">
        <v>2068</v>
      </c>
      <c r="U36" s="7" t="s">
        <v>2068</v>
      </c>
      <c r="V36" s="7" t="s">
        <v>2067</v>
      </c>
      <c r="W36" s="7" t="s">
        <v>2068</v>
      </c>
      <c r="X36" s="7" t="s">
        <v>2068</v>
      </c>
      <c r="Y36" s="7">
        <v>0</v>
      </c>
      <c r="Z36" s="7" t="s">
        <v>2069</v>
      </c>
      <c r="AA36" s="7">
        <v>0</v>
      </c>
      <c r="AB36" s="7">
        <v>0</v>
      </c>
      <c r="AC36" s="7">
        <v>0</v>
      </c>
      <c r="AD36" s="7">
        <v>0</v>
      </c>
      <c r="AE36" s="7">
        <v>0</v>
      </c>
      <c r="AF36" s="7">
        <v>0</v>
      </c>
      <c r="AG36" s="7">
        <v>0</v>
      </c>
      <c r="AH36" s="7" t="s">
        <v>2070</v>
      </c>
      <c r="AI36" s="7">
        <v>0</v>
      </c>
      <c r="AJ36" s="7">
        <v>0</v>
      </c>
      <c r="AK36" s="7">
        <v>0</v>
      </c>
      <c r="AL36" s="7">
        <v>0</v>
      </c>
      <c r="AM36" s="7">
        <v>0</v>
      </c>
      <c r="AN36" s="7">
        <v>0</v>
      </c>
      <c r="AO36" s="7">
        <v>0</v>
      </c>
      <c r="AP36" s="7" t="s">
        <v>2073</v>
      </c>
      <c r="AQ36" s="7">
        <v>0</v>
      </c>
      <c r="AR36" s="7">
        <v>0</v>
      </c>
      <c r="AS36" s="7">
        <v>0</v>
      </c>
      <c r="AT36" s="7">
        <v>0</v>
      </c>
      <c r="AU36" s="7">
        <v>0</v>
      </c>
      <c r="AV36" s="7">
        <v>0</v>
      </c>
      <c r="AW36" s="7">
        <v>0</v>
      </c>
      <c r="AX36" s="7">
        <v>0</v>
      </c>
      <c r="AY36" s="7">
        <v>0</v>
      </c>
      <c r="AZ36" s="7">
        <v>0</v>
      </c>
      <c r="BA36" s="7">
        <v>0</v>
      </c>
      <c r="BB36" s="7">
        <v>0</v>
      </c>
      <c r="BC36" s="7">
        <v>0</v>
      </c>
    </row>
    <row r="37" spans="1:55" x14ac:dyDescent="0.55000000000000004">
      <c r="A37" s="7" t="s">
        <v>29</v>
      </c>
      <c r="B37" s="7" t="s">
        <v>175</v>
      </c>
      <c r="C37" s="7" t="s">
        <v>2067</v>
      </c>
      <c r="D37" s="7" t="s">
        <v>2068</v>
      </c>
      <c r="E37" s="7" t="s">
        <v>2068</v>
      </c>
      <c r="F37" s="7" t="s">
        <v>2068</v>
      </c>
      <c r="G37" s="7" t="s">
        <v>2068</v>
      </c>
      <c r="H37" s="7" t="s">
        <v>2068</v>
      </c>
      <c r="I37" s="7" t="s">
        <v>2068</v>
      </c>
      <c r="J37" s="7" t="s">
        <v>2068</v>
      </c>
      <c r="K37" s="7">
        <v>0</v>
      </c>
      <c r="L37" s="7" t="s">
        <v>2067</v>
      </c>
      <c r="M37" s="7" t="s">
        <v>2067</v>
      </c>
      <c r="N37" s="7" t="s">
        <v>2068</v>
      </c>
      <c r="O37" s="7" t="s">
        <v>2068</v>
      </c>
      <c r="P37" s="7" t="s">
        <v>2068</v>
      </c>
      <c r="Q37" s="7" t="s">
        <v>2068</v>
      </c>
      <c r="R37" s="7">
        <v>0</v>
      </c>
      <c r="S37" s="7">
        <v>0</v>
      </c>
      <c r="T37" s="7">
        <v>0</v>
      </c>
      <c r="U37" s="7">
        <v>0</v>
      </c>
      <c r="V37" s="7">
        <v>0</v>
      </c>
      <c r="W37" s="7">
        <v>0</v>
      </c>
      <c r="X37" s="7">
        <v>0</v>
      </c>
      <c r="Y37" s="7">
        <v>0</v>
      </c>
      <c r="Z37" s="7" t="s">
        <v>2081</v>
      </c>
      <c r="AA37" s="7">
        <v>0</v>
      </c>
      <c r="AB37" s="7">
        <v>0</v>
      </c>
      <c r="AC37" s="7">
        <v>0</v>
      </c>
      <c r="AD37" s="7">
        <v>0</v>
      </c>
      <c r="AE37" s="7">
        <v>0</v>
      </c>
      <c r="AF37" s="7">
        <v>0</v>
      </c>
      <c r="AG37" s="7">
        <v>0</v>
      </c>
      <c r="AH37" s="7" t="s">
        <v>2082</v>
      </c>
      <c r="AI37" s="7">
        <v>0</v>
      </c>
      <c r="AJ37" s="7">
        <v>0</v>
      </c>
      <c r="AK37" s="7">
        <v>0</v>
      </c>
      <c r="AL37" s="7">
        <v>0</v>
      </c>
      <c r="AM37" s="7">
        <v>0</v>
      </c>
      <c r="AN37" s="7">
        <v>0</v>
      </c>
      <c r="AO37" s="7">
        <v>0</v>
      </c>
      <c r="AP37" s="7" t="s">
        <v>2083</v>
      </c>
      <c r="AQ37" s="7" t="s">
        <v>2084</v>
      </c>
      <c r="AR37" s="7" t="s">
        <v>2078</v>
      </c>
      <c r="AS37" s="7" t="s">
        <v>2067</v>
      </c>
      <c r="AT37" s="7" t="s">
        <v>2067</v>
      </c>
      <c r="AU37" s="7" t="s">
        <v>2067</v>
      </c>
      <c r="AV37" s="7" t="s">
        <v>2067</v>
      </c>
      <c r="AW37" s="7" t="s">
        <v>2068</v>
      </c>
      <c r="AX37" s="7" t="s">
        <v>2068</v>
      </c>
      <c r="AY37" s="7">
        <v>0</v>
      </c>
      <c r="AZ37" s="7" t="s">
        <v>2067</v>
      </c>
      <c r="BA37" s="7" t="s">
        <v>2067</v>
      </c>
      <c r="BB37" s="7" t="s">
        <v>2068</v>
      </c>
      <c r="BC37" s="7">
        <v>0</v>
      </c>
    </row>
    <row r="38" spans="1:55" x14ac:dyDescent="0.55000000000000004">
      <c r="A38" s="7" t="s">
        <v>29</v>
      </c>
      <c r="B38" s="7" t="s">
        <v>30</v>
      </c>
      <c r="C38" s="7" t="s">
        <v>2068</v>
      </c>
      <c r="D38" s="7" t="s">
        <v>2067</v>
      </c>
      <c r="E38" s="7" t="s">
        <v>2068</v>
      </c>
      <c r="F38" s="7" t="s">
        <v>2068</v>
      </c>
      <c r="G38" s="7" t="s">
        <v>2068</v>
      </c>
      <c r="H38" s="7" t="s">
        <v>2068</v>
      </c>
      <c r="I38" s="7" t="s">
        <v>2068</v>
      </c>
      <c r="J38" s="7" t="s">
        <v>2068</v>
      </c>
      <c r="K38" s="7">
        <v>0</v>
      </c>
      <c r="L38" s="7" t="s">
        <v>2068</v>
      </c>
      <c r="M38" s="7" t="s">
        <v>2067</v>
      </c>
      <c r="N38" s="7" t="s">
        <v>2067</v>
      </c>
      <c r="O38" s="7" t="s">
        <v>2068</v>
      </c>
      <c r="P38" s="7" t="s">
        <v>2068</v>
      </c>
      <c r="Q38" s="7" t="s">
        <v>2068</v>
      </c>
      <c r="R38" s="7">
        <v>0</v>
      </c>
      <c r="S38" s="7">
        <v>0</v>
      </c>
      <c r="T38" s="7">
        <v>0</v>
      </c>
      <c r="U38" s="7">
        <v>0</v>
      </c>
      <c r="V38" s="7">
        <v>0</v>
      </c>
      <c r="W38" s="7">
        <v>0</v>
      </c>
      <c r="X38" s="7">
        <v>0</v>
      </c>
      <c r="Y38" s="7">
        <v>0</v>
      </c>
      <c r="Z38" s="7" t="s">
        <v>2069</v>
      </c>
      <c r="AA38" s="7">
        <v>0</v>
      </c>
      <c r="AB38" s="7">
        <v>0</v>
      </c>
      <c r="AC38" s="7">
        <v>0</v>
      </c>
      <c r="AD38" s="7">
        <v>0</v>
      </c>
      <c r="AE38" s="7">
        <v>0</v>
      </c>
      <c r="AF38" s="7">
        <v>0</v>
      </c>
      <c r="AG38" s="7">
        <v>0</v>
      </c>
      <c r="AH38" s="7" t="s">
        <v>2070</v>
      </c>
      <c r="AI38" s="7">
        <v>0</v>
      </c>
      <c r="AJ38" s="7">
        <v>0</v>
      </c>
      <c r="AK38" s="7">
        <v>0</v>
      </c>
      <c r="AL38" s="7">
        <v>0</v>
      </c>
      <c r="AM38" s="7">
        <v>0</v>
      </c>
      <c r="AN38" s="7">
        <v>0</v>
      </c>
      <c r="AO38" s="7">
        <v>0</v>
      </c>
      <c r="AP38" s="7" t="s">
        <v>2073</v>
      </c>
      <c r="AQ38" s="7">
        <v>0</v>
      </c>
      <c r="AR38" s="7">
        <v>0</v>
      </c>
      <c r="AS38" s="7">
        <v>0</v>
      </c>
      <c r="AT38" s="7">
        <v>0</v>
      </c>
      <c r="AU38" s="7">
        <v>0</v>
      </c>
      <c r="AV38" s="7">
        <v>0</v>
      </c>
      <c r="AW38" s="7">
        <v>0</v>
      </c>
      <c r="AX38" s="7">
        <v>0</v>
      </c>
      <c r="AY38" s="7">
        <v>0</v>
      </c>
      <c r="AZ38" s="7">
        <v>0</v>
      </c>
      <c r="BA38" s="7">
        <v>0</v>
      </c>
      <c r="BB38" s="7">
        <v>0</v>
      </c>
      <c r="BC38" s="7">
        <v>0</v>
      </c>
    </row>
    <row r="39" spans="1:55" x14ac:dyDescent="0.55000000000000004">
      <c r="A39" s="7" t="s">
        <v>29</v>
      </c>
      <c r="B39" s="7" t="s">
        <v>1850</v>
      </c>
      <c r="C39" s="7" t="s">
        <v>2068</v>
      </c>
      <c r="D39" s="7" t="s">
        <v>2068</v>
      </c>
      <c r="E39" s="7" t="s">
        <v>2067</v>
      </c>
      <c r="F39" s="7" t="s">
        <v>2068</v>
      </c>
      <c r="G39" s="7" t="s">
        <v>2068</v>
      </c>
      <c r="H39" s="7" t="s">
        <v>2068</v>
      </c>
      <c r="I39" s="7" t="s">
        <v>2067</v>
      </c>
      <c r="J39" s="7" t="s">
        <v>2068</v>
      </c>
      <c r="K39" s="7">
        <v>0</v>
      </c>
      <c r="L39" s="7" t="s">
        <v>2068</v>
      </c>
      <c r="M39" s="7" t="s">
        <v>2067</v>
      </c>
      <c r="N39" s="7" t="s">
        <v>2067</v>
      </c>
      <c r="O39" s="7" t="s">
        <v>2067</v>
      </c>
      <c r="P39" s="7" t="s">
        <v>2068</v>
      </c>
      <c r="Q39" s="7" t="s">
        <v>2068</v>
      </c>
      <c r="R39" s="7">
        <v>0</v>
      </c>
      <c r="S39" s="7">
        <v>0</v>
      </c>
      <c r="T39" s="7">
        <v>0</v>
      </c>
      <c r="U39" s="7">
        <v>0</v>
      </c>
      <c r="V39" s="7">
        <v>0</v>
      </c>
      <c r="W39" s="7">
        <v>0</v>
      </c>
      <c r="X39" s="7">
        <v>0</v>
      </c>
      <c r="Y39" s="7">
        <v>0</v>
      </c>
      <c r="Z39" s="7" t="s">
        <v>2102</v>
      </c>
      <c r="AA39" s="7" t="s">
        <v>2068</v>
      </c>
      <c r="AB39" s="7" t="s">
        <v>2068</v>
      </c>
      <c r="AC39" s="7" t="s">
        <v>2068</v>
      </c>
      <c r="AD39" s="7" t="s">
        <v>2068</v>
      </c>
      <c r="AE39" s="7" t="s">
        <v>2068</v>
      </c>
      <c r="AF39" s="7" t="s">
        <v>2067</v>
      </c>
      <c r="AG39" s="7" t="s">
        <v>2167</v>
      </c>
      <c r="AH39" s="7" t="s">
        <v>2082</v>
      </c>
      <c r="AI39" s="7">
        <v>0</v>
      </c>
      <c r="AJ39" s="7">
        <v>0</v>
      </c>
      <c r="AK39" s="7">
        <v>0</v>
      </c>
      <c r="AL39" s="7">
        <v>0</v>
      </c>
      <c r="AM39" s="7">
        <v>0</v>
      </c>
      <c r="AN39" s="7">
        <v>0</v>
      </c>
      <c r="AO39" s="7">
        <v>0</v>
      </c>
      <c r="AP39" s="7" t="s">
        <v>2073</v>
      </c>
      <c r="AQ39" s="7">
        <v>0</v>
      </c>
      <c r="AR39" s="7">
        <v>0</v>
      </c>
      <c r="AS39" s="7">
        <v>0</v>
      </c>
      <c r="AT39" s="7">
        <v>0</v>
      </c>
      <c r="AU39" s="7">
        <v>0</v>
      </c>
      <c r="AV39" s="7">
        <v>0</v>
      </c>
      <c r="AW39" s="7">
        <v>0</v>
      </c>
      <c r="AX39" s="7">
        <v>0</v>
      </c>
      <c r="AY39" s="7">
        <v>0</v>
      </c>
      <c r="AZ39" s="7">
        <v>0</v>
      </c>
      <c r="BA39" s="7">
        <v>0</v>
      </c>
      <c r="BB39" s="7">
        <v>0</v>
      </c>
      <c r="BC39" s="7">
        <v>0</v>
      </c>
    </row>
    <row r="40" spans="1:55" x14ac:dyDescent="0.55000000000000004">
      <c r="A40" s="7" t="s">
        <v>29</v>
      </c>
      <c r="B40" s="7" t="s">
        <v>1913</v>
      </c>
      <c r="C40" s="7" t="s">
        <v>2068</v>
      </c>
      <c r="D40" s="7" t="s">
        <v>2068</v>
      </c>
      <c r="E40" s="7" t="s">
        <v>2068</v>
      </c>
      <c r="F40" s="7" t="s">
        <v>2068</v>
      </c>
      <c r="G40" s="7" t="s">
        <v>2068</v>
      </c>
      <c r="H40" s="7" t="s">
        <v>2068</v>
      </c>
      <c r="I40" s="7" t="s">
        <v>2067</v>
      </c>
      <c r="J40" s="7" t="s">
        <v>2068</v>
      </c>
      <c r="K40" s="7">
        <v>0</v>
      </c>
      <c r="L40" s="7">
        <v>0</v>
      </c>
      <c r="M40" s="7">
        <v>0</v>
      </c>
      <c r="N40" s="7">
        <v>0</v>
      </c>
      <c r="O40" s="7">
        <v>0</v>
      </c>
      <c r="P40" s="7">
        <v>0</v>
      </c>
      <c r="Q40" s="7">
        <v>0</v>
      </c>
      <c r="R40" s="7">
        <v>0</v>
      </c>
      <c r="S40" s="7">
        <v>0</v>
      </c>
      <c r="T40" s="7">
        <v>0</v>
      </c>
      <c r="U40" s="7">
        <v>0</v>
      </c>
      <c r="V40" s="7">
        <v>0</v>
      </c>
      <c r="W40" s="7">
        <v>0</v>
      </c>
      <c r="X40" s="7">
        <v>0</v>
      </c>
      <c r="Y40" s="7">
        <v>0</v>
      </c>
      <c r="Z40" s="7" t="s">
        <v>2081</v>
      </c>
      <c r="AA40" s="7">
        <v>0</v>
      </c>
      <c r="AB40" s="7">
        <v>0</v>
      </c>
      <c r="AC40" s="7">
        <v>0</v>
      </c>
      <c r="AD40" s="7">
        <v>0</v>
      </c>
      <c r="AE40" s="7">
        <v>0</v>
      </c>
      <c r="AF40" s="7">
        <v>0</v>
      </c>
      <c r="AG40" s="7">
        <v>0</v>
      </c>
      <c r="AH40" s="7" t="s">
        <v>2082</v>
      </c>
      <c r="AI40" s="7">
        <v>0</v>
      </c>
      <c r="AJ40" s="7">
        <v>0</v>
      </c>
      <c r="AK40" s="7">
        <v>0</v>
      </c>
      <c r="AL40" s="7">
        <v>0</v>
      </c>
      <c r="AM40" s="7">
        <v>0</v>
      </c>
      <c r="AN40" s="7">
        <v>0</v>
      </c>
      <c r="AO40" s="7">
        <v>0</v>
      </c>
      <c r="AP40" s="7" t="s">
        <v>2073</v>
      </c>
      <c r="AQ40" s="7">
        <v>0</v>
      </c>
      <c r="AR40" s="7">
        <v>0</v>
      </c>
      <c r="AS40" s="7">
        <v>0</v>
      </c>
      <c r="AT40" s="7">
        <v>0</v>
      </c>
      <c r="AU40" s="7">
        <v>0</v>
      </c>
      <c r="AV40" s="7">
        <v>0</v>
      </c>
      <c r="AW40" s="7">
        <v>0</v>
      </c>
      <c r="AX40" s="7">
        <v>0</v>
      </c>
      <c r="AY40" s="7">
        <v>0</v>
      </c>
      <c r="AZ40" s="7">
        <v>0</v>
      </c>
      <c r="BA40" s="7">
        <v>0</v>
      </c>
      <c r="BB40" s="7">
        <v>0</v>
      </c>
      <c r="BC40" s="7">
        <v>0</v>
      </c>
    </row>
    <row r="41" spans="1:55" x14ac:dyDescent="0.55000000000000004">
      <c r="A41" s="7" t="s">
        <v>29</v>
      </c>
      <c r="B41" s="7" t="s">
        <v>1762</v>
      </c>
      <c r="C41" s="7" t="s">
        <v>2068</v>
      </c>
      <c r="D41" s="7" t="s">
        <v>2068</v>
      </c>
      <c r="E41" s="7" t="s">
        <v>2068</v>
      </c>
      <c r="F41" s="7" t="s">
        <v>2068</v>
      </c>
      <c r="G41" s="7" t="s">
        <v>2068</v>
      </c>
      <c r="H41" s="7" t="s">
        <v>2068</v>
      </c>
      <c r="I41" s="7" t="s">
        <v>2067</v>
      </c>
      <c r="J41" s="7" t="s">
        <v>2068</v>
      </c>
      <c r="K41" s="7">
        <v>0</v>
      </c>
      <c r="L41" s="7">
        <v>0</v>
      </c>
      <c r="M41" s="7">
        <v>0</v>
      </c>
      <c r="N41" s="7">
        <v>0</v>
      </c>
      <c r="O41" s="7">
        <v>0</v>
      </c>
      <c r="P41" s="7">
        <v>0</v>
      </c>
      <c r="Q41" s="7">
        <v>0</v>
      </c>
      <c r="R41" s="7">
        <v>0</v>
      </c>
      <c r="S41" s="7">
        <v>0</v>
      </c>
      <c r="T41" s="7">
        <v>0</v>
      </c>
      <c r="U41" s="7">
        <v>0</v>
      </c>
      <c r="V41" s="7">
        <v>0</v>
      </c>
      <c r="W41" s="7">
        <v>0</v>
      </c>
      <c r="X41" s="7">
        <v>0</v>
      </c>
      <c r="Y41" s="7">
        <v>0</v>
      </c>
      <c r="Z41" s="7" t="s">
        <v>2069</v>
      </c>
      <c r="AA41" s="7">
        <v>0</v>
      </c>
      <c r="AB41" s="7">
        <v>0</v>
      </c>
      <c r="AC41" s="7">
        <v>0</v>
      </c>
      <c r="AD41" s="7">
        <v>0</v>
      </c>
      <c r="AE41" s="7">
        <v>0</v>
      </c>
      <c r="AF41" s="7">
        <v>0</v>
      </c>
      <c r="AG41" s="7">
        <v>0</v>
      </c>
      <c r="AH41" s="7" t="s">
        <v>2070</v>
      </c>
      <c r="AI41" s="7">
        <v>0</v>
      </c>
      <c r="AJ41" s="7">
        <v>0</v>
      </c>
      <c r="AK41" s="7">
        <v>0</v>
      </c>
      <c r="AL41" s="7">
        <v>0</v>
      </c>
      <c r="AM41" s="7">
        <v>0</v>
      </c>
      <c r="AN41" s="7">
        <v>0</v>
      </c>
      <c r="AO41" s="7">
        <v>0</v>
      </c>
      <c r="AP41" s="7" t="s">
        <v>2073</v>
      </c>
      <c r="AQ41" s="7">
        <v>0</v>
      </c>
      <c r="AR41" s="7">
        <v>0</v>
      </c>
      <c r="AS41" s="7">
        <v>0</v>
      </c>
      <c r="AT41" s="7">
        <v>0</v>
      </c>
      <c r="AU41" s="7">
        <v>0</v>
      </c>
      <c r="AV41" s="7">
        <v>0</v>
      </c>
      <c r="AW41" s="7">
        <v>0</v>
      </c>
      <c r="AX41" s="7">
        <v>0</v>
      </c>
      <c r="AY41" s="7">
        <v>0</v>
      </c>
      <c r="AZ41" s="7">
        <v>0</v>
      </c>
      <c r="BA41" s="7">
        <v>0</v>
      </c>
      <c r="BB41" s="7">
        <v>0</v>
      </c>
      <c r="BC41" s="7">
        <v>0</v>
      </c>
    </row>
    <row r="42" spans="1:55" x14ac:dyDescent="0.55000000000000004">
      <c r="A42" s="7" t="s">
        <v>29</v>
      </c>
      <c r="B42" s="7" t="s">
        <v>1841</v>
      </c>
      <c r="C42" s="7" t="s">
        <v>2067</v>
      </c>
      <c r="D42" s="7" t="s">
        <v>2068</v>
      </c>
      <c r="E42" s="7" t="s">
        <v>2068</v>
      </c>
      <c r="F42" s="7" t="s">
        <v>2067</v>
      </c>
      <c r="G42" s="7" t="s">
        <v>2068</v>
      </c>
      <c r="H42" s="7" t="s">
        <v>2068</v>
      </c>
      <c r="I42" s="7" t="s">
        <v>2068</v>
      </c>
      <c r="J42" s="7" t="s">
        <v>2068</v>
      </c>
      <c r="K42" s="7">
        <v>0</v>
      </c>
      <c r="L42" s="7" t="s">
        <v>2067</v>
      </c>
      <c r="M42" s="7" t="s">
        <v>2068</v>
      </c>
      <c r="N42" s="7" t="s">
        <v>2067</v>
      </c>
      <c r="O42" s="7" t="s">
        <v>2067</v>
      </c>
      <c r="P42" s="7" t="s">
        <v>2068</v>
      </c>
      <c r="Q42" s="7" t="s">
        <v>2068</v>
      </c>
      <c r="R42" s="7">
        <v>0</v>
      </c>
      <c r="S42" s="7" t="s">
        <v>2067</v>
      </c>
      <c r="T42" s="7" t="s">
        <v>2068</v>
      </c>
      <c r="U42" s="7" t="s">
        <v>2067</v>
      </c>
      <c r="V42" s="7" t="s">
        <v>2067</v>
      </c>
      <c r="W42" s="7" t="s">
        <v>2068</v>
      </c>
      <c r="X42" s="7" t="s">
        <v>2068</v>
      </c>
      <c r="Y42" s="7">
        <v>0</v>
      </c>
      <c r="Z42" s="7" t="s">
        <v>2081</v>
      </c>
      <c r="AA42" s="7">
        <v>0</v>
      </c>
      <c r="AB42" s="7">
        <v>0</v>
      </c>
      <c r="AC42" s="7">
        <v>0</v>
      </c>
      <c r="AD42" s="7">
        <v>0</v>
      </c>
      <c r="AE42" s="7">
        <v>0</v>
      </c>
      <c r="AF42" s="7">
        <v>0</v>
      </c>
      <c r="AG42" s="7">
        <v>0</v>
      </c>
      <c r="AH42" s="7" t="s">
        <v>2070</v>
      </c>
      <c r="AI42" s="7">
        <v>0</v>
      </c>
      <c r="AJ42" s="7">
        <v>0</v>
      </c>
      <c r="AK42" s="7">
        <v>0</v>
      </c>
      <c r="AL42" s="7">
        <v>0</v>
      </c>
      <c r="AM42" s="7">
        <v>0</v>
      </c>
      <c r="AN42" s="7">
        <v>0</v>
      </c>
      <c r="AO42" s="7">
        <v>0</v>
      </c>
      <c r="AP42" s="7" t="s">
        <v>2083</v>
      </c>
      <c r="AQ42" s="7" t="s">
        <v>2084</v>
      </c>
      <c r="AR42" s="7" t="s">
        <v>2078</v>
      </c>
      <c r="AS42" s="7" t="s">
        <v>2067</v>
      </c>
      <c r="AT42" s="7" t="s">
        <v>2068</v>
      </c>
      <c r="AU42" s="7" t="s">
        <v>2067</v>
      </c>
      <c r="AV42" s="7" t="s">
        <v>2067</v>
      </c>
      <c r="AW42" s="7" t="s">
        <v>2068</v>
      </c>
      <c r="AX42" s="7" t="s">
        <v>2068</v>
      </c>
      <c r="AY42" s="7">
        <v>0</v>
      </c>
      <c r="AZ42" s="7" t="s">
        <v>2067</v>
      </c>
      <c r="BA42" s="7" t="s">
        <v>2067</v>
      </c>
      <c r="BB42" s="7" t="s">
        <v>2068</v>
      </c>
      <c r="BC42" s="7">
        <v>0</v>
      </c>
    </row>
    <row r="43" spans="1:55" x14ac:dyDescent="0.55000000000000004">
      <c r="A43" s="7" t="s">
        <v>29</v>
      </c>
      <c r="B43" s="7" t="s">
        <v>1886</v>
      </c>
      <c r="C43" s="7" t="s">
        <v>2068</v>
      </c>
      <c r="D43" s="7" t="s">
        <v>2068</v>
      </c>
      <c r="E43" s="7" t="s">
        <v>2068</v>
      </c>
      <c r="F43" s="7" t="s">
        <v>2068</v>
      </c>
      <c r="G43" s="7" t="s">
        <v>2068</v>
      </c>
      <c r="H43" s="7" t="s">
        <v>2068</v>
      </c>
      <c r="I43" s="7" t="s">
        <v>2068</v>
      </c>
      <c r="J43" s="7" t="s">
        <v>2067</v>
      </c>
      <c r="K43" s="7" t="s">
        <v>2168</v>
      </c>
      <c r="L43" s="7">
        <v>0</v>
      </c>
      <c r="M43" s="7">
        <v>0</v>
      </c>
      <c r="N43" s="7">
        <v>0</v>
      </c>
      <c r="O43" s="7">
        <v>0</v>
      </c>
      <c r="P43" s="7">
        <v>0</v>
      </c>
      <c r="Q43" s="7">
        <v>0</v>
      </c>
      <c r="R43" s="7">
        <v>0</v>
      </c>
      <c r="S43" s="7">
        <v>0</v>
      </c>
      <c r="T43" s="7">
        <v>0</v>
      </c>
      <c r="U43" s="7">
        <v>0</v>
      </c>
      <c r="V43" s="7">
        <v>0</v>
      </c>
      <c r="W43" s="7">
        <v>0</v>
      </c>
      <c r="X43" s="7">
        <v>0</v>
      </c>
      <c r="Y43" s="7">
        <v>0</v>
      </c>
      <c r="Z43" s="7" t="s">
        <v>2069</v>
      </c>
      <c r="AA43" s="7">
        <v>0</v>
      </c>
      <c r="AB43" s="7">
        <v>0</v>
      </c>
      <c r="AC43" s="7">
        <v>0</v>
      </c>
      <c r="AD43" s="7">
        <v>0</v>
      </c>
      <c r="AE43" s="7">
        <v>0</v>
      </c>
      <c r="AF43" s="7">
        <v>0</v>
      </c>
      <c r="AG43" s="7">
        <v>0</v>
      </c>
      <c r="AH43" s="7" t="s">
        <v>2070</v>
      </c>
      <c r="AI43" s="7">
        <v>0</v>
      </c>
      <c r="AJ43" s="7">
        <v>0</v>
      </c>
      <c r="AK43" s="7">
        <v>0</v>
      </c>
      <c r="AL43" s="7">
        <v>0</v>
      </c>
      <c r="AM43" s="7">
        <v>0</v>
      </c>
      <c r="AN43" s="7">
        <v>0</v>
      </c>
      <c r="AO43" s="7">
        <v>0</v>
      </c>
      <c r="AP43" s="7" t="s">
        <v>2073</v>
      </c>
      <c r="AQ43" s="7">
        <v>0</v>
      </c>
      <c r="AR43" s="7">
        <v>0</v>
      </c>
      <c r="AS43" s="7">
        <v>0</v>
      </c>
      <c r="AT43" s="7">
        <v>0</v>
      </c>
      <c r="AU43" s="7">
        <v>0</v>
      </c>
      <c r="AV43" s="7">
        <v>0</v>
      </c>
      <c r="AW43" s="7">
        <v>0</v>
      </c>
      <c r="AX43" s="7">
        <v>0</v>
      </c>
      <c r="AY43" s="7">
        <v>0</v>
      </c>
      <c r="AZ43" s="7">
        <v>0</v>
      </c>
      <c r="BA43" s="7">
        <v>0</v>
      </c>
      <c r="BB43" s="7">
        <v>0</v>
      </c>
      <c r="BC43" s="7">
        <v>0</v>
      </c>
    </row>
    <row r="44" spans="1:55" x14ac:dyDescent="0.55000000000000004">
      <c r="A44" s="7" t="s">
        <v>29</v>
      </c>
      <c r="B44" s="7" t="s">
        <v>1486</v>
      </c>
      <c r="C44" s="7" t="s">
        <v>2068</v>
      </c>
      <c r="D44" s="7" t="s">
        <v>2068</v>
      </c>
      <c r="E44" s="7" t="s">
        <v>2068</v>
      </c>
      <c r="F44" s="7" t="s">
        <v>2068</v>
      </c>
      <c r="G44" s="7" t="s">
        <v>2068</v>
      </c>
      <c r="H44" s="7" t="s">
        <v>2068</v>
      </c>
      <c r="I44" s="7" t="s">
        <v>2067</v>
      </c>
      <c r="J44" s="7" t="s">
        <v>2068</v>
      </c>
      <c r="K44" s="7">
        <v>0</v>
      </c>
      <c r="L44" s="7">
        <v>0</v>
      </c>
      <c r="M44" s="7">
        <v>0</v>
      </c>
      <c r="N44" s="7">
        <v>0</v>
      </c>
      <c r="O44" s="7">
        <v>0</v>
      </c>
      <c r="P44" s="7">
        <v>0</v>
      </c>
      <c r="Q44" s="7">
        <v>0</v>
      </c>
      <c r="R44" s="7">
        <v>0</v>
      </c>
      <c r="S44" s="7">
        <v>0</v>
      </c>
      <c r="T44" s="7">
        <v>0</v>
      </c>
      <c r="U44" s="7">
        <v>0</v>
      </c>
      <c r="V44" s="7">
        <v>0</v>
      </c>
      <c r="W44" s="7">
        <v>0</v>
      </c>
      <c r="X44" s="7">
        <v>0</v>
      </c>
      <c r="Y44" s="7">
        <v>0</v>
      </c>
      <c r="Z44" s="7" t="s">
        <v>2069</v>
      </c>
      <c r="AA44" s="7">
        <v>0</v>
      </c>
      <c r="AB44" s="7">
        <v>0</v>
      </c>
      <c r="AC44" s="7">
        <v>0</v>
      </c>
      <c r="AD44" s="7">
        <v>0</v>
      </c>
      <c r="AE44" s="7">
        <v>0</v>
      </c>
      <c r="AF44" s="7">
        <v>0</v>
      </c>
      <c r="AG44" s="7">
        <v>0</v>
      </c>
      <c r="AH44" s="7" t="s">
        <v>2070</v>
      </c>
      <c r="AI44" s="7">
        <v>0</v>
      </c>
      <c r="AJ44" s="7">
        <v>0</v>
      </c>
      <c r="AK44" s="7">
        <v>0</v>
      </c>
      <c r="AL44" s="7">
        <v>0</v>
      </c>
      <c r="AM44" s="7">
        <v>0</v>
      </c>
      <c r="AN44" s="7">
        <v>0</v>
      </c>
      <c r="AO44" s="7">
        <v>0</v>
      </c>
      <c r="AP44" s="7" t="s">
        <v>2073</v>
      </c>
      <c r="AQ44" s="7">
        <v>0</v>
      </c>
      <c r="AR44" s="7">
        <v>0</v>
      </c>
      <c r="AS44" s="7">
        <v>0</v>
      </c>
      <c r="AT44" s="7">
        <v>0</v>
      </c>
      <c r="AU44" s="7">
        <v>0</v>
      </c>
      <c r="AV44" s="7">
        <v>0</v>
      </c>
      <c r="AW44" s="7">
        <v>0</v>
      </c>
      <c r="AX44" s="7">
        <v>0</v>
      </c>
      <c r="AY44" s="7">
        <v>0</v>
      </c>
      <c r="AZ44" s="7">
        <v>0</v>
      </c>
      <c r="BA44" s="7">
        <v>0</v>
      </c>
      <c r="BB44" s="7">
        <v>0</v>
      </c>
      <c r="BC44" s="7">
        <v>0</v>
      </c>
    </row>
    <row r="45" spans="1:55" x14ac:dyDescent="0.55000000000000004">
      <c r="A45" s="7" t="s">
        <v>29</v>
      </c>
      <c r="B45" s="7" t="s">
        <v>427</v>
      </c>
      <c r="C45" s="7" t="s">
        <v>2068</v>
      </c>
      <c r="D45" s="7" t="s">
        <v>2068</v>
      </c>
      <c r="E45" s="7" t="s">
        <v>2068</v>
      </c>
      <c r="F45" s="7" t="s">
        <v>2068</v>
      </c>
      <c r="G45" s="7" t="s">
        <v>2068</v>
      </c>
      <c r="H45" s="7" t="s">
        <v>2068</v>
      </c>
      <c r="I45" s="7" t="s">
        <v>2067</v>
      </c>
      <c r="J45" s="7" t="s">
        <v>2068</v>
      </c>
      <c r="K45" s="7">
        <v>0</v>
      </c>
      <c r="L45" s="7">
        <v>0</v>
      </c>
      <c r="M45" s="7">
        <v>0</v>
      </c>
      <c r="N45" s="7">
        <v>0</v>
      </c>
      <c r="O45" s="7">
        <v>0</v>
      </c>
      <c r="P45" s="7">
        <v>0</v>
      </c>
      <c r="Q45" s="7">
        <v>0</v>
      </c>
      <c r="R45" s="7">
        <v>0</v>
      </c>
      <c r="S45" s="7">
        <v>0</v>
      </c>
      <c r="T45" s="7">
        <v>0</v>
      </c>
      <c r="U45" s="7">
        <v>0</v>
      </c>
      <c r="V45" s="7">
        <v>0</v>
      </c>
      <c r="W45" s="7">
        <v>0</v>
      </c>
      <c r="X45" s="7">
        <v>0</v>
      </c>
      <c r="Y45" s="7">
        <v>0</v>
      </c>
      <c r="Z45" s="7" t="s">
        <v>2069</v>
      </c>
      <c r="AA45" s="7">
        <v>0</v>
      </c>
      <c r="AB45" s="7">
        <v>0</v>
      </c>
      <c r="AC45" s="7">
        <v>0</v>
      </c>
      <c r="AD45" s="7">
        <v>0</v>
      </c>
      <c r="AE45" s="7">
        <v>0</v>
      </c>
      <c r="AF45" s="7">
        <v>0</v>
      </c>
      <c r="AG45" s="7">
        <v>0</v>
      </c>
      <c r="AH45" s="7" t="s">
        <v>2070</v>
      </c>
      <c r="AI45" s="7">
        <v>0</v>
      </c>
      <c r="AJ45" s="7">
        <v>0</v>
      </c>
      <c r="AK45" s="7">
        <v>0</v>
      </c>
      <c r="AL45" s="7">
        <v>0</v>
      </c>
      <c r="AM45" s="7">
        <v>0</v>
      </c>
      <c r="AN45" s="7">
        <v>0</v>
      </c>
      <c r="AO45" s="7">
        <v>0</v>
      </c>
      <c r="AP45" s="7" t="s">
        <v>2073</v>
      </c>
      <c r="AQ45" s="7">
        <v>0</v>
      </c>
      <c r="AR45" s="7">
        <v>0</v>
      </c>
      <c r="AS45" s="7">
        <v>0</v>
      </c>
      <c r="AT45" s="7">
        <v>0</v>
      </c>
      <c r="AU45" s="7">
        <v>0</v>
      </c>
      <c r="AV45" s="7">
        <v>0</v>
      </c>
      <c r="AW45" s="7">
        <v>0</v>
      </c>
      <c r="AX45" s="7">
        <v>0</v>
      </c>
      <c r="AY45" s="7">
        <v>0</v>
      </c>
      <c r="AZ45" s="7">
        <v>0</v>
      </c>
      <c r="BA45" s="7">
        <v>0</v>
      </c>
      <c r="BB45" s="7">
        <v>0</v>
      </c>
      <c r="BC45" s="7">
        <v>0</v>
      </c>
    </row>
    <row r="46" spans="1:55" x14ac:dyDescent="0.55000000000000004">
      <c r="A46" s="7" t="s">
        <v>29</v>
      </c>
      <c r="B46" s="7" t="s">
        <v>515</v>
      </c>
      <c r="C46" s="7" t="s">
        <v>2068</v>
      </c>
      <c r="D46" s="7" t="s">
        <v>2067</v>
      </c>
      <c r="E46" s="7" t="s">
        <v>2068</v>
      </c>
      <c r="F46" s="7" t="s">
        <v>2068</v>
      </c>
      <c r="G46" s="7" t="s">
        <v>2068</v>
      </c>
      <c r="H46" s="7" t="s">
        <v>2068</v>
      </c>
      <c r="I46" s="7" t="s">
        <v>2068</v>
      </c>
      <c r="J46" s="7" t="s">
        <v>2068</v>
      </c>
      <c r="K46" s="7">
        <v>0</v>
      </c>
      <c r="L46" s="7" t="s">
        <v>2068</v>
      </c>
      <c r="M46" s="7" t="s">
        <v>2067</v>
      </c>
      <c r="N46" s="7" t="s">
        <v>2068</v>
      </c>
      <c r="O46" s="7" t="s">
        <v>2067</v>
      </c>
      <c r="P46" s="7" t="s">
        <v>2068</v>
      </c>
      <c r="Q46" s="7" t="s">
        <v>2068</v>
      </c>
      <c r="R46" s="7">
        <v>0</v>
      </c>
      <c r="S46" s="7">
        <v>0</v>
      </c>
      <c r="T46" s="7">
        <v>0</v>
      </c>
      <c r="U46" s="7">
        <v>0</v>
      </c>
      <c r="V46" s="7">
        <v>0</v>
      </c>
      <c r="W46" s="7">
        <v>0</v>
      </c>
      <c r="X46" s="7">
        <v>0</v>
      </c>
      <c r="Y46" s="7">
        <v>0</v>
      </c>
      <c r="Z46" s="7" t="s">
        <v>2069</v>
      </c>
      <c r="AA46" s="7">
        <v>0</v>
      </c>
      <c r="AB46" s="7">
        <v>0</v>
      </c>
      <c r="AC46" s="7">
        <v>0</v>
      </c>
      <c r="AD46" s="7">
        <v>0</v>
      </c>
      <c r="AE46" s="7">
        <v>0</v>
      </c>
      <c r="AF46" s="7">
        <v>0</v>
      </c>
      <c r="AG46" s="7">
        <v>0</v>
      </c>
      <c r="AH46" s="7" t="s">
        <v>2070</v>
      </c>
      <c r="AI46" s="7">
        <v>0</v>
      </c>
      <c r="AJ46" s="7">
        <v>0</v>
      </c>
      <c r="AK46" s="7">
        <v>0</v>
      </c>
      <c r="AL46" s="7">
        <v>0</v>
      </c>
      <c r="AM46" s="7">
        <v>0</v>
      </c>
      <c r="AN46" s="7">
        <v>0</v>
      </c>
      <c r="AO46" s="7">
        <v>0</v>
      </c>
      <c r="AP46" s="7" t="s">
        <v>2073</v>
      </c>
      <c r="AQ46" s="7">
        <v>0</v>
      </c>
      <c r="AR46" s="7">
        <v>0</v>
      </c>
      <c r="AS46" s="7">
        <v>0</v>
      </c>
      <c r="AT46" s="7">
        <v>0</v>
      </c>
      <c r="AU46" s="7">
        <v>0</v>
      </c>
      <c r="AV46" s="7">
        <v>0</v>
      </c>
      <c r="AW46" s="7">
        <v>0</v>
      </c>
      <c r="AX46" s="7">
        <v>0</v>
      </c>
      <c r="AY46" s="7">
        <v>0</v>
      </c>
      <c r="AZ46" s="7">
        <v>0</v>
      </c>
      <c r="BA46" s="7">
        <v>0</v>
      </c>
      <c r="BB46" s="7">
        <v>0</v>
      </c>
      <c r="BC46" s="7">
        <v>0</v>
      </c>
    </row>
    <row r="47" spans="1:55" x14ac:dyDescent="0.55000000000000004">
      <c r="A47" s="7" t="s">
        <v>29</v>
      </c>
      <c r="B47" s="7" t="s">
        <v>482</v>
      </c>
      <c r="C47" s="7" t="s">
        <v>2067</v>
      </c>
      <c r="D47" s="7" t="s">
        <v>2068</v>
      </c>
      <c r="E47" s="7" t="s">
        <v>2068</v>
      </c>
      <c r="F47" s="7" t="s">
        <v>2067</v>
      </c>
      <c r="G47" s="7" t="s">
        <v>2068</v>
      </c>
      <c r="H47" s="7" t="s">
        <v>2068</v>
      </c>
      <c r="I47" s="7" t="s">
        <v>2068</v>
      </c>
      <c r="J47" s="7" t="s">
        <v>2068</v>
      </c>
      <c r="K47" s="7">
        <v>0</v>
      </c>
      <c r="L47" s="7" t="s">
        <v>2068</v>
      </c>
      <c r="M47" s="7" t="s">
        <v>2068</v>
      </c>
      <c r="N47" s="7" t="s">
        <v>2067</v>
      </c>
      <c r="O47" s="7" t="s">
        <v>2067</v>
      </c>
      <c r="P47" s="7" t="s">
        <v>2068</v>
      </c>
      <c r="Q47" s="7" t="s">
        <v>2068</v>
      </c>
      <c r="R47" s="7">
        <v>0</v>
      </c>
      <c r="S47" s="7" t="s">
        <v>2068</v>
      </c>
      <c r="T47" s="7" t="s">
        <v>2068</v>
      </c>
      <c r="U47" s="7" t="s">
        <v>2067</v>
      </c>
      <c r="V47" s="7" t="s">
        <v>2067</v>
      </c>
      <c r="W47" s="7" t="s">
        <v>2068</v>
      </c>
      <c r="X47" s="7" t="s">
        <v>2068</v>
      </c>
      <c r="Y47" s="7">
        <v>0</v>
      </c>
      <c r="Z47" s="7" t="s">
        <v>2069</v>
      </c>
      <c r="AA47" s="7">
        <v>0</v>
      </c>
      <c r="AB47" s="7">
        <v>0</v>
      </c>
      <c r="AC47" s="7">
        <v>0</v>
      </c>
      <c r="AD47" s="7">
        <v>0</v>
      </c>
      <c r="AE47" s="7">
        <v>0</v>
      </c>
      <c r="AF47" s="7">
        <v>0</v>
      </c>
      <c r="AG47" s="7">
        <v>0</v>
      </c>
      <c r="AH47" s="7" t="s">
        <v>2070</v>
      </c>
      <c r="AI47" s="7">
        <v>0</v>
      </c>
      <c r="AJ47" s="7">
        <v>0</v>
      </c>
      <c r="AK47" s="7">
        <v>0</v>
      </c>
      <c r="AL47" s="7">
        <v>0</v>
      </c>
      <c r="AM47" s="7">
        <v>0</v>
      </c>
      <c r="AN47" s="7">
        <v>0</v>
      </c>
      <c r="AO47" s="7">
        <v>0</v>
      </c>
      <c r="AP47" s="7" t="s">
        <v>2073</v>
      </c>
      <c r="AQ47" s="7">
        <v>0</v>
      </c>
      <c r="AR47" s="7">
        <v>0</v>
      </c>
      <c r="AS47" s="7">
        <v>0</v>
      </c>
      <c r="AT47" s="7">
        <v>0</v>
      </c>
      <c r="AU47" s="7">
        <v>0</v>
      </c>
      <c r="AV47" s="7">
        <v>0</v>
      </c>
      <c r="AW47" s="7">
        <v>0</v>
      </c>
      <c r="AX47" s="7">
        <v>0</v>
      </c>
      <c r="AY47" s="7">
        <v>0</v>
      </c>
      <c r="AZ47" s="7">
        <v>0</v>
      </c>
      <c r="BA47" s="7">
        <v>0</v>
      </c>
      <c r="BB47" s="7">
        <v>0</v>
      </c>
      <c r="BC47" s="7">
        <v>0</v>
      </c>
    </row>
    <row r="48" spans="1:55" x14ac:dyDescent="0.55000000000000004">
      <c r="A48" s="7" t="s">
        <v>29</v>
      </c>
      <c r="B48" s="7" t="s">
        <v>1156</v>
      </c>
      <c r="C48" s="7" t="s">
        <v>2068</v>
      </c>
      <c r="D48" s="7" t="s">
        <v>2068</v>
      </c>
      <c r="E48" s="7" t="s">
        <v>2068</v>
      </c>
      <c r="F48" s="7" t="s">
        <v>2068</v>
      </c>
      <c r="G48" s="7" t="s">
        <v>2068</v>
      </c>
      <c r="H48" s="7" t="s">
        <v>2068</v>
      </c>
      <c r="I48" s="7" t="s">
        <v>2067</v>
      </c>
      <c r="J48" s="7" t="s">
        <v>2068</v>
      </c>
      <c r="K48" s="7">
        <v>0</v>
      </c>
      <c r="L48" s="7">
        <v>0</v>
      </c>
      <c r="M48" s="7">
        <v>0</v>
      </c>
      <c r="N48" s="7">
        <v>0</v>
      </c>
      <c r="O48" s="7">
        <v>0</v>
      </c>
      <c r="P48" s="7">
        <v>0</v>
      </c>
      <c r="Q48" s="7">
        <v>0</v>
      </c>
      <c r="R48" s="7">
        <v>0</v>
      </c>
      <c r="S48" s="7">
        <v>0</v>
      </c>
      <c r="T48" s="7">
        <v>0</v>
      </c>
      <c r="U48" s="7">
        <v>0</v>
      </c>
      <c r="V48" s="7">
        <v>0</v>
      </c>
      <c r="W48" s="7">
        <v>0</v>
      </c>
      <c r="X48" s="7">
        <v>0</v>
      </c>
      <c r="Y48" s="7">
        <v>0</v>
      </c>
      <c r="Z48" s="7" t="s">
        <v>2069</v>
      </c>
      <c r="AA48" s="7">
        <v>0</v>
      </c>
      <c r="AB48" s="7">
        <v>0</v>
      </c>
      <c r="AC48" s="7">
        <v>0</v>
      </c>
      <c r="AD48" s="7">
        <v>0</v>
      </c>
      <c r="AE48" s="7">
        <v>0</v>
      </c>
      <c r="AF48" s="7">
        <v>0</v>
      </c>
      <c r="AG48" s="7">
        <v>0</v>
      </c>
      <c r="AH48" s="7" t="s">
        <v>2070</v>
      </c>
      <c r="AI48" s="7">
        <v>0</v>
      </c>
      <c r="AJ48" s="7">
        <v>0</v>
      </c>
      <c r="AK48" s="7">
        <v>0</v>
      </c>
      <c r="AL48" s="7">
        <v>0</v>
      </c>
      <c r="AM48" s="7">
        <v>0</v>
      </c>
      <c r="AN48" s="7">
        <v>0</v>
      </c>
      <c r="AO48" s="7">
        <v>0</v>
      </c>
      <c r="AP48" s="7" t="s">
        <v>2073</v>
      </c>
      <c r="AQ48" s="7">
        <v>0</v>
      </c>
      <c r="AR48" s="7">
        <v>0</v>
      </c>
      <c r="AS48" s="7">
        <v>0</v>
      </c>
      <c r="AT48" s="7">
        <v>0</v>
      </c>
      <c r="AU48" s="7">
        <v>0</v>
      </c>
      <c r="AV48" s="7">
        <v>0</v>
      </c>
      <c r="AW48" s="7">
        <v>0</v>
      </c>
      <c r="AX48" s="7">
        <v>0</v>
      </c>
      <c r="AY48" s="7">
        <v>0</v>
      </c>
      <c r="AZ48" s="7">
        <v>0</v>
      </c>
      <c r="BA48" s="7">
        <v>0</v>
      </c>
      <c r="BB48" s="7">
        <v>0</v>
      </c>
      <c r="BC48" s="7">
        <v>0</v>
      </c>
    </row>
    <row r="49" spans="1:55" x14ac:dyDescent="0.55000000000000004">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row>
    <row r="50" spans="1:55" x14ac:dyDescent="0.55000000000000004">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row>
    <row r="51" spans="1:55" x14ac:dyDescent="0.55000000000000004">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row>
    <row r="52" spans="1:55" x14ac:dyDescent="0.55000000000000004">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row>
    <row r="53" spans="1:55" x14ac:dyDescent="0.55000000000000004">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row>
    <row r="54" spans="1:55" x14ac:dyDescent="0.55000000000000004">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row>
    <row r="55" spans="1:55" x14ac:dyDescent="0.55000000000000004">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row>
    <row r="56" spans="1:55" x14ac:dyDescent="0.55000000000000004">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row>
    <row r="57" spans="1:55" x14ac:dyDescent="0.55000000000000004">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row>
    <row r="58" spans="1:55" x14ac:dyDescent="0.55000000000000004">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row>
    <row r="59" spans="1:55" x14ac:dyDescent="0.55000000000000004">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row>
    <row r="60" spans="1:55" x14ac:dyDescent="0.55000000000000004">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row>
    <row r="61" spans="1:55" x14ac:dyDescent="0.55000000000000004">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row>
    <row r="62" spans="1:55" x14ac:dyDescent="0.55000000000000004">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row>
    <row r="63" spans="1:55" x14ac:dyDescent="0.55000000000000004">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row>
    <row r="64" spans="1:55" x14ac:dyDescent="0.55000000000000004">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x14ac:dyDescent="0.55000000000000004">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row>
    <row r="66" spans="1:55" x14ac:dyDescent="0.55000000000000004">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row>
    <row r="67" spans="1:55" x14ac:dyDescent="0.55000000000000004">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row>
    <row r="68" spans="1:55" x14ac:dyDescent="0.55000000000000004">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row>
    <row r="69" spans="1:55" x14ac:dyDescent="0.55000000000000004">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row>
    <row r="70" spans="1:55" x14ac:dyDescent="0.55000000000000004">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row>
    <row r="71" spans="1:55" x14ac:dyDescent="0.55000000000000004">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row>
    <row r="72" spans="1:55" x14ac:dyDescent="0.55000000000000004">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row>
    <row r="73" spans="1:55" x14ac:dyDescent="0.55000000000000004">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row>
    <row r="74" spans="1:55" x14ac:dyDescent="0.55000000000000004">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row>
    <row r="75" spans="1:55" x14ac:dyDescent="0.55000000000000004">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row>
    <row r="76" spans="1:55" x14ac:dyDescent="0.55000000000000004">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row>
    <row r="77" spans="1:55" x14ac:dyDescent="0.55000000000000004">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row>
    <row r="78" spans="1:55" x14ac:dyDescent="0.55000000000000004">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row>
    <row r="79" spans="1:55" x14ac:dyDescent="0.55000000000000004">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row>
    <row r="80" spans="1:55" x14ac:dyDescent="0.55000000000000004">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row>
    <row r="81" spans="1:55" x14ac:dyDescent="0.55000000000000004">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row>
    <row r="82" spans="1:55" x14ac:dyDescent="0.55000000000000004">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row>
    <row r="83" spans="1:55" x14ac:dyDescent="0.55000000000000004">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row>
    <row r="84" spans="1:55" x14ac:dyDescent="0.55000000000000004">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row>
    <row r="85" spans="1:55" x14ac:dyDescent="0.55000000000000004">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row>
    <row r="86" spans="1:55" x14ac:dyDescent="0.55000000000000004">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row>
    <row r="87" spans="1:55" x14ac:dyDescent="0.55000000000000004">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row>
    <row r="88" spans="1:55" x14ac:dyDescent="0.55000000000000004">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row>
    <row r="89" spans="1:55" x14ac:dyDescent="0.55000000000000004">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row>
    <row r="90" spans="1:55" x14ac:dyDescent="0.55000000000000004">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row>
    <row r="91" spans="1:55" x14ac:dyDescent="0.55000000000000004">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row>
    <row r="92" spans="1:55" x14ac:dyDescent="0.55000000000000004">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row>
    <row r="93" spans="1:55" x14ac:dyDescent="0.55000000000000004">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row>
    <row r="94" spans="1:55" x14ac:dyDescent="0.55000000000000004">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row>
    <row r="95" spans="1:55" x14ac:dyDescent="0.55000000000000004">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row>
    <row r="96" spans="1:55" x14ac:dyDescent="0.55000000000000004">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row>
    <row r="97" spans="1:55" x14ac:dyDescent="0.55000000000000004">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row>
    <row r="98" spans="1:55" x14ac:dyDescent="0.55000000000000004">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row>
    <row r="99" spans="1:55" x14ac:dyDescent="0.55000000000000004">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row>
    <row r="100" spans="1:55" x14ac:dyDescent="0.55000000000000004">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row>
    <row r="101" spans="1:55" x14ac:dyDescent="0.55000000000000004">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row>
    <row r="102" spans="1:55" x14ac:dyDescent="0.55000000000000004">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row>
    <row r="103" spans="1:55" x14ac:dyDescent="0.55000000000000004">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row>
    <row r="104" spans="1:55" x14ac:dyDescent="0.55000000000000004">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row>
    <row r="105" spans="1:55" x14ac:dyDescent="0.55000000000000004">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row>
    <row r="106" spans="1:55" x14ac:dyDescent="0.55000000000000004">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row>
    <row r="107" spans="1:55" x14ac:dyDescent="0.55000000000000004">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row>
    <row r="108" spans="1:55" x14ac:dyDescent="0.55000000000000004">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row>
    <row r="109" spans="1:55" x14ac:dyDescent="0.55000000000000004">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row>
    <row r="110" spans="1:55" x14ac:dyDescent="0.55000000000000004">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row>
    <row r="111" spans="1:55" x14ac:dyDescent="0.55000000000000004">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row>
    <row r="112" spans="1:55" x14ac:dyDescent="0.55000000000000004">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row>
    <row r="113" spans="1:55" x14ac:dyDescent="0.55000000000000004">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row>
    <row r="114" spans="1:55" x14ac:dyDescent="0.55000000000000004">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row>
    <row r="115" spans="1:55" x14ac:dyDescent="0.55000000000000004">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row>
    <row r="116" spans="1:55" x14ac:dyDescent="0.55000000000000004">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row>
    <row r="117" spans="1:55" x14ac:dyDescent="0.55000000000000004">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row>
    <row r="118" spans="1:55" x14ac:dyDescent="0.55000000000000004">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row>
    <row r="119" spans="1:55" x14ac:dyDescent="0.55000000000000004">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row>
    <row r="120" spans="1:55" x14ac:dyDescent="0.55000000000000004">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row>
    <row r="121" spans="1:55" x14ac:dyDescent="0.55000000000000004">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row>
    <row r="122" spans="1:55" x14ac:dyDescent="0.55000000000000004">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row>
    <row r="123" spans="1:55" x14ac:dyDescent="0.55000000000000004">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row>
    <row r="124" spans="1:55" x14ac:dyDescent="0.55000000000000004">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row>
    <row r="125" spans="1:55" x14ac:dyDescent="0.55000000000000004">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row>
    <row r="126" spans="1:55" x14ac:dyDescent="0.55000000000000004">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row>
    <row r="127" spans="1:55" x14ac:dyDescent="0.55000000000000004">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row>
    <row r="128" spans="1:55" x14ac:dyDescent="0.55000000000000004">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row>
    <row r="129" spans="1:55" x14ac:dyDescent="0.55000000000000004">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row>
    <row r="130" spans="1:55" x14ac:dyDescent="0.55000000000000004">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row>
    <row r="131" spans="1:55" x14ac:dyDescent="0.55000000000000004">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row>
    <row r="132" spans="1:55" x14ac:dyDescent="0.55000000000000004">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row>
    <row r="133" spans="1:55" x14ac:dyDescent="0.55000000000000004">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row>
    <row r="134" spans="1:55" x14ac:dyDescent="0.55000000000000004">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row>
    <row r="135" spans="1:55" x14ac:dyDescent="0.55000000000000004">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row>
    <row r="136" spans="1:55" x14ac:dyDescent="0.55000000000000004">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row>
    <row r="137" spans="1:55" x14ac:dyDescent="0.55000000000000004">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row>
    <row r="138" spans="1:55" x14ac:dyDescent="0.55000000000000004">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row>
    <row r="139" spans="1:55" x14ac:dyDescent="0.55000000000000004">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row>
    <row r="140" spans="1:55" x14ac:dyDescent="0.55000000000000004">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row>
    <row r="141" spans="1:55" x14ac:dyDescent="0.55000000000000004">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row>
    <row r="142" spans="1:55" x14ac:dyDescent="0.55000000000000004">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row>
    <row r="143" spans="1:55" x14ac:dyDescent="0.55000000000000004">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row>
    <row r="144" spans="1:55" x14ac:dyDescent="0.55000000000000004">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row>
    <row r="145" spans="1:55" x14ac:dyDescent="0.55000000000000004">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row>
    <row r="146" spans="1:55" x14ac:dyDescent="0.55000000000000004">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row>
    <row r="147" spans="1:55" x14ac:dyDescent="0.55000000000000004">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row>
    <row r="148" spans="1:55" x14ac:dyDescent="0.55000000000000004">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row>
    <row r="149" spans="1:55" x14ac:dyDescent="0.55000000000000004">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row>
    <row r="150" spans="1:55" x14ac:dyDescent="0.55000000000000004">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row>
    <row r="151" spans="1:55" x14ac:dyDescent="0.55000000000000004">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row>
    <row r="152" spans="1:55" x14ac:dyDescent="0.55000000000000004">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row>
    <row r="153" spans="1:55" x14ac:dyDescent="0.55000000000000004">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row>
    <row r="154" spans="1:55" x14ac:dyDescent="0.55000000000000004">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row>
    <row r="155" spans="1:55" x14ac:dyDescent="0.55000000000000004">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row>
    <row r="156" spans="1:55" x14ac:dyDescent="0.55000000000000004">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row>
    <row r="157" spans="1:55" x14ac:dyDescent="0.55000000000000004">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row>
    <row r="158" spans="1:55" x14ac:dyDescent="0.55000000000000004">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row>
    <row r="159" spans="1:55" x14ac:dyDescent="0.55000000000000004">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row>
    <row r="160" spans="1:55" x14ac:dyDescent="0.55000000000000004">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row>
    <row r="161" spans="1:55" x14ac:dyDescent="0.55000000000000004">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row>
    <row r="162" spans="1:55" x14ac:dyDescent="0.55000000000000004">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row>
    <row r="163" spans="1:55" x14ac:dyDescent="0.55000000000000004">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row>
    <row r="164" spans="1:55" x14ac:dyDescent="0.55000000000000004">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row>
    <row r="165" spans="1:55" x14ac:dyDescent="0.55000000000000004">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row>
    <row r="166" spans="1:55" x14ac:dyDescent="0.55000000000000004">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row>
    <row r="167" spans="1:55" x14ac:dyDescent="0.55000000000000004">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row>
    <row r="168" spans="1:55" x14ac:dyDescent="0.55000000000000004">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row>
    <row r="169" spans="1:55" x14ac:dyDescent="0.55000000000000004">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row>
  </sheetData>
  <autoFilter ref="A7:BC48" xr:uid="{00000000-0009-0000-0000-000000000000}"/>
  <mergeCells count="102">
    <mergeCell ref="AZ6:BC6"/>
    <mergeCell ref="C6:K6"/>
    <mergeCell ref="L6:R6"/>
    <mergeCell ref="S6:Y6"/>
    <mergeCell ref="AA6:AG6"/>
    <mergeCell ref="AI6:AO6"/>
    <mergeCell ref="AS6:AY6"/>
    <mergeCell ref="DI1:DO1"/>
    <mergeCell ref="C2:S2"/>
    <mergeCell ref="T2:AF2"/>
    <mergeCell ref="AG2:AS2"/>
    <mergeCell ref="AT2:AV2"/>
    <mergeCell ref="AW2:BI2"/>
    <mergeCell ref="BJ2:BL2"/>
    <mergeCell ref="BM2:BY2"/>
    <mergeCell ref="BZ2:CE2"/>
    <mergeCell ref="CF2:CM2"/>
    <mergeCell ref="BJ1:BL1"/>
    <mergeCell ref="BM1:BY1"/>
    <mergeCell ref="BZ1:CE1"/>
    <mergeCell ref="CF1:CM1"/>
    <mergeCell ref="CN1:CU1"/>
    <mergeCell ref="CV1:DH1"/>
    <mergeCell ref="CN2:CU2"/>
    <mergeCell ref="K3:L3"/>
    <mergeCell ref="M3:N3"/>
    <mergeCell ref="O3:P3"/>
    <mergeCell ref="AK3:AL3"/>
    <mergeCell ref="AM3:AN3"/>
    <mergeCell ref="AO3:AP3"/>
    <mergeCell ref="AQ3:AR3"/>
    <mergeCell ref="AT3:AT4"/>
    <mergeCell ref="AU3:AU4"/>
    <mergeCell ref="X3:Y3"/>
    <mergeCell ref="Z3:AA3"/>
    <mergeCell ref="AB3:AC3"/>
    <mergeCell ref="AD3:AE3"/>
    <mergeCell ref="AG3:AH3"/>
    <mergeCell ref="AI3:AJ3"/>
    <mergeCell ref="DM3:DN3"/>
    <mergeCell ref="B4:B5"/>
    <mergeCell ref="B1:B3"/>
    <mergeCell ref="C1:S1"/>
    <mergeCell ref="T1:AF1"/>
    <mergeCell ref="AG1:AS1"/>
    <mergeCell ref="CT3:CT4"/>
    <mergeCell ref="CU3:CU4"/>
    <mergeCell ref="CV3:CW3"/>
    <mergeCell ref="CX3:CY3"/>
    <mergeCell ref="CZ3:DA3"/>
    <mergeCell ref="DB3:DC3"/>
    <mergeCell ref="CN3:CN4"/>
    <mergeCell ref="CO3:CO4"/>
    <mergeCell ref="CP3:CP4"/>
    <mergeCell ref="CQ3:CQ4"/>
    <mergeCell ref="CR3:CR4"/>
    <mergeCell ref="CS3:CS4"/>
    <mergeCell ref="CV2:DH2"/>
    <mergeCell ref="DI2:DO2"/>
    <mergeCell ref="C3:D3"/>
    <mergeCell ref="E3:F3"/>
    <mergeCell ref="G3:H3"/>
    <mergeCell ref="I3:J3"/>
    <mergeCell ref="BZ3:BZ4"/>
    <mergeCell ref="CA3:CA4"/>
    <mergeCell ref="BG3:BH3"/>
    <mergeCell ref="BJ3:BJ4"/>
    <mergeCell ref="BK3:BK4"/>
    <mergeCell ref="AV3:AV4"/>
    <mergeCell ref="AW3:AX3"/>
    <mergeCell ref="AY3:AZ3"/>
    <mergeCell ref="BA3:BB3"/>
    <mergeCell ref="BC3:BD3"/>
    <mergeCell ref="BE3:BF3"/>
    <mergeCell ref="BL3:BL4"/>
    <mergeCell ref="BM3:BN3"/>
    <mergeCell ref="BO3:BP3"/>
    <mergeCell ref="AT1:AV1"/>
    <mergeCell ref="AW1:BI1"/>
    <mergeCell ref="Q3:R3"/>
    <mergeCell ref="T3:U3"/>
    <mergeCell ref="V3:W3"/>
    <mergeCell ref="BQ3:BR3"/>
    <mergeCell ref="BS3:BT3"/>
    <mergeCell ref="BU3:BV3"/>
    <mergeCell ref="BW3:BX3"/>
    <mergeCell ref="DD3:DE3"/>
    <mergeCell ref="DF3:DG3"/>
    <mergeCell ref="DI3:DJ3"/>
    <mergeCell ref="DK3:DL3"/>
    <mergeCell ref="CB3:CB4"/>
    <mergeCell ref="CC3:CC4"/>
    <mergeCell ref="CD3:CD4"/>
    <mergeCell ref="CE3:CE4"/>
    <mergeCell ref="CF3:CF4"/>
    <mergeCell ref="CG3:CG4"/>
    <mergeCell ref="CH3:CH4"/>
    <mergeCell ref="CI3:CI4"/>
    <mergeCell ref="CJ3:CJ4"/>
    <mergeCell ref="CK3:CK4"/>
    <mergeCell ref="CL3:CL4"/>
    <mergeCell ref="CM3:CM4"/>
  </mergeCells>
  <phoneticPr fontId="18"/>
  <pageMargins left="0.70866141732283472" right="0.70866141732283472" top="0.74803149606299213" bottom="0.74803149606299213"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answer_6697</vt:lpstr>
      <vt:lpstr>【暫定】一覧</vt:lpstr>
      <vt:lpstr>とりまとめ</vt:lpstr>
      <vt:lpstr>47沖縄県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0007233</cp:lastModifiedBy>
  <dcterms:modified xsi:type="dcterms:W3CDTF">2025-02-18T08:40:05Z</dcterms:modified>
</cp:coreProperties>
</file>