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TS-WXL4B1\市町村課_NewTera\07_税政班\03_税政班長\02_担当（税目）別フォルダ\202_課税状況等調\R06_課税状況等調\12　HP公表用\00_公表用データ\"/>
    </mc:Choice>
  </mc:AlternateContent>
  <xr:revisionPtr revIDLastSave="0" documentId="13_ncr:1_{A540DDE5-CD64-4A8F-A10E-D39EECF45FE5}" xr6:coauthVersionLast="47" xr6:coauthVersionMax="47" xr10:uidLastSave="{00000000-0000-0000-0000-000000000000}"/>
  <bookViews>
    <workbookView xWindow="36345" yWindow="705" windowWidth="16770" windowHeight="14070" xr2:uid="{00000000-000D-0000-FFFF-FFFF00000000}"/>
  </bookViews>
  <sheets>
    <sheet name="(5)所得割額・課税標準額段階別" sheetId="1" r:id="rId1"/>
  </sheets>
  <definedNames>
    <definedName name="_xlnm.Print_Area" localSheetId="0">'(5)所得割額・課税標準額段階別'!$A$1:$DI$21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1" l="1"/>
  <c r="BM21" i="1"/>
  <c r="BL21" i="1"/>
  <c r="CD21" i="1" l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DE21" i="1" l="1"/>
  <c r="J21" i="1"/>
  <c r="AV21" i="1"/>
  <c r="AH21" i="1" l="1"/>
  <c r="S21" i="1"/>
  <c r="B21" i="1"/>
  <c r="C21" i="1"/>
  <c r="D21" i="1"/>
  <c r="E21" i="1"/>
  <c r="F21" i="1"/>
  <c r="G21" i="1"/>
  <c r="H21" i="1"/>
  <c r="I21" i="1"/>
  <c r="K21" i="1"/>
  <c r="L21" i="1"/>
  <c r="M21" i="1"/>
  <c r="N21" i="1"/>
  <c r="Q21" i="1"/>
  <c r="R21" i="1"/>
  <c r="T21" i="1"/>
  <c r="U21" i="1"/>
  <c r="V21" i="1"/>
  <c r="W21" i="1"/>
  <c r="X21" i="1"/>
  <c r="Y21" i="1"/>
  <c r="Z21" i="1"/>
  <c r="AB21" i="1"/>
  <c r="AC21" i="1"/>
  <c r="AD21" i="1"/>
  <c r="AE21" i="1"/>
  <c r="AI21" i="1"/>
  <c r="AJ21" i="1"/>
  <c r="AK21" i="1"/>
  <c r="AL21" i="1"/>
  <c r="AM21" i="1"/>
  <c r="AN21" i="1"/>
  <c r="AO21" i="1"/>
  <c r="AR21" i="1"/>
  <c r="AS21" i="1"/>
  <c r="AT21" i="1"/>
  <c r="AU21" i="1"/>
  <c r="AW21" i="1"/>
  <c r="AX21" i="1"/>
  <c r="AY21" i="1"/>
  <c r="BB21" i="1"/>
  <c r="BC21" i="1"/>
  <c r="BD21" i="1"/>
  <c r="BE21" i="1"/>
  <c r="BF21" i="1"/>
  <c r="BG21" i="1"/>
  <c r="BH21" i="1"/>
  <c r="BI21" i="1"/>
  <c r="BJ21" i="1"/>
  <c r="BK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V21" i="1"/>
  <c r="CW21" i="1"/>
  <c r="CX21" i="1"/>
  <c r="CY21" i="1"/>
  <c r="CZ21" i="1"/>
  <c r="DA21" i="1"/>
  <c r="DB21" i="1"/>
  <c r="DC21" i="1"/>
  <c r="DD21" i="1"/>
  <c r="DF21" i="1"/>
  <c r="DG21" i="1"/>
  <c r="DH21" i="1"/>
</calcChain>
</file>

<file path=xl/sharedStrings.xml><?xml version="1.0" encoding="utf-8"?>
<sst xmlns="http://schemas.openxmlformats.org/spreadsheetml/2006/main" count="395" uniqueCount="130">
  <si>
    <t>区　　分　</t>
  </si>
  <si>
    <t xml:space="preserve">   区    分</t>
  </si>
  <si>
    <t>一  般</t>
  </si>
  <si>
    <t>特    定</t>
  </si>
  <si>
    <t>老    人</t>
  </si>
  <si>
    <t>所得控除額</t>
  </si>
  <si>
    <t>課税標準額</t>
  </si>
  <si>
    <t>算出税額</t>
  </si>
  <si>
    <t>計</t>
  </si>
  <si>
    <t>減免税額</t>
  </si>
  <si>
    <t>総所得金額</t>
  </si>
  <si>
    <t>小  計</t>
  </si>
  <si>
    <t>雑  損</t>
  </si>
  <si>
    <t>医 療 費</t>
  </si>
  <si>
    <t>社会保険料</t>
  </si>
  <si>
    <t>生命保険料</t>
  </si>
  <si>
    <t>普  通</t>
  </si>
  <si>
    <t>特  別</t>
  </si>
  <si>
    <t>勤労学生</t>
  </si>
  <si>
    <t>老人配偶者</t>
  </si>
  <si>
    <t>扶養親族</t>
  </si>
  <si>
    <t>同居老親等</t>
  </si>
  <si>
    <t>基  礎</t>
  </si>
  <si>
    <t>　課税標準額</t>
  </si>
  <si>
    <t xml:space="preserve">課税標準額  </t>
  </si>
  <si>
    <t>(70歳未満)</t>
  </si>
  <si>
    <t>(70歳以上)</t>
  </si>
  <si>
    <t>(23歳～69歳)</t>
  </si>
  <si>
    <t>　の  段  階</t>
  </si>
  <si>
    <t xml:space="preserve">の  段  階  </t>
  </si>
  <si>
    <t>合          計</t>
  </si>
  <si>
    <t>合          計</t>
    <phoneticPr fontId="1"/>
  </si>
  <si>
    <t xml:space="preserve"> </t>
    <phoneticPr fontId="1"/>
  </si>
  <si>
    <t>納  　税  　義  　務  　者  　数</t>
    <phoneticPr fontId="1"/>
  </si>
  <si>
    <t>分離長期譲渡
所得金額に
係る所得金額</t>
    <rPh sb="4" eb="6">
      <t>ジョウト</t>
    </rPh>
    <rPh sb="7" eb="9">
      <t>ショトク</t>
    </rPh>
    <rPh sb="9" eb="11">
      <t>キンガク</t>
    </rPh>
    <rPh sb="13" eb="14">
      <t>カカ</t>
    </rPh>
    <rPh sb="15" eb="17">
      <t>ショトク</t>
    </rPh>
    <rPh sb="17" eb="19">
      <t>キンガク</t>
    </rPh>
    <phoneticPr fontId="1"/>
  </si>
  <si>
    <t>分離短期譲渡
所得金額に
係る所得金額</t>
    <rPh sb="0" eb="2">
      <t>ブンリ</t>
    </rPh>
    <rPh sb="2" eb="4">
      <t>タンキ</t>
    </rPh>
    <rPh sb="4" eb="6">
      <t>ジョウト</t>
    </rPh>
    <rPh sb="7" eb="9">
      <t>ショトク</t>
    </rPh>
    <rPh sb="9" eb="11">
      <t>キンガク</t>
    </rPh>
    <rPh sb="13" eb="14">
      <t>カカ</t>
    </rPh>
    <rPh sb="15" eb="17">
      <t>ショトク</t>
    </rPh>
    <rPh sb="17" eb="19">
      <t>キンガク</t>
    </rPh>
    <phoneticPr fontId="1"/>
  </si>
  <si>
    <t>先物取引に係る
雑所得金額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3">
      <t>キンガク</t>
    </rPh>
    <phoneticPr fontId="1"/>
  </si>
  <si>
    <t>総所得金額等</t>
    <rPh sb="3" eb="4">
      <t>キン</t>
    </rPh>
    <rPh sb="4" eb="5">
      <t>ガク</t>
    </rPh>
    <rPh sb="5" eb="6">
      <t>トウ</t>
    </rPh>
    <phoneticPr fontId="1"/>
  </si>
  <si>
    <t>外国税額</t>
    <rPh sb="0" eb="2">
      <t>ガイコク</t>
    </rPh>
    <rPh sb="2" eb="4">
      <t>ゼイガク</t>
    </rPh>
    <phoneticPr fontId="1"/>
  </si>
  <si>
    <t>税   額
調整額</t>
    <rPh sb="6" eb="9">
      <t>チョウセイガク</t>
    </rPh>
    <phoneticPr fontId="1"/>
  </si>
  <si>
    <t xml:space="preserve">税 額 控 除 額  </t>
    <rPh sb="8" eb="9">
      <t>ガク</t>
    </rPh>
    <phoneticPr fontId="1"/>
  </si>
  <si>
    <t>小規模企業
共済等掛金</t>
    <phoneticPr fontId="1"/>
  </si>
  <si>
    <t>配 　　　 偶  　　　者</t>
    <phoneticPr fontId="1"/>
  </si>
  <si>
    <t>配偶者特別</t>
    <rPh sb="0" eb="3">
      <t>ハイグウシャ</t>
    </rPh>
    <rPh sb="3" eb="5">
      <t>トクベツ</t>
    </rPh>
    <phoneticPr fontId="1"/>
  </si>
  <si>
    <t>分 離 長 期 譲 渡 所 得 金 額</t>
    <phoneticPr fontId="1"/>
  </si>
  <si>
    <t>分離短期譲渡所得金額</t>
    <phoneticPr fontId="1"/>
  </si>
  <si>
    <t>一般の譲渡
に係る金額</t>
    <rPh sb="0" eb="2">
      <t>イッパン</t>
    </rPh>
    <rPh sb="3" eb="5">
      <t>ジョウト</t>
    </rPh>
    <rPh sb="7" eb="8">
      <t>カカワ</t>
    </rPh>
    <rPh sb="9" eb="11">
      <t>キンガク</t>
    </rPh>
    <phoneticPr fontId="1"/>
  </si>
  <si>
    <t>扶     　　　　　　　　　　　　　　   養</t>
    <phoneticPr fontId="1"/>
  </si>
  <si>
    <t>国、地方公共団体
等に対する譲渡に
係　る　金　額</t>
    <rPh sb="0" eb="1">
      <t>クニ</t>
    </rPh>
    <rPh sb="2" eb="4">
      <t>チホウ</t>
    </rPh>
    <rPh sb="4" eb="6">
      <t>コウキョウ</t>
    </rPh>
    <rPh sb="6" eb="8">
      <t>ダンタイ</t>
    </rPh>
    <rPh sb="9" eb="10">
      <t>トウ</t>
    </rPh>
    <rPh sb="11" eb="12">
      <t>タイ</t>
    </rPh>
    <rPh sb="14" eb="16">
      <t>ジョウト</t>
    </rPh>
    <rPh sb="18" eb="19">
      <t>カカ</t>
    </rPh>
    <rPh sb="22" eb="23">
      <t>キン</t>
    </rPh>
    <rPh sb="24" eb="25">
      <t>ガク</t>
    </rPh>
    <phoneticPr fontId="1"/>
  </si>
  <si>
    <t>山林所得金額</t>
    <rPh sb="0" eb="2">
      <t>サンリン</t>
    </rPh>
    <rPh sb="2" eb="4">
      <t>ショトク</t>
    </rPh>
    <rPh sb="4" eb="6">
      <t>キンガク</t>
    </rPh>
    <phoneticPr fontId="1"/>
  </si>
  <si>
    <t>退職所得金額</t>
    <rPh sb="0" eb="2">
      <t>タイショク</t>
    </rPh>
    <rPh sb="2" eb="4">
      <t>ショトク</t>
    </rPh>
    <rPh sb="4" eb="6">
      <t>キンガク</t>
    </rPh>
    <phoneticPr fontId="1"/>
  </si>
  <si>
    <t>居住用財産の
譲渡に係る金額</t>
    <rPh sb="0" eb="3">
      <t>キョジュウヨウ</t>
    </rPh>
    <rPh sb="3" eb="5">
      <t>ザイサン</t>
    </rPh>
    <rPh sb="7" eb="9">
      <t>ジョウト</t>
    </rPh>
    <rPh sb="10" eb="11">
      <t>カカ</t>
    </rPh>
    <rPh sb="12" eb="14">
      <t>キンガク</t>
    </rPh>
    <phoneticPr fontId="1"/>
  </si>
  <si>
    <t>優良住宅地としての
譲渡に係る金額</t>
    <rPh sb="0" eb="2">
      <t>ユウリョウ</t>
    </rPh>
    <rPh sb="2" eb="4">
      <t>ジュウタク</t>
    </rPh>
    <rPh sb="4" eb="5">
      <t>チ</t>
    </rPh>
    <rPh sb="10" eb="12">
      <t>ジョウト</t>
    </rPh>
    <rPh sb="13" eb="14">
      <t>カカ</t>
    </rPh>
    <rPh sb="15" eb="16">
      <t>キン</t>
    </rPh>
    <rPh sb="16" eb="17">
      <t>ガク</t>
    </rPh>
    <phoneticPr fontId="1"/>
  </si>
  <si>
    <t>総所得金額
に係るもの</t>
    <rPh sb="4" eb="5">
      <t>ガク</t>
    </rPh>
    <rPh sb="7" eb="8">
      <t>カカ</t>
    </rPh>
    <phoneticPr fontId="1"/>
  </si>
  <si>
    <t>山林所得
金額に係
るもの</t>
    <rPh sb="0" eb="2">
      <t>サンリン</t>
    </rPh>
    <rPh sb="2" eb="3">
      <t>ジョ</t>
    </rPh>
    <rPh sb="3" eb="4">
      <t>トク</t>
    </rPh>
    <rPh sb="5" eb="6">
      <t>キン</t>
    </rPh>
    <rPh sb="6" eb="7">
      <t>ガク</t>
    </rPh>
    <rPh sb="8" eb="9">
      <t>ケイ</t>
    </rPh>
    <phoneticPr fontId="1"/>
  </si>
  <si>
    <t>退職所得
金額に係
るもの</t>
    <rPh sb="0" eb="2">
      <t>タイショク</t>
    </rPh>
    <rPh sb="2" eb="3">
      <t>ジョ</t>
    </rPh>
    <rPh sb="3" eb="4">
      <t>トク</t>
    </rPh>
    <rPh sb="5" eb="6">
      <t>キン</t>
    </rPh>
    <rPh sb="6" eb="7">
      <t>ガク</t>
    </rPh>
    <rPh sb="8" eb="9">
      <t>ケイ</t>
    </rPh>
    <phoneticPr fontId="1"/>
  </si>
  <si>
    <t>一般の譲渡
に係るもの</t>
    <rPh sb="0" eb="2">
      <t>イッパン</t>
    </rPh>
    <rPh sb="3" eb="5">
      <t>ジョウト</t>
    </rPh>
    <rPh sb="7" eb="8">
      <t>カカワ</t>
    </rPh>
    <phoneticPr fontId="1"/>
  </si>
  <si>
    <t>総所得金額､
山林所得金
額及び退職
所得金額分</t>
    <rPh sb="7" eb="9">
      <t>サンリン</t>
    </rPh>
    <rPh sb="9" eb="11">
      <t>ショトク</t>
    </rPh>
    <rPh sb="11" eb="12">
      <t>キン</t>
    </rPh>
    <rPh sb="13" eb="14">
      <t>ガク</t>
    </rPh>
    <rPh sb="14" eb="15">
      <t>オヨ</t>
    </rPh>
    <rPh sb="16" eb="18">
      <t>タイショク</t>
    </rPh>
    <rPh sb="19" eb="21">
      <t>ショトク</t>
    </rPh>
    <rPh sb="21" eb="23">
      <t>キンガク</t>
    </rPh>
    <rPh sb="23" eb="24">
      <t>ブン</t>
    </rPh>
    <phoneticPr fontId="1"/>
  </si>
  <si>
    <t>一般の譲渡
に係る分</t>
    <rPh sb="0" eb="2">
      <t>イッパン</t>
    </rPh>
    <rPh sb="3" eb="5">
      <t>ジョウト</t>
    </rPh>
    <rPh sb="7" eb="8">
      <t>カカワ</t>
    </rPh>
    <rPh sb="9" eb="10">
      <t>ブン</t>
    </rPh>
    <phoneticPr fontId="1"/>
  </si>
  <si>
    <t>優良住宅地
としての譲渡
に係る分</t>
    <rPh sb="0" eb="2">
      <t>ユウリョウ</t>
    </rPh>
    <rPh sb="2" eb="4">
      <t>ジュウタク</t>
    </rPh>
    <rPh sb="4" eb="5">
      <t>チ</t>
    </rPh>
    <rPh sb="10" eb="12">
      <t>ジョウト</t>
    </rPh>
    <rPh sb="14" eb="15">
      <t>カカ</t>
    </rPh>
    <rPh sb="16" eb="17">
      <t>ブン</t>
    </rPh>
    <phoneticPr fontId="1"/>
  </si>
  <si>
    <t>居住用財産
の譲渡に
係る分</t>
    <rPh sb="0" eb="3">
      <t>キョジュウヨウ</t>
    </rPh>
    <rPh sb="3" eb="5">
      <t>ザイサン</t>
    </rPh>
    <rPh sb="7" eb="9">
      <t>ジョウト</t>
    </rPh>
    <rPh sb="11" eb="12">
      <t>カカ</t>
    </rPh>
    <rPh sb="13" eb="14">
      <t>ブン</t>
    </rPh>
    <phoneticPr fontId="1"/>
  </si>
  <si>
    <t>国、地方公
共団体等に
対する譲渡
に係る分</t>
    <rPh sb="0" eb="1">
      <t>クニ</t>
    </rPh>
    <rPh sb="2" eb="4">
      <t>チホウ</t>
    </rPh>
    <rPh sb="4" eb="5">
      <t>コウ</t>
    </rPh>
    <rPh sb="6" eb="7">
      <t>トモ</t>
    </rPh>
    <rPh sb="7" eb="9">
      <t>ダンタイ</t>
    </rPh>
    <rPh sb="9" eb="10">
      <t>トウ</t>
    </rPh>
    <rPh sb="12" eb="13">
      <t>タイ</t>
    </rPh>
    <rPh sb="15" eb="17">
      <t>ジョウト</t>
    </rPh>
    <rPh sb="19" eb="20">
      <t>カカ</t>
    </rPh>
    <rPh sb="21" eb="22">
      <t>ブン</t>
    </rPh>
    <phoneticPr fontId="1"/>
  </si>
  <si>
    <t>先物取引
に係る雑
所得等分</t>
    <rPh sb="0" eb="2">
      <t>サキモノ</t>
    </rPh>
    <rPh sb="2" eb="4">
      <t>トリヒキ</t>
    </rPh>
    <rPh sb="6" eb="7">
      <t>カカ</t>
    </rPh>
    <rPh sb="8" eb="9">
      <t>ザツ</t>
    </rPh>
    <rPh sb="10" eb="12">
      <t>ショトク</t>
    </rPh>
    <rPh sb="12" eb="14">
      <t>トウブン</t>
    </rPh>
    <phoneticPr fontId="1"/>
  </si>
  <si>
    <t>国、地方公
共団体等に
対する譲渡
に係るもの</t>
    <rPh sb="0" eb="1">
      <t>クニ</t>
    </rPh>
    <rPh sb="2" eb="4">
      <t>チホウ</t>
    </rPh>
    <rPh sb="4" eb="5">
      <t>コウ</t>
    </rPh>
    <rPh sb="6" eb="7">
      <t>トモ</t>
    </rPh>
    <rPh sb="7" eb="9">
      <t>ダンタイ</t>
    </rPh>
    <rPh sb="9" eb="10">
      <t>トウ</t>
    </rPh>
    <rPh sb="12" eb="13">
      <t>タイ</t>
    </rPh>
    <rPh sb="15" eb="17">
      <t>ジョウト</t>
    </rPh>
    <rPh sb="19" eb="20">
      <t>カカ</t>
    </rPh>
    <phoneticPr fontId="1"/>
  </si>
  <si>
    <t>分 離 短 期 譲 渡 所 得 分</t>
    <phoneticPr fontId="1"/>
  </si>
  <si>
    <t>分 離 長 期 譲 渡 所 得 分</t>
    <phoneticPr fontId="1"/>
  </si>
  <si>
    <t>分離長期譲渡所得金額に係るもの</t>
    <phoneticPr fontId="1"/>
  </si>
  <si>
    <t>障害者（同居特障加算分含まず）</t>
    <phoneticPr fontId="1"/>
  </si>
  <si>
    <t>所得税の納税義務</t>
    <rPh sb="0" eb="3">
      <t>ショトクゼイ</t>
    </rPh>
    <rPh sb="4" eb="6">
      <t>ノウゼイ</t>
    </rPh>
    <rPh sb="6" eb="8">
      <t>ギム</t>
    </rPh>
    <phoneticPr fontId="1"/>
  </si>
  <si>
    <t>あ　　り</t>
    <phoneticPr fontId="1"/>
  </si>
  <si>
    <t>な　　し</t>
    <phoneticPr fontId="1"/>
  </si>
  <si>
    <t>所　  得　  割 　 額</t>
    <phoneticPr fontId="1"/>
  </si>
  <si>
    <t>先物取引に係る
雑所得等の金額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2">
      <t>トウ</t>
    </rPh>
    <rPh sb="13" eb="15">
      <t>キンガク</t>
    </rPh>
    <phoneticPr fontId="1"/>
  </si>
  <si>
    <t>計</t>
    <phoneticPr fontId="1"/>
  </si>
  <si>
    <t xml:space="preserve"> 700万円  〃 1,000万円〃</t>
  </si>
  <si>
    <t xml:space="preserve"> 200万円  〃  300万円 〃</t>
  </si>
  <si>
    <t xml:space="preserve"> 200万円  〃  300万円 〃</t>
    <phoneticPr fontId="1"/>
  </si>
  <si>
    <t xml:space="preserve"> 300万円　〃  400万円 〃</t>
  </si>
  <si>
    <t xml:space="preserve"> 300万円　〃  400万円 〃</t>
    <phoneticPr fontId="1"/>
  </si>
  <si>
    <t xml:space="preserve"> 400万円　〃  550万円 〃</t>
  </si>
  <si>
    <t xml:space="preserve"> 400万円　〃  550万円 〃</t>
    <phoneticPr fontId="1"/>
  </si>
  <si>
    <t xml:space="preserve"> 550万円　〃  700万円 〃</t>
  </si>
  <si>
    <t xml:space="preserve"> 550万円　〃  700万円 〃</t>
    <phoneticPr fontId="1"/>
  </si>
  <si>
    <t xml:space="preserve"> 700万円  〃 1,000万円〃</t>
    <phoneticPr fontId="1"/>
  </si>
  <si>
    <t>　イ　総 括 表 （つづき）</t>
    <rPh sb="3" eb="4">
      <t>フサ</t>
    </rPh>
    <rPh sb="5" eb="6">
      <t>クク</t>
    </rPh>
    <rPh sb="7" eb="8">
      <t>ヒョウ</t>
    </rPh>
    <phoneticPr fontId="1"/>
  </si>
  <si>
    <t>　ロ　総所得金額等に関する調（つづき）</t>
    <phoneticPr fontId="1"/>
  </si>
  <si>
    <t>　ハ　所得控除額に関する調（つづき）</t>
    <phoneticPr fontId="1"/>
  </si>
  <si>
    <t>(5)  所得割額等に関する調（課税標準額の段階別）</t>
    <rPh sb="5" eb="7">
      <t>ショトク</t>
    </rPh>
    <rPh sb="16" eb="18">
      <t>カゼイ</t>
    </rPh>
    <rPh sb="18" eb="21">
      <t>ヒョウジュンガク</t>
    </rPh>
    <rPh sb="22" eb="25">
      <t>ダンカイベツ</t>
    </rPh>
    <phoneticPr fontId="1"/>
  </si>
  <si>
    <t xml:space="preserve"> 10 万 円 以 下 の 金 額 </t>
    <rPh sb="14" eb="15">
      <t>キン</t>
    </rPh>
    <phoneticPr fontId="1"/>
  </si>
  <si>
    <t xml:space="preserve"> 100万円　〃  200万円 〃</t>
  </si>
  <si>
    <t xml:space="preserve"> 100万円　〃  200万円 〃</t>
    <phoneticPr fontId="1"/>
  </si>
  <si>
    <t xml:space="preserve"> 10万円を超え100万円以下</t>
    <rPh sb="6" eb="7">
      <t>コ</t>
    </rPh>
    <rPh sb="13" eb="15">
      <t>イカ</t>
    </rPh>
    <phoneticPr fontId="1"/>
  </si>
  <si>
    <t>調　整</t>
    <rPh sb="0" eb="1">
      <t>チョウ</t>
    </rPh>
    <rPh sb="2" eb="3">
      <t>タダシ</t>
    </rPh>
    <phoneticPr fontId="1"/>
  </si>
  <si>
    <t>配　当</t>
    <rPh sb="0" eb="1">
      <t>クバ</t>
    </rPh>
    <rPh sb="2" eb="3">
      <t>トウ</t>
    </rPh>
    <phoneticPr fontId="1"/>
  </si>
  <si>
    <t>配当割額
の控除額</t>
    <rPh sb="0" eb="2">
      <t>ハイトウ</t>
    </rPh>
    <rPh sb="2" eb="3">
      <t>ワリ</t>
    </rPh>
    <rPh sb="3" eb="4">
      <t>ガク</t>
    </rPh>
    <rPh sb="6" eb="9">
      <t>コウジョガク</t>
    </rPh>
    <phoneticPr fontId="1"/>
  </si>
  <si>
    <t>地震保険料</t>
    <rPh sb="0" eb="2">
      <t>ジシン</t>
    </rPh>
    <rPh sb="2" eb="5">
      <t>ホケンリョウ</t>
    </rPh>
    <phoneticPr fontId="1"/>
  </si>
  <si>
    <t>上場株式等に係る
配当所得金額</t>
    <rPh sb="0" eb="2">
      <t>ジョウジョウ</t>
    </rPh>
    <rPh sb="2" eb="5">
      <t>カブシキナド</t>
    </rPh>
    <rPh sb="6" eb="7">
      <t>カカワ</t>
    </rPh>
    <rPh sb="9" eb="11">
      <t>ハイトウ</t>
    </rPh>
    <rPh sb="11" eb="13">
      <t>ショトク</t>
    </rPh>
    <rPh sb="13" eb="15">
      <t>キンガク</t>
    </rPh>
    <phoneticPr fontId="1"/>
  </si>
  <si>
    <t>　イ　総 括 表（第12表より）　</t>
    <rPh sb="3" eb="4">
      <t>フサ</t>
    </rPh>
    <rPh sb="5" eb="6">
      <t>クク</t>
    </rPh>
    <rPh sb="7" eb="8">
      <t>ヒョウ</t>
    </rPh>
    <rPh sb="9" eb="10">
      <t>ダイ</t>
    </rPh>
    <rPh sb="12" eb="13">
      <t>ヒョウ</t>
    </rPh>
    <phoneticPr fontId="1"/>
  </si>
  <si>
    <t>(16歳～18歳)</t>
    <phoneticPr fontId="1"/>
  </si>
  <si>
    <t>(19歳～22歳)</t>
    <phoneticPr fontId="1"/>
  </si>
  <si>
    <t>(23万円）</t>
    <rPh sb="3" eb="5">
      <t>マンエン</t>
    </rPh>
    <phoneticPr fontId="1"/>
  </si>
  <si>
    <t>　ハ　所得控除額に関する調（第58表より）</t>
    <rPh sb="14" eb="15">
      <t>ダイ</t>
    </rPh>
    <rPh sb="17" eb="18">
      <t>ヒョウ</t>
    </rPh>
    <phoneticPr fontId="1"/>
  </si>
  <si>
    <t>　ニ　課税標準額に関する調（第59表より）</t>
    <rPh sb="14" eb="15">
      <t>ダイ</t>
    </rPh>
    <rPh sb="17" eb="18">
      <t>ヒョウ</t>
    </rPh>
    <phoneticPr fontId="1"/>
  </si>
  <si>
    <t>　ホ　算出税額に関する調（第59表より）</t>
    <rPh sb="13" eb="14">
      <t>ダイ</t>
    </rPh>
    <rPh sb="16" eb="17">
      <t>ヒョウ</t>
    </rPh>
    <phoneticPr fontId="1"/>
  </si>
  <si>
    <t>　ロ　総所得金額等に関する調（第58表より）</t>
    <rPh sb="15" eb="16">
      <t>ダイ</t>
    </rPh>
    <rPh sb="18" eb="19">
      <t>ヒョウ</t>
    </rPh>
    <phoneticPr fontId="1"/>
  </si>
  <si>
    <t>分離短期譲渡所得金額に係るもの</t>
    <phoneticPr fontId="1"/>
  </si>
  <si>
    <t>上場株式等の
配当所得金額
に係る分</t>
    <rPh sb="0" eb="2">
      <t>ジョウジョウ</t>
    </rPh>
    <rPh sb="2" eb="5">
      <t>カブシキナド</t>
    </rPh>
    <rPh sb="7" eb="9">
      <t>ハイトウ</t>
    </rPh>
    <rPh sb="9" eb="11">
      <t>ショトク</t>
    </rPh>
    <rPh sb="11" eb="13">
      <t>キンガク</t>
    </rPh>
    <rPh sb="15" eb="16">
      <t>カカワ</t>
    </rPh>
    <rPh sb="17" eb="18">
      <t>ブン</t>
    </rPh>
    <phoneticPr fontId="1"/>
  </si>
  <si>
    <t>（単位：人、千円）</t>
    <rPh sb="1" eb="3">
      <t>タンイ</t>
    </rPh>
    <rPh sb="4" eb="5">
      <t>ヒト</t>
    </rPh>
    <rPh sb="6" eb="8">
      <t>センエン</t>
    </rPh>
    <phoneticPr fontId="1"/>
  </si>
  <si>
    <t>上場株式等
に係る配当
所得金額</t>
    <rPh sb="0" eb="2">
      <t>ジョウジョウ</t>
    </rPh>
    <rPh sb="2" eb="5">
      <t>カブシキナド</t>
    </rPh>
    <rPh sb="7" eb="8">
      <t>カカワ</t>
    </rPh>
    <rPh sb="9" eb="11">
      <t>ハイトウ</t>
    </rPh>
    <rPh sb="12" eb="14">
      <t>ショトク</t>
    </rPh>
    <rPh sb="14" eb="16">
      <t>キンガク</t>
    </rPh>
    <phoneticPr fontId="1"/>
  </si>
  <si>
    <t>株式等譲渡
所得割額の
控　除　額</t>
    <rPh sb="0" eb="2">
      <t>カブシキ</t>
    </rPh>
    <rPh sb="2" eb="3">
      <t>トウ</t>
    </rPh>
    <rPh sb="3" eb="4">
      <t>ユズル</t>
    </rPh>
    <rPh sb="4" eb="5">
      <t>ワタル</t>
    </rPh>
    <rPh sb="6" eb="8">
      <t>ショトク</t>
    </rPh>
    <rPh sb="8" eb="9">
      <t>ワリ</t>
    </rPh>
    <rPh sb="9" eb="10">
      <t>ガク</t>
    </rPh>
    <rPh sb="12" eb="13">
      <t>ヒカエ</t>
    </rPh>
    <rPh sb="14" eb="15">
      <t>ジョ</t>
    </rPh>
    <rPh sb="16" eb="17">
      <t>ガク</t>
    </rPh>
    <phoneticPr fontId="1"/>
  </si>
  <si>
    <t>住宅借入金
等特別税額</t>
    <rPh sb="0" eb="2">
      <t>ジュウタク</t>
    </rPh>
    <rPh sb="2" eb="4">
      <t>カリイレ</t>
    </rPh>
    <rPh sb="4" eb="5">
      <t>キン</t>
    </rPh>
    <phoneticPr fontId="1"/>
  </si>
  <si>
    <t>寄付金
税　額</t>
    <phoneticPr fontId="1"/>
  </si>
  <si>
    <t>配偶者及び
扶養親族の
うち同居特
障加算分</t>
    <phoneticPr fontId="1"/>
  </si>
  <si>
    <t>優良住宅地
としての譲渡
に係るもの</t>
    <rPh sb="0" eb="2">
      <t>ユウリョウ</t>
    </rPh>
    <rPh sb="2" eb="4">
      <t>ジュウタク</t>
    </rPh>
    <rPh sb="4" eb="5">
      <t>チ</t>
    </rPh>
    <rPh sb="10" eb="12">
      <t>ジョウト</t>
    </rPh>
    <rPh sb="14" eb="15">
      <t>カカ</t>
    </rPh>
    <phoneticPr fontId="1"/>
  </si>
  <si>
    <t>居住用財産
の譲渡に係
るもの</t>
    <rPh sb="0" eb="3">
      <t>キョジュウヨウ</t>
    </rPh>
    <rPh sb="3" eb="5">
      <t>ザイサン</t>
    </rPh>
    <rPh sb="7" eb="9">
      <t>ジョウト</t>
    </rPh>
    <rPh sb="10" eb="11">
      <t>カカ</t>
    </rPh>
    <phoneticPr fontId="1"/>
  </si>
  <si>
    <t>上場株式等の
配当所得金額
に係るもの</t>
    <rPh sb="0" eb="2">
      <t>ジョウジョウ</t>
    </rPh>
    <rPh sb="2" eb="5">
      <t>カブシキナド</t>
    </rPh>
    <rPh sb="7" eb="9">
      <t>ハイトウ</t>
    </rPh>
    <rPh sb="9" eb="11">
      <t>ショトク</t>
    </rPh>
    <rPh sb="11" eb="13">
      <t>キンガク</t>
    </rPh>
    <rPh sb="15" eb="16">
      <t>カカワ</t>
    </rPh>
    <phoneticPr fontId="1"/>
  </si>
  <si>
    <t>先物取引に係
る雑所得等の
金額に係るもの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2">
      <t>トウ</t>
    </rPh>
    <rPh sb="14" eb="16">
      <t>キンガク</t>
    </rPh>
    <rPh sb="17" eb="18">
      <t>カカ</t>
    </rPh>
    <phoneticPr fontId="1"/>
  </si>
  <si>
    <t>左のうち税額
調整措置に係
る者</t>
    <rPh sb="0" eb="1">
      <t>ヒダリ</t>
    </rPh>
    <rPh sb="4" eb="6">
      <t>ゼイガク</t>
    </rPh>
    <rPh sb="7" eb="8">
      <t>チョウ</t>
    </rPh>
    <rPh sb="8" eb="9">
      <t>タダシ</t>
    </rPh>
    <rPh sb="9" eb="11">
      <t>ソチ</t>
    </rPh>
    <rPh sb="12" eb="13">
      <t>カカ</t>
    </rPh>
    <rPh sb="15" eb="16">
      <t>モノ</t>
    </rPh>
    <phoneticPr fontId="1"/>
  </si>
  <si>
    <t>上場株式等に係る譲渡所得等の金額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1"/>
  </si>
  <si>
    <t>一般株式等に係る譲渡所得等の金額</t>
    <rPh sb="0" eb="2">
      <t>イッパン</t>
    </rPh>
    <phoneticPr fontId="1"/>
  </si>
  <si>
    <t>一般株式等に係る譲渡所得等の金額に係るもの</t>
    <rPh sb="0" eb="2">
      <t>イッパン</t>
    </rPh>
    <rPh sb="2" eb="5">
      <t>カブシキナド</t>
    </rPh>
    <rPh sb="6" eb="7">
      <t>カカワ</t>
    </rPh>
    <rPh sb="8" eb="10">
      <t>ジョウト</t>
    </rPh>
    <rPh sb="10" eb="13">
      <t>ショトクナド</t>
    </rPh>
    <rPh sb="14" eb="16">
      <t>キンガク</t>
    </rPh>
    <rPh sb="17" eb="18">
      <t>カカワ</t>
    </rPh>
    <phoneticPr fontId="1"/>
  </si>
  <si>
    <t>一般株式等に係る譲渡所得等分</t>
    <rPh sb="0" eb="2">
      <t>イッパン</t>
    </rPh>
    <rPh sb="2" eb="5">
      <t>カブシキナド</t>
    </rPh>
    <rPh sb="6" eb="7">
      <t>カカワ</t>
    </rPh>
    <rPh sb="8" eb="10">
      <t>ジョウト</t>
    </rPh>
    <rPh sb="10" eb="12">
      <t>ショトク</t>
    </rPh>
    <rPh sb="12" eb="14">
      <t>トウブン</t>
    </rPh>
    <phoneticPr fontId="1"/>
  </si>
  <si>
    <t>一般株式等に係る譲渡所得金額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4">
      <t>キンガク</t>
    </rPh>
    <phoneticPr fontId="1"/>
  </si>
  <si>
    <t>寡　　婦</t>
    <phoneticPr fontId="1"/>
  </si>
  <si>
    <t>ひとり親</t>
  </si>
  <si>
    <t>1,000万円  〃 2,000万円〃</t>
    <phoneticPr fontId="1"/>
  </si>
  <si>
    <t>2,000万円  〃 5,000万円〃</t>
    <phoneticPr fontId="1"/>
  </si>
  <si>
    <t>１億円 を 超える金額</t>
    <rPh sb="1" eb="2">
      <t>オク</t>
    </rPh>
    <phoneticPr fontId="1"/>
  </si>
  <si>
    <t>5,000万円  〃 １億円〃</t>
    <rPh sb="12" eb="13">
      <t>オク</t>
    </rPh>
    <phoneticPr fontId="1"/>
  </si>
  <si>
    <t>定額による特別控除額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</si>
</sst>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9"/>
      <name val="ＭＳ Ｐゴシック"/>
      <family val="3"/>
      <charset val="128"/>
    </font>
    <font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12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medium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thick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thick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</borders>
  <cellStyleXfs count="1">
    <xf numFmtId="3" fontId="0" fillId="0" borderId="0"/>
  </cellStyleXfs>
  <cellXfs count="207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4" fillId="0" borderId="0" xfId="0" applyFont="1"/>
    <xf numFmtId="3" fontId="4" fillId="0" borderId="0" xfId="0" applyFont="1" applyProtection="1">
      <protection locked="0"/>
    </xf>
    <xf numFmtId="3" fontId="3" fillId="0" borderId="0" xfId="0" applyFont="1" applyAlignment="1" applyProtection="1">
      <alignment vertical="center"/>
      <protection locked="0"/>
    </xf>
    <xf numFmtId="3" fontId="2" fillId="0" borderId="0" xfId="0" applyFont="1" applyAlignment="1" applyProtection="1">
      <alignment vertical="center"/>
      <protection locked="0"/>
    </xf>
    <xf numFmtId="3" fontId="7" fillId="0" borderId="0" xfId="0" applyFont="1" applyAlignment="1">
      <alignment vertical="center"/>
    </xf>
    <xf numFmtId="3" fontId="5" fillId="0" borderId="0" xfId="0" applyFont="1" applyAlignment="1" applyProtection="1">
      <alignment vertical="center"/>
      <protection locked="0"/>
    </xf>
    <xf numFmtId="3" fontId="8" fillId="0" borderId="0" xfId="0" applyFont="1" applyAlignment="1">
      <alignment vertical="center"/>
    </xf>
    <xf numFmtId="3" fontId="2" fillId="0" borderId="0" xfId="0" applyFont="1" applyAlignment="1" applyProtection="1">
      <alignment horizontal="center"/>
      <protection locked="0"/>
    </xf>
    <xf numFmtId="3" fontId="3" fillId="2" borderId="4" xfId="0" applyFont="1" applyFill="1" applyBorder="1" applyAlignment="1">
      <alignment vertical="center"/>
    </xf>
    <xf numFmtId="3" fontId="3" fillId="2" borderId="5" xfId="0" applyFont="1" applyFill="1" applyBorder="1" applyAlignment="1">
      <alignment vertical="center"/>
    </xf>
    <xf numFmtId="3" fontId="3" fillId="2" borderId="6" xfId="0" applyFont="1" applyFill="1" applyBorder="1" applyAlignment="1">
      <alignment vertical="center"/>
    </xf>
    <xf numFmtId="3" fontId="2" fillId="2" borderId="7" xfId="0" applyFont="1" applyFill="1" applyBorder="1" applyAlignment="1">
      <alignment vertical="center"/>
    </xf>
    <xf numFmtId="3" fontId="2" fillId="2" borderId="5" xfId="0" applyFont="1" applyFill="1" applyBorder="1" applyAlignment="1">
      <alignment vertical="center"/>
    </xf>
    <xf numFmtId="3" fontId="3" fillId="2" borderId="7" xfId="0" applyFont="1" applyFill="1" applyBorder="1" applyAlignment="1">
      <alignment vertical="center"/>
    </xf>
    <xf numFmtId="3" fontId="3" fillId="2" borderId="8" xfId="0" applyFont="1" applyFill="1" applyBorder="1" applyAlignment="1">
      <alignment horizontal="right" vertical="center"/>
    </xf>
    <xf numFmtId="3" fontId="3" fillId="2" borderId="9" xfId="0" applyFont="1" applyFill="1" applyBorder="1" applyAlignment="1">
      <alignment vertical="center"/>
    </xf>
    <xf numFmtId="3" fontId="3" fillId="2" borderId="10" xfId="0" applyFont="1" applyFill="1" applyBorder="1" applyAlignment="1">
      <alignment vertical="center"/>
    </xf>
    <xf numFmtId="3" fontId="3" fillId="2" borderId="11" xfId="0" applyFont="1" applyFill="1" applyBorder="1" applyAlignment="1">
      <alignment vertical="center"/>
    </xf>
    <xf numFmtId="3" fontId="3" fillId="2" borderId="12" xfId="0" applyFont="1" applyFill="1" applyBorder="1" applyAlignment="1">
      <alignment vertical="center"/>
    </xf>
    <xf numFmtId="3" fontId="2" fillId="2" borderId="12" xfId="0" applyFont="1" applyFill="1" applyBorder="1" applyAlignment="1">
      <alignment vertical="center"/>
    </xf>
    <xf numFmtId="3" fontId="2" fillId="2" borderId="10" xfId="0" applyFont="1" applyFill="1" applyBorder="1" applyAlignment="1">
      <alignment vertical="center"/>
    </xf>
    <xf numFmtId="3" fontId="2" fillId="2" borderId="10" xfId="0" applyFont="1" applyFill="1" applyBorder="1" applyAlignment="1">
      <alignment horizontal="center" vertical="center"/>
    </xf>
    <xf numFmtId="3" fontId="3" fillId="2" borderId="8" xfId="0" applyFont="1" applyFill="1" applyBorder="1" applyAlignment="1">
      <alignment vertical="center"/>
    </xf>
    <xf numFmtId="3" fontId="3" fillId="2" borderId="13" xfId="0" applyFont="1" applyFill="1" applyBorder="1" applyAlignment="1">
      <alignment vertical="center"/>
    </xf>
    <xf numFmtId="3" fontId="3" fillId="2" borderId="13" xfId="0" applyFont="1" applyFill="1" applyBorder="1" applyAlignment="1">
      <alignment horizontal="right" vertical="center"/>
    </xf>
    <xf numFmtId="3" fontId="2" fillId="2" borderId="8" xfId="0" applyFont="1" applyFill="1" applyBorder="1" applyAlignment="1">
      <alignment vertical="center"/>
    </xf>
    <xf numFmtId="3" fontId="2" fillId="2" borderId="13" xfId="0" applyFont="1" applyFill="1" applyBorder="1" applyAlignment="1">
      <alignment vertical="center"/>
    </xf>
    <xf numFmtId="3" fontId="2" fillId="2" borderId="0" xfId="0" applyFont="1" applyFill="1" applyAlignment="1">
      <alignment horizontal="center" vertical="center"/>
    </xf>
    <xf numFmtId="3" fontId="3" fillId="2" borderId="16" xfId="0" applyFont="1" applyFill="1" applyBorder="1" applyAlignment="1">
      <alignment horizontal="center" vertical="center" wrapText="1"/>
    </xf>
    <xf numFmtId="3" fontId="3" fillId="2" borderId="10" xfId="0" applyFont="1" applyFill="1" applyBorder="1" applyAlignment="1">
      <alignment horizontal="center" vertical="center"/>
    </xf>
    <xf numFmtId="3" fontId="6" fillId="2" borderId="18" xfId="0" applyFont="1" applyFill="1" applyBorder="1" applyAlignment="1">
      <alignment vertical="center"/>
    </xf>
    <xf numFmtId="3" fontId="2" fillId="2" borderId="14" xfId="0" applyFont="1" applyFill="1" applyBorder="1" applyAlignment="1">
      <alignment horizontal="center" vertical="center"/>
    </xf>
    <xf numFmtId="3" fontId="2" fillId="2" borderId="15" xfId="0" applyFont="1" applyFill="1" applyBorder="1" applyAlignment="1">
      <alignment horizontal="center" vertical="center"/>
    </xf>
    <xf numFmtId="3" fontId="2" fillId="2" borderId="28" xfId="0" applyFont="1" applyFill="1" applyBorder="1" applyAlignment="1">
      <alignment horizontal="center" vertical="center"/>
    </xf>
    <xf numFmtId="3" fontId="3" fillId="0" borderId="30" xfId="0" applyFont="1" applyBorder="1" applyAlignment="1">
      <alignment horizontal="center" vertical="center"/>
    </xf>
    <xf numFmtId="3" fontId="3" fillId="0" borderId="32" xfId="0" applyFont="1" applyBorder="1" applyAlignment="1">
      <alignment horizontal="center" vertical="center"/>
    </xf>
    <xf numFmtId="3" fontId="3" fillId="0" borderId="33" xfId="0" applyFont="1" applyBorder="1" applyAlignment="1">
      <alignment horizontal="center" vertical="center"/>
    </xf>
    <xf numFmtId="3" fontId="3" fillId="0" borderId="31" xfId="0" applyFont="1" applyBorder="1" applyAlignment="1">
      <alignment vertical="center" shrinkToFit="1"/>
    </xf>
    <xf numFmtId="3" fontId="3" fillId="2" borderId="40" xfId="0" applyFont="1" applyFill="1" applyBorder="1" applyAlignment="1">
      <alignment vertical="center"/>
    </xf>
    <xf numFmtId="3" fontId="3" fillId="2" borderId="41" xfId="0" applyFont="1" applyFill="1" applyBorder="1" applyAlignment="1">
      <alignment vertical="center"/>
    </xf>
    <xf numFmtId="3" fontId="3" fillId="2" borderId="41" xfId="0" applyFont="1" applyFill="1" applyBorder="1" applyAlignment="1">
      <alignment horizontal="right" vertical="center"/>
    </xf>
    <xf numFmtId="3" fontId="2" fillId="2" borderId="41" xfId="0" applyFont="1" applyFill="1" applyBorder="1" applyAlignment="1">
      <alignment vertical="center"/>
    </xf>
    <xf numFmtId="3" fontId="3" fillId="0" borderId="45" xfId="0" applyFont="1" applyBorder="1" applyAlignment="1">
      <alignment horizontal="center" vertical="center"/>
    </xf>
    <xf numFmtId="3" fontId="2" fillId="2" borderId="46" xfId="0" applyFont="1" applyFill="1" applyBorder="1" applyAlignment="1">
      <alignment vertical="center"/>
    </xf>
    <xf numFmtId="3" fontId="3" fillId="2" borderId="47" xfId="0" applyFont="1" applyFill="1" applyBorder="1" applyAlignment="1">
      <alignment vertical="center"/>
    </xf>
    <xf numFmtId="3" fontId="3" fillId="2" borderId="49" xfId="0" applyFont="1" applyFill="1" applyBorder="1" applyAlignment="1">
      <alignment vertical="center"/>
    </xf>
    <xf numFmtId="3" fontId="2" fillId="2" borderId="50" xfId="0" applyFont="1" applyFill="1" applyBorder="1" applyAlignment="1">
      <alignment horizontal="center" vertical="center"/>
    </xf>
    <xf numFmtId="3" fontId="2" fillId="2" borderId="49" xfId="0" applyFont="1" applyFill="1" applyBorder="1" applyAlignment="1">
      <alignment horizontal="center" vertical="center"/>
    </xf>
    <xf numFmtId="3" fontId="3" fillId="2" borderId="46" xfId="0" applyFont="1" applyFill="1" applyBorder="1" applyAlignment="1">
      <alignment vertical="center"/>
    </xf>
    <xf numFmtId="3" fontId="3" fillId="2" borderId="0" xfId="0" applyFont="1" applyFill="1" applyAlignment="1" applyProtection="1">
      <alignment vertical="center"/>
      <protection locked="0"/>
    </xf>
    <xf numFmtId="3" fontId="3" fillId="2" borderId="50" xfId="0" applyFont="1" applyFill="1" applyBorder="1" applyAlignment="1">
      <alignment vertical="center"/>
    </xf>
    <xf numFmtId="3" fontId="2" fillId="2" borderId="59" xfId="0" applyFont="1" applyFill="1" applyBorder="1" applyAlignment="1">
      <alignment horizontal="center" vertical="center"/>
    </xf>
    <xf numFmtId="3" fontId="3" fillId="2" borderId="62" xfId="0" applyFont="1" applyFill="1" applyBorder="1" applyAlignment="1">
      <alignment vertical="center"/>
    </xf>
    <xf numFmtId="3" fontId="3" fillId="2" borderId="63" xfId="0" applyFont="1" applyFill="1" applyBorder="1" applyAlignment="1">
      <alignment vertical="center"/>
    </xf>
    <xf numFmtId="3" fontId="3" fillId="2" borderId="64" xfId="0" applyFont="1" applyFill="1" applyBorder="1" applyAlignment="1">
      <alignment vertical="center"/>
    </xf>
    <xf numFmtId="3" fontId="3" fillId="2" borderId="65" xfId="0" applyFont="1" applyFill="1" applyBorder="1" applyAlignment="1">
      <alignment vertical="center"/>
    </xf>
    <xf numFmtId="3" fontId="3" fillId="2" borderId="66" xfId="0" applyFont="1" applyFill="1" applyBorder="1" applyAlignment="1">
      <alignment vertical="center"/>
    </xf>
    <xf numFmtId="3" fontId="3" fillId="2" borderId="67" xfId="0" applyFont="1" applyFill="1" applyBorder="1" applyAlignment="1">
      <alignment vertical="center"/>
    </xf>
    <xf numFmtId="3" fontId="2" fillId="2" borderId="65" xfId="0" applyFont="1" applyFill="1" applyBorder="1" applyAlignment="1">
      <alignment horizontal="center" vertical="center"/>
    </xf>
    <xf numFmtId="3" fontId="2" fillId="2" borderId="66" xfId="0" applyFont="1" applyFill="1" applyBorder="1" applyAlignment="1">
      <alignment horizontal="center" vertical="center"/>
    </xf>
    <xf numFmtId="3" fontId="2" fillId="2" borderId="67" xfId="0" applyFont="1" applyFill="1" applyBorder="1" applyAlignment="1">
      <alignment horizontal="center" vertical="center"/>
    </xf>
    <xf numFmtId="3" fontId="2" fillId="2" borderId="83" xfId="0" applyFont="1" applyFill="1" applyBorder="1" applyAlignment="1">
      <alignment vertical="center"/>
    </xf>
    <xf numFmtId="3" fontId="2" fillId="2" borderId="67" xfId="0" applyFont="1" applyFill="1" applyBorder="1" applyAlignment="1">
      <alignment vertical="center"/>
    </xf>
    <xf numFmtId="3" fontId="2" fillId="2" borderId="83" xfId="0" applyFont="1" applyFill="1" applyBorder="1" applyAlignment="1">
      <alignment horizontal="center" vertical="center"/>
    </xf>
    <xf numFmtId="3" fontId="2" fillId="2" borderId="90" xfId="0" applyFont="1" applyFill="1" applyBorder="1" applyAlignment="1">
      <alignment horizontal="center" vertical="center"/>
    </xf>
    <xf numFmtId="3" fontId="2" fillId="2" borderId="80" xfId="0" applyFont="1" applyFill="1" applyBorder="1" applyAlignment="1">
      <alignment vertical="center"/>
    </xf>
    <xf numFmtId="3" fontId="2" fillId="2" borderId="82" xfId="0" applyFont="1" applyFill="1" applyBorder="1" applyAlignment="1">
      <alignment vertical="center"/>
    </xf>
    <xf numFmtId="3" fontId="3" fillId="2" borderId="83" xfId="0" applyFont="1" applyFill="1" applyBorder="1" applyAlignment="1">
      <alignment horizontal="center" vertical="center"/>
    </xf>
    <xf numFmtId="3" fontId="3" fillId="2" borderId="67" xfId="0" applyFont="1" applyFill="1" applyBorder="1" applyAlignment="1">
      <alignment horizontal="center" vertical="center"/>
    </xf>
    <xf numFmtId="3" fontId="3" fillId="2" borderId="83" xfId="0" applyFont="1" applyFill="1" applyBorder="1" applyAlignment="1">
      <alignment vertical="center"/>
    </xf>
    <xf numFmtId="3" fontId="3" fillId="2" borderId="80" xfId="0" applyFont="1" applyFill="1" applyBorder="1" applyAlignment="1">
      <alignment vertical="center"/>
    </xf>
    <xf numFmtId="3" fontId="3" fillId="2" borderId="82" xfId="0" applyFont="1" applyFill="1" applyBorder="1" applyAlignment="1">
      <alignment vertical="center"/>
    </xf>
    <xf numFmtId="3" fontId="4" fillId="2" borderId="83" xfId="0" applyFont="1" applyFill="1" applyBorder="1" applyAlignment="1">
      <alignment horizontal="center" vertical="center"/>
    </xf>
    <xf numFmtId="3" fontId="4" fillId="2" borderId="67" xfId="0" applyFont="1" applyFill="1" applyBorder="1" applyAlignment="1">
      <alignment horizontal="center" vertical="center"/>
    </xf>
    <xf numFmtId="3" fontId="2" fillId="2" borderId="81" xfId="0" applyFont="1" applyFill="1" applyBorder="1" applyAlignment="1">
      <alignment vertical="center"/>
    </xf>
    <xf numFmtId="3" fontId="4" fillId="2" borderId="66" xfId="0" applyFont="1" applyFill="1" applyBorder="1" applyAlignment="1">
      <alignment horizontal="center" vertical="center"/>
    </xf>
    <xf numFmtId="3" fontId="3" fillId="0" borderId="87" xfId="0" applyFont="1" applyBorder="1" applyAlignment="1">
      <alignment vertical="center" shrinkToFit="1"/>
    </xf>
    <xf numFmtId="3" fontId="3" fillId="0" borderId="79" xfId="0" applyFont="1" applyBorder="1" applyAlignment="1">
      <alignment vertical="center" shrinkToFit="1"/>
    </xf>
    <xf numFmtId="3" fontId="3" fillId="2" borderId="95" xfId="0" applyFont="1" applyFill="1" applyBorder="1" applyAlignment="1">
      <alignment vertical="center"/>
    </xf>
    <xf numFmtId="3" fontId="3" fillId="2" borderId="96" xfId="0" applyFont="1" applyFill="1" applyBorder="1" applyAlignment="1">
      <alignment vertical="center"/>
    </xf>
    <xf numFmtId="3" fontId="3" fillId="2" borderId="81" xfId="0" applyFont="1" applyFill="1" applyBorder="1" applyAlignment="1">
      <alignment vertical="center"/>
    </xf>
    <xf numFmtId="3" fontId="3" fillId="2" borderId="66" xfId="0" applyFont="1" applyFill="1" applyBorder="1" applyAlignment="1">
      <alignment horizontal="center" vertical="center"/>
    </xf>
    <xf numFmtId="3" fontId="4" fillId="0" borderId="0" xfId="0" applyFont="1" applyAlignment="1">
      <alignment horizontal="right"/>
    </xf>
    <xf numFmtId="3" fontId="6" fillId="2" borderId="20" xfId="0" applyFont="1" applyFill="1" applyBorder="1" applyAlignment="1">
      <alignment vertical="center"/>
    </xf>
    <xf numFmtId="3" fontId="3" fillId="0" borderId="78" xfId="0" applyFont="1" applyBorder="1" applyAlignment="1">
      <alignment vertical="center" shrinkToFit="1"/>
    </xf>
    <xf numFmtId="3" fontId="3" fillId="0" borderId="77" xfId="0" applyFont="1" applyBorder="1" applyAlignment="1">
      <alignment vertical="center" shrinkToFit="1"/>
    </xf>
    <xf numFmtId="3" fontId="3" fillId="0" borderId="58" xfId="0" applyFont="1" applyBorder="1" applyAlignment="1">
      <alignment vertical="center" shrinkToFit="1"/>
    </xf>
    <xf numFmtId="3" fontId="3" fillId="0" borderId="94" xfId="0" applyFont="1" applyBorder="1" applyAlignment="1">
      <alignment vertical="center" shrinkToFit="1"/>
    </xf>
    <xf numFmtId="3" fontId="3" fillId="0" borderId="57" xfId="0" applyFont="1" applyBorder="1" applyAlignment="1">
      <alignment vertical="center" shrinkToFit="1"/>
    </xf>
    <xf numFmtId="3" fontId="3" fillId="2" borderId="16" xfId="0" applyFont="1" applyFill="1" applyBorder="1" applyAlignment="1">
      <alignment vertical="center"/>
    </xf>
    <xf numFmtId="3" fontId="2" fillId="2" borderId="101" xfId="0" applyFont="1" applyFill="1" applyBorder="1" applyAlignment="1">
      <alignment horizontal="center" vertical="center"/>
    </xf>
    <xf numFmtId="3" fontId="3" fillId="2" borderId="25" xfId="0" applyFont="1" applyFill="1" applyBorder="1" applyAlignment="1">
      <alignment horizontal="center" vertical="center"/>
    </xf>
    <xf numFmtId="3" fontId="3" fillId="2" borderId="21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horizontal="center" vertical="center"/>
    </xf>
    <xf numFmtId="3" fontId="4" fillId="2" borderId="16" xfId="0" applyFont="1" applyFill="1" applyBorder="1" applyAlignment="1">
      <alignment horizontal="center" vertical="center"/>
    </xf>
    <xf numFmtId="3" fontId="3" fillId="2" borderId="16" xfId="0" applyFont="1" applyFill="1" applyBorder="1" applyAlignment="1">
      <alignment horizontal="center" vertical="center" wrapText="1"/>
    </xf>
    <xf numFmtId="3" fontId="3" fillId="2" borderId="16" xfId="0" applyFont="1" applyFill="1" applyBorder="1" applyAlignment="1">
      <alignment horizontal="center" vertical="center"/>
    </xf>
    <xf numFmtId="3" fontId="3" fillId="2" borderId="10" xfId="0" applyFont="1" applyFill="1" applyBorder="1" applyAlignment="1">
      <alignment horizontal="center" vertical="center"/>
    </xf>
    <xf numFmtId="3" fontId="2" fillId="2" borderId="17" xfId="0" applyFont="1" applyFill="1" applyBorder="1" applyAlignment="1">
      <alignment horizontal="center" vertical="top" wrapText="1"/>
    </xf>
    <xf numFmtId="3" fontId="2" fillId="2" borderId="16" xfId="0" applyFont="1" applyFill="1" applyBorder="1" applyAlignment="1">
      <alignment horizontal="center" vertical="center" wrapText="1"/>
    </xf>
    <xf numFmtId="3" fontId="2" fillId="2" borderId="82" xfId="0" applyFont="1" applyFill="1" applyBorder="1" applyAlignment="1">
      <alignment vertical="center" wrapText="1"/>
    </xf>
    <xf numFmtId="3" fontId="2" fillId="2" borderId="67" xfId="0" applyFont="1" applyFill="1" applyBorder="1" applyAlignment="1">
      <alignment vertical="center" wrapText="1"/>
    </xf>
    <xf numFmtId="3" fontId="3" fillId="2" borderId="19" xfId="0" applyFont="1" applyFill="1" applyBorder="1" applyAlignment="1">
      <alignment horizontal="center" vertical="center"/>
    </xf>
    <xf numFmtId="3" fontId="2" fillId="2" borderId="80" xfId="0" applyFont="1" applyFill="1" applyBorder="1" applyAlignment="1">
      <alignment horizontal="center" vertical="center" wrapText="1"/>
    </xf>
    <xf numFmtId="3" fontId="2" fillId="2" borderId="83" xfId="0" applyFont="1" applyFill="1" applyBorder="1" applyAlignment="1">
      <alignment horizontal="center" vertical="center" wrapText="1"/>
    </xf>
    <xf numFmtId="3" fontId="2" fillId="2" borderId="16" xfId="0" applyFont="1" applyFill="1" applyBorder="1" applyAlignment="1">
      <alignment vertical="top" wrapText="1"/>
    </xf>
    <xf numFmtId="3" fontId="2" fillId="2" borderId="16" xfId="0" applyFont="1" applyFill="1" applyBorder="1" applyAlignment="1">
      <alignment horizontal="center" vertical="top" wrapText="1"/>
    </xf>
    <xf numFmtId="3" fontId="3" fillId="2" borderId="49" xfId="0" applyFont="1" applyFill="1" applyBorder="1" applyAlignment="1">
      <alignment horizontal="center" vertical="center"/>
    </xf>
    <xf numFmtId="3" fontId="3" fillId="2" borderId="5" xfId="0" applyFont="1" applyFill="1" applyBorder="1" applyAlignment="1">
      <alignment horizontal="center" vertical="center"/>
    </xf>
    <xf numFmtId="3" fontId="3" fillId="2" borderId="20" xfId="0" applyFont="1" applyFill="1" applyBorder="1" applyAlignment="1">
      <alignment horizontal="center" vertical="center"/>
    </xf>
    <xf numFmtId="3" fontId="3" fillId="2" borderId="26" xfId="0" applyFont="1" applyFill="1" applyBorder="1" applyAlignment="1">
      <alignment horizontal="center" vertical="center"/>
    </xf>
    <xf numFmtId="3" fontId="2" fillId="2" borderId="82" xfId="0" applyFont="1" applyFill="1" applyBorder="1" applyAlignment="1">
      <alignment horizontal="center" vertical="center" wrapText="1"/>
    </xf>
    <xf numFmtId="3" fontId="2" fillId="2" borderId="67" xfId="0" applyFont="1" applyFill="1" applyBorder="1" applyAlignment="1">
      <alignment horizontal="center" vertical="center" wrapText="1"/>
    </xf>
    <xf numFmtId="3" fontId="3" fillId="2" borderId="27" xfId="0" applyFont="1" applyFill="1" applyBorder="1" applyAlignment="1">
      <alignment horizontal="center" vertical="center"/>
    </xf>
    <xf numFmtId="3" fontId="3" fillId="2" borderId="28" xfId="0" applyFont="1" applyFill="1" applyBorder="1" applyAlignment="1">
      <alignment horizontal="center" vertical="center"/>
    </xf>
    <xf numFmtId="3" fontId="2" fillId="2" borderId="81" xfId="0" applyFont="1" applyFill="1" applyBorder="1" applyAlignment="1">
      <alignment horizontal="center" vertical="center" wrapText="1"/>
    </xf>
    <xf numFmtId="3" fontId="2" fillId="2" borderId="66" xfId="0" applyFont="1" applyFill="1" applyBorder="1" applyAlignment="1">
      <alignment horizontal="center" vertical="center" wrapText="1"/>
    </xf>
    <xf numFmtId="3" fontId="3" fillId="2" borderId="48" xfId="0" applyFont="1" applyFill="1" applyBorder="1" applyAlignment="1">
      <alignment horizontal="center" vertical="center" wrapText="1"/>
    </xf>
    <xf numFmtId="3" fontId="3" fillId="2" borderId="48" xfId="0" applyFont="1" applyFill="1" applyBorder="1" applyAlignment="1">
      <alignment horizontal="center" vertical="center"/>
    </xf>
    <xf numFmtId="3" fontId="4" fillId="2" borderId="65" xfId="0" applyFont="1" applyFill="1" applyBorder="1" applyAlignment="1">
      <alignment horizontal="center" vertical="center" wrapText="1"/>
    </xf>
    <xf numFmtId="3" fontId="6" fillId="2" borderId="66" xfId="0" applyFont="1" applyFill="1" applyBorder="1" applyAlignment="1">
      <alignment horizontal="center" vertical="center" wrapText="1"/>
    </xf>
    <xf numFmtId="3" fontId="6" fillId="2" borderId="67" xfId="0" applyFont="1" applyFill="1" applyBorder="1" applyAlignment="1">
      <alignment horizontal="center" vertical="center" wrapText="1"/>
    </xf>
    <xf numFmtId="3" fontId="3" fillId="2" borderId="60" xfId="0" applyFont="1" applyFill="1" applyBorder="1" applyAlignment="1">
      <alignment horizontal="center" vertical="center"/>
    </xf>
    <xf numFmtId="3" fontId="3" fillId="2" borderId="99" xfId="0" applyFont="1" applyFill="1" applyBorder="1" applyAlignment="1">
      <alignment horizontal="center" vertical="center"/>
    </xf>
    <xf numFmtId="3" fontId="3" fillId="2" borderId="100" xfId="0" applyFont="1" applyFill="1" applyBorder="1" applyAlignment="1">
      <alignment horizontal="center" vertical="center"/>
    </xf>
    <xf numFmtId="3" fontId="4" fillId="2" borderId="17" xfId="0" applyFont="1" applyFill="1" applyBorder="1" applyAlignment="1">
      <alignment horizontal="center" vertical="center" wrapText="1"/>
    </xf>
    <xf numFmtId="3" fontId="3" fillId="2" borderId="47" xfId="0" applyFont="1" applyFill="1" applyBorder="1" applyAlignment="1">
      <alignment horizontal="center" vertical="center"/>
    </xf>
    <xf numFmtId="3" fontId="3" fillId="2" borderId="18" xfId="0" applyFont="1" applyFill="1" applyBorder="1" applyAlignment="1">
      <alignment horizontal="center" vertical="center" wrapText="1"/>
    </xf>
    <xf numFmtId="3" fontId="3" fillId="2" borderId="17" xfId="0" applyFont="1" applyFill="1" applyBorder="1" applyAlignment="1">
      <alignment horizontal="center" vertical="center" wrapText="1"/>
    </xf>
    <xf numFmtId="3" fontId="3" fillId="2" borderId="12" xfId="0" applyFont="1" applyFill="1" applyBorder="1" applyAlignment="1">
      <alignment horizontal="center" vertical="center"/>
    </xf>
    <xf numFmtId="3" fontId="3" fillId="2" borderId="29" xfId="0" applyFont="1" applyFill="1" applyBorder="1" applyAlignment="1">
      <alignment horizontal="center" vertical="center" wrapText="1"/>
    </xf>
    <xf numFmtId="3" fontId="3" fillId="2" borderId="15" xfId="0" applyFont="1" applyFill="1" applyBorder="1" applyAlignment="1">
      <alignment horizontal="center" vertical="center" wrapText="1"/>
    </xf>
    <xf numFmtId="3" fontId="3" fillId="2" borderId="61" xfId="0" applyFont="1" applyFill="1" applyBorder="1" applyAlignment="1">
      <alignment horizontal="center" vertical="center"/>
    </xf>
    <xf numFmtId="3" fontId="3" fillId="2" borderId="88" xfId="0" applyFont="1" applyFill="1" applyBorder="1" applyAlignment="1">
      <alignment horizontal="center" vertical="center" wrapText="1"/>
    </xf>
    <xf numFmtId="3" fontId="3" fillId="2" borderId="65" xfId="0" applyFont="1" applyFill="1" applyBorder="1" applyAlignment="1">
      <alignment horizontal="center" vertical="center" wrapText="1"/>
    </xf>
    <xf numFmtId="3" fontId="3" fillId="2" borderId="67" xfId="0" applyFont="1" applyFill="1" applyBorder="1" applyAlignment="1">
      <alignment horizontal="center" vertical="top"/>
    </xf>
    <xf numFmtId="3" fontId="3" fillId="2" borderId="23" xfId="0" applyFont="1" applyFill="1" applyBorder="1" applyAlignment="1">
      <alignment horizontal="center" vertical="center"/>
    </xf>
    <xf numFmtId="3" fontId="3" fillId="2" borderId="24" xfId="0" applyFont="1" applyFill="1" applyBorder="1" applyAlignment="1">
      <alignment horizontal="center" vertical="center"/>
    </xf>
    <xf numFmtId="3" fontId="3" fillId="3" borderId="16" xfId="0" applyFont="1" applyFill="1" applyBorder="1" applyAlignment="1">
      <alignment horizontal="center" vertical="top" wrapText="1"/>
    </xf>
    <xf numFmtId="3" fontId="3" fillId="2" borderId="83" xfId="0" applyFont="1" applyFill="1" applyBorder="1" applyAlignment="1">
      <alignment horizontal="center" vertical="center"/>
    </xf>
    <xf numFmtId="3" fontId="3" fillId="2" borderId="67" xfId="0" applyFont="1" applyFill="1" applyBorder="1" applyAlignment="1">
      <alignment horizontal="center" vertical="center"/>
    </xf>
    <xf numFmtId="3" fontId="2" fillId="2" borderId="97" xfId="0" applyFont="1" applyFill="1" applyBorder="1" applyAlignment="1">
      <alignment vertical="center" wrapText="1"/>
    </xf>
    <xf numFmtId="3" fontId="3" fillId="2" borderId="66" xfId="0" applyFont="1" applyFill="1" applyBorder="1" applyAlignment="1">
      <alignment horizontal="center" vertical="center" wrapText="1"/>
    </xf>
    <xf numFmtId="3" fontId="3" fillId="2" borderId="66" xfId="0" applyFont="1" applyFill="1" applyBorder="1" applyAlignment="1">
      <alignment horizontal="center" vertical="center"/>
    </xf>
    <xf numFmtId="3" fontId="3" fillId="2" borderId="7" xfId="0" applyFont="1" applyFill="1" applyBorder="1" applyAlignment="1">
      <alignment horizontal="center" wrapText="1"/>
    </xf>
    <xf numFmtId="3" fontId="3" fillId="2" borderId="16" xfId="0" applyFont="1" applyFill="1" applyBorder="1" applyAlignment="1">
      <alignment horizontal="center" wrapText="1"/>
    </xf>
    <xf numFmtId="3" fontId="3" fillId="2" borderId="98" xfId="0" applyFont="1" applyFill="1" applyBorder="1" applyAlignment="1">
      <alignment horizontal="center" vertical="center"/>
    </xf>
    <xf numFmtId="3" fontId="3" fillId="2" borderId="83" xfId="0" applyFont="1" applyFill="1" applyBorder="1" applyAlignment="1">
      <alignment horizontal="center" vertical="top"/>
    </xf>
    <xf numFmtId="3" fontId="3" fillId="2" borderId="89" xfId="0" applyFont="1" applyFill="1" applyBorder="1" applyAlignment="1">
      <alignment horizontal="center" vertical="center" wrapText="1"/>
    </xf>
    <xf numFmtId="3" fontId="3" fillId="2" borderId="90" xfId="0" applyFont="1" applyFill="1" applyBorder="1" applyAlignment="1">
      <alignment horizontal="center" vertical="center" wrapText="1"/>
    </xf>
    <xf numFmtId="3" fontId="3" fillId="2" borderId="81" xfId="0" applyFont="1" applyFill="1" applyBorder="1" applyAlignment="1">
      <alignment horizontal="center" vertical="center" wrapText="1"/>
    </xf>
    <xf numFmtId="3" fontId="3" fillId="2" borderId="82" xfId="0" applyFont="1" applyFill="1" applyBorder="1" applyAlignment="1">
      <alignment horizontal="center" vertical="center" wrapText="1"/>
    </xf>
    <xf numFmtId="3" fontId="3" fillId="2" borderId="67" xfId="0" applyFont="1" applyFill="1" applyBorder="1" applyAlignment="1">
      <alignment horizontal="center" vertical="center" wrapText="1"/>
    </xf>
    <xf numFmtId="3" fontId="3" fillId="2" borderId="80" xfId="0" applyFont="1" applyFill="1" applyBorder="1" applyAlignment="1">
      <alignment horizontal="center" vertical="center" wrapText="1"/>
    </xf>
    <xf numFmtId="3" fontId="3" fillId="2" borderId="83" xfId="0" applyFont="1" applyFill="1" applyBorder="1" applyAlignment="1">
      <alignment horizontal="center" vertical="center" wrapText="1"/>
    </xf>
    <xf numFmtId="3" fontId="3" fillId="2" borderId="65" xfId="0" applyFont="1" applyFill="1" applyBorder="1" applyAlignment="1">
      <alignment horizontal="center" vertical="center"/>
    </xf>
    <xf numFmtId="3" fontId="9" fillId="0" borderId="34" xfId="0" applyFont="1" applyFill="1" applyBorder="1" applyAlignment="1">
      <alignment vertical="center"/>
    </xf>
    <xf numFmtId="3" fontId="3" fillId="0" borderId="84" xfId="0" applyFont="1" applyFill="1" applyBorder="1" applyAlignment="1">
      <alignment vertical="center" shrinkToFit="1"/>
    </xf>
    <xf numFmtId="3" fontId="3" fillId="0" borderId="70" xfId="0" applyFont="1" applyFill="1" applyBorder="1" applyAlignment="1">
      <alignment vertical="center" shrinkToFit="1"/>
    </xf>
    <xf numFmtId="3" fontId="3" fillId="0" borderId="35" xfId="0" applyFont="1" applyFill="1" applyBorder="1" applyAlignment="1">
      <alignment vertical="center" shrinkToFit="1"/>
    </xf>
    <xf numFmtId="3" fontId="9" fillId="0" borderId="36" xfId="0" applyFont="1" applyFill="1" applyBorder="1" applyAlignment="1">
      <alignment vertical="center"/>
    </xf>
    <xf numFmtId="3" fontId="3" fillId="0" borderId="69" xfId="0" applyFont="1" applyFill="1" applyBorder="1" applyAlignment="1">
      <alignment vertical="center" shrinkToFit="1"/>
    </xf>
    <xf numFmtId="3" fontId="3" fillId="0" borderId="68" xfId="0" applyFont="1" applyFill="1" applyBorder="1" applyAlignment="1">
      <alignment vertical="center" shrinkToFit="1"/>
    </xf>
    <xf numFmtId="3" fontId="3" fillId="0" borderId="52" xfId="0" applyFont="1" applyFill="1" applyBorder="1" applyAlignment="1">
      <alignment vertical="center" shrinkToFit="1"/>
    </xf>
    <xf numFmtId="3" fontId="9" fillId="0" borderId="42" xfId="0" applyFont="1" applyFill="1" applyBorder="1" applyAlignment="1">
      <alignment vertical="center"/>
    </xf>
    <xf numFmtId="3" fontId="3" fillId="0" borderId="91" xfId="0" applyFont="1" applyFill="1" applyBorder="1" applyAlignment="1">
      <alignment vertical="center" shrinkToFit="1"/>
    </xf>
    <xf numFmtId="3" fontId="3" fillId="0" borderId="51" xfId="0" applyFont="1" applyFill="1" applyBorder="1" applyAlignment="1">
      <alignment vertical="center" shrinkToFit="1"/>
    </xf>
    <xf numFmtId="3" fontId="3" fillId="0" borderId="0" xfId="0" applyFont="1" applyFill="1" applyAlignment="1" applyProtection="1">
      <alignment vertical="center"/>
      <protection locked="0"/>
    </xf>
    <xf numFmtId="3" fontId="9" fillId="0" borderId="2" xfId="0" applyFont="1" applyFill="1" applyBorder="1" applyAlignment="1">
      <alignment vertical="center"/>
    </xf>
    <xf numFmtId="3" fontId="3" fillId="0" borderId="85" xfId="0" applyFont="1" applyFill="1" applyBorder="1" applyAlignment="1">
      <alignment vertical="center" shrinkToFit="1"/>
    </xf>
    <xf numFmtId="3" fontId="3" fillId="0" borderId="73" xfId="0" applyFont="1" applyFill="1" applyBorder="1" applyAlignment="1">
      <alignment vertical="center" shrinkToFit="1"/>
    </xf>
    <xf numFmtId="3" fontId="3" fillId="0" borderId="1" xfId="0" applyFont="1" applyFill="1" applyBorder="1" applyAlignment="1">
      <alignment vertical="center" shrinkToFit="1"/>
    </xf>
    <xf numFmtId="3" fontId="9" fillId="0" borderId="3" xfId="0" applyFont="1" applyFill="1" applyBorder="1" applyAlignment="1">
      <alignment vertical="center"/>
    </xf>
    <xf numFmtId="3" fontId="3" fillId="0" borderId="72" xfId="0" applyFont="1" applyFill="1" applyBorder="1" applyAlignment="1">
      <alignment vertical="center" shrinkToFit="1"/>
    </xf>
    <xf numFmtId="3" fontId="3" fillId="0" borderId="71" xfId="0" applyFont="1" applyFill="1" applyBorder="1" applyAlignment="1">
      <alignment vertical="center" shrinkToFit="1"/>
    </xf>
    <xf numFmtId="3" fontId="3" fillId="0" borderId="54" xfId="0" applyFont="1" applyFill="1" applyBorder="1" applyAlignment="1">
      <alignment vertical="center" shrinkToFit="1"/>
    </xf>
    <xf numFmtId="3" fontId="9" fillId="0" borderId="43" xfId="0" applyFont="1" applyFill="1" applyBorder="1" applyAlignment="1">
      <alignment vertical="center"/>
    </xf>
    <xf numFmtId="3" fontId="3" fillId="0" borderId="92" xfId="0" applyFont="1" applyFill="1" applyBorder="1" applyAlignment="1">
      <alignment vertical="center" shrinkToFit="1"/>
    </xf>
    <xf numFmtId="3" fontId="3" fillId="0" borderId="53" xfId="0" applyFont="1" applyFill="1" applyBorder="1" applyAlignment="1">
      <alignment vertical="center" shrinkToFit="1"/>
    </xf>
    <xf numFmtId="3" fontId="9" fillId="0" borderId="102" xfId="0" applyFont="1" applyFill="1" applyBorder="1" applyAlignment="1">
      <alignment vertical="center" shrinkToFit="1"/>
    </xf>
    <xf numFmtId="3" fontId="3" fillId="0" borderId="103" xfId="0" applyFont="1" applyFill="1" applyBorder="1" applyAlignment="1">
      <alignment vertical="center" shrinkToFit="1"/>
    </xf>
    <xf numFmtId="3" fontId="3" fillId="0" borderId="97" xfId="0" applyFont="1" applyFill="1" applyBorder="1" applyAlignment="1">
      <alignment vertical="center" shrinkToFit="1"/>
    </xf>
    <xf numFmtId="3" fontId="3" fillId="0" borderId="104" xfId="0" applyFont="1" applyFill="1" applyBorder="1" applyAlignment="1">
      <alignment vertical="center" shrinkToFit="1"/>
    </xf>
    <xf numFmtId="3" fontId="9" fillId="0" borderId="105" xfId="0" applyFont="1" applyFill="1" applyBorder="1" applyAlignment="1">
      <alignment vertical="center" shrinkToFit="1"/>
    </xf>
    <xf numFmtId="3" fontId="3" fillId="0" borderId="106" xfId="0" applyFont="1" applyFill="1" applyBorder="1" applyAlignment="1">
      <alignment vertical="center" shrinkToFit="1"/>
    </xf>
    <xf numFmtId="3" fontId="3" fillId="0" borderId="107" xfId="0" applyFont="1" applyFill="1" applyBorder="1" applyAlignment="1">
      <alignment vertical="center" shrinkToFit="1"/>
    </xf>
    <xf numFmtId="3" fontId="3" fillId="0" borderId="108" xfId="0" applyFont="1" applyFill="1" applyBorder="1" applyAlignment="1">
      <alignment vertical="center" shrinkToFit="1"/>
    </xf>
    <xf numFmtId="3" fontId="9" fillId="0" borderId="109" xfId="0" applyFont="1" applyFill="1" applyBorder="1" applyAlignment="1">
      <alignment vertical="center" shrinkToFit="1"/>
    </xf>
    <xf numFmtId="3" fontId="3" fillId="0" borderId="110" xfId="0" applyFont="1" applyFill="1" applyBorder="1" applyAlignment="1">
      <alignment vertical="center" shrinkToFit="1"/>
    </xf>
    <xf numFmtId="3" fontId="3" fillId="0" borderId="111" xfId="0" applyFont="1" applyFill="1" applyBorder="1" applyAlignment="1">
      <alignment vertical="center" shrinkToFit="1"/>
    </xf>
    <xf numFmtId="3" fontId="9" fillId="0" borderId="102" xfId="0" applyFont="1" applyFill="1" applyBorder="1" applyAlignment="1">
      <alignment horizontal="distributed" vertical="center" shrinkToFit="1"/>
    </xf>
    <xf numFmtId="3" fontId="9" fillId="0" borderId="105" xfId="0" applyFont="1" applyFill="1" applyBorder="1" applyAlignment="1">
      <alignment horizontal="distributed" vertical="center" shrinkToFit="1"/>
    </xf>
    <xf numFmtId="3" fontId="9" fillId="0" borderId="109" xfId="0" applyFont="1" applyFill="1" applyBorder="1" applyAlignment="1">
      <alignment horizontal="distributed" vertical="center" shrinkToFit="1"/>
    </xf>
    <xf numFmtId="3" fontId="9" fillId="0" borderId="37" xfId="0" applyFont="1" applyFill="1" applyBorder="1" applyAlignment="1">
      <alignment horizontal="distributed" vertical="center" shrinkToFit="1"/>
    </xf>
    <xf numFmtId="3" fontId="3" fillId="0" borderId="86" xfId="0" applyFont="1" applyFill="1" applyBorder="1" applyAlignment="1">
      <alignment vertical="center" shrinkToFit="1"/>
    </xf>
    <xf numFmtId="3" fontId="3" fillId="0" borderId="76" xfId="0" applyFont="1" applyFill="1" applyBorder="1" applyAlignment="1">
      <alignment vertical="center" shrinkToFit="1"/>
    </xf>
    <xf numFmtId="3" fontId="3" fillId="0" borderId="38" xfId="0" applyFont="1" applyFill="1" applyBorder="1" applyAlignment="1">
      <alignment vertical="center" shrinkToFit="1"/>
    </xf>
    <xf numFmtId="3" fontId="9" fillId="0" borderId="39" xfId="0" applyFont="1" applyFill="1" applyBorder="1" applyAlignment="1">
      <alignment horizontal="distributed" vertical="center" shrinkToFit="1"/>
    </xf>
    <xf numFmtId="3" fontId="3" fillId="0" borderId="75" xfId="0" applyFont="1" applyFill="1" applyBorder="1" applyAlignment="1">
      <alignment vertical="center" shrinkToFit="1"/>
    </xf>
    <xf numFmtId="3" fontId="3" fillId="0" borderId="74" xfId="0" applyFont="1" applyFill="1" applyBorder="1" applyAlignment="1">
      <alignment vertical="center" shrinkToFit="1"/>
    </xf>
    <xf numFmtId="3" fontId="3" fillId="0" borderId="56" xfId="0" applyFont="1" applyFill="1" applyBorder="1" applyAlignment="1">
      <alignment vertical="center" shrinkToFit="1"/>
    </xf>
    <xf numFmtId="3" fontId="9" fillId="0" borderId="44" xfId="0" applyFont="1" applyFill="1" applyBorder="1" applyAlignment="1">
      <alignment horizontal="distributed" vertical="center" shrinkToFit="1"/>
    </xf>
    <xf numFmtId="3" fontId="3" fillId="0" borderId="93" xfId="0" applyFont="1" applyFill="1" applyBorder="1" applyAlignment="1">
      <alignment vertical="center" shrinkToFit="1"/>
    </xf>
    <xf numFmtId="3" fontId="3" fillId="0" borderId="55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1</xdr:col>
      <xdr:colOff>0</xdr:colOff>
      <xdr:row>7</xdr:row>
      <xdr:rowOff>238125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1905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19050</xdr:rowOff>
    </xdr:from>
    <xdr:to>
      <xdr:col>14</xdr:col>
      <xdr:colOff>2809875</xdr:colOff>
      <xdr:row>7</xdr:row>
      <xdr:rowOff>238125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H="1">
          <a:off x="199358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31</xdr:col>
      <xdr:colOff>0</xdr:colOff>
      <xdr:row>2</xdr:row>
      <xdr:rowOff>19050</xdr:rowOff>
    </xdr:from>
    <xdr:to>
      <xdr:col>31</xdr:col>
      <xdr:colOff>2809875</xdr:colOff>
      <xdr:row>7</xdr:row>
      <xdr:rowOff>238125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H="1">
          <a:off x="429101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19050</xdr:colOff>
      <xdr:row>2</xdr:row>
      <xdr:rowOff>28575</xdr:rowOff>
    </xdr:from>
    <xdr:to>
      <xdr:col>16</xdr:col>
      <xdr:colOff>0</xdr:colOff>
      <xdr:row>7</xdr:row>
      <xdr:rowOff>238125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2278380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0</xdr:colOff>
      <xdr:row>2</xdr:row>
      <xdr:rowOff>19050</xdr:rowOff>
    </xdr:from>
    <xdr:to>
      <xdr:col>51</xdr:col>
      <xdr:colOff>2809875</xdr:colOff>
      <xdr:row>7</xdr:row>
      <xdr:rowOff>238125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 flipH="1">
          <a:off x="888206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32</xdr:col>
      <xdr:colOff>19050</xdr:colOff>
      <xdr:row>2</xdr:row>
      <xdr:rowOff>28575</xdr:rowOff>
    </xdr:from>
    <xdr:to>
      <xdr:col>33</xdr:col>
      <xdr:colOff>0</xdr:colOff>
      <xdr:row>7</xdr:row>
      <xdr:rowOff>238125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4575810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19050</xdr:colOff>
      <xdr:row>2</xdr:row>
      <xdr:rowOff>28575</xdr:rowOff>
    </xdr:from>
    <xdr:to>
      <xdr:col>53</xdr:col>
      <xdr:colOff>0</xdr:colOff>
      <xdr:row>7</xdr:row>
      <xdr:rowOff>238125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91668600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66</xdr:col>
      <xdr:colOff>19050</xdr:colOff>
      <xdr:row>2</xdr:row>
      <xdr:rowOff>28575</xdr:rowOff>
    </xdr:from>
    <xdr:to>
      <xdr:col>67</xdr:col>
      <xdr:colOff>0</xdr:colOff>
      <xdr:row>7</xdr:row>
      <xdr:rowOff>238125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113414175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80</xdr:col>
      <xdr:colOff>19050</xdr:colOff>
      <xdr:row>2</xdr:row>
      <xdr:rowOff>28575</xdr:rowOff>
    </xdr:from>
    <xdr:to>
      <xdr:col>81</xdr:col>
      <xdr:colOff>0</xdr:colOff>
      <xdr:row>7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135197850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98</xdr:col>
      <xdr:colOff>19050</xdr:colOff>
      <xdr:row>2</xdr:row>
      <xdr:rowOff>28575</xdr:rowOff>
    </xdr:from>
    <xdr:to>
      <xdr:col>99</xdr:col>
      <xdr:colOff>0</xdr:colOff>
      <xdr:row>7</xdr:row>
      <xdr:rowOff>238125</xdr:rowOff>
    </xdr:to>
    <xdr:sp macro="" textlink="">
      <xdr:nvSpPr>
        <xdr:cNvPr id="1034" name="Lin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158143575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</xdr:row>
      <xdr:rowOff>19050</xdr:rowOff>
    </xdr:from>
    <xdr:to>
      <xdr:col>65</xdr:col>
      <xdr:colOff>2809875</xdr:colOff>
      <xdr:row>7</xdr:row>
      <xdr:rowOff>238125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 flipH="1">
          <a:off x="110470950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79</xdr:col>
      <xdr:colOff>0</xdr:colOff>
      <xdr:row>2</xdr:row>
      <xdr:rowOff>19050</xdr:rowOff>
    </xdr:from>
    <xdr:to>
      <xdr:col>79</xdr:col>
      <xdr:colOff>2809875</xdr:colOff>
      <xdr:row>7</xdr:row>
      <xdr:rowOff>238125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 flipH="1">
          <a:off x="1322546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97</xdr:col>
      <xdr:colOff>0</xdr:colOff>
      <xdr:row>2</xdr:row>
      <xdr:rowOff>19050</xdr:rowOff>
    </xdr:from>
    <xdr:to>
      <xdr:col>97</xdr:col>
      <xdr:colOff>2809875</xdr:colOff>
      <xdr:row>7</xdr:row>
      <xdr:rowOff>238125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ShapeType="1"/>
        </xdr:cNvSpPr>
      </xdr:nvSpPr>
      <xdr:spPr bwMode="auto">
        <a:xfrm flipH="1">
          <a:off x="155200350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112</xdr:col>
      <xdr:colOff>0</xdr:colOff>
      <xdr:row>2</xdr:row>
      <xdr:rowOff>19050</xdr:rowOff>
    </xdr:from>
    <xdr:to>
      <xdr:col>112</xdr:col>
      <xdr:colOff>2809875</xdr:colOff>
      <xdr:row>7</xdr:row>
      <xdr:rowOff>238125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ShapeType="1"/>
        </xdr:cNvSpPr>
      </xdr:nvSpPr>
      <xdr:spPr bwMode="auto">
        <a:xfrm flipH="1">
          <a:off x="17776507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41</xdr:col>
      <xdr:colOff>0</xdr:colOff>
      <xdr:row>2</xdr:row>
      <xdr:rowOff>19050</xdr:rowOff>
    </xdr:from>
    <xdr:to>
      <xdr:col>41</xdr:col>
      <xdr:colOff>2809875</xdr:colOff>
      <xdr:row>7</xdr:row>
      <xdr:rowOff>238125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 flipH="1">
          <a:off x="6594157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42</xdr:col>
      <xdr:colOff>19050</xdr:colOff>
      <xdr:row>2</xdr:row>
      <xdr:rowOff>28575</xdr:rowOff>
    </xdr:from>
    <xdr:to>
      <xdr:col>43</xdr:col>
      <xdr:colOff>0</xdr:colOff>
      <xdr:row>7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6878955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DI28"/>
  <sheetViews>
    <sheetView showGridLines="0" tabSelected="1" showOutlineSymbols="0" view="pageBreakPreview" zoomScale="55" zoomScaleNormal="50" zoomScaleSheetLayoutView="55" workbookViewId="0">
      <pane xSplit="1" ySplit="8" topLeftCell="DD9" activePane="bottomRight" state="frozen"/>
      <selection pane="topRight" activeCell="B1" sqref="B1"/>
      <selection pane="bottomLeft" activeCell="A10" sqref="A10"/>
      <selection pane="bottomRight" activeCell="DD14" sqref="DD14"/>
    </sheetView>
  </sheetViews>
  <sheetFormatPr defaultColWidth="8.7109375" defaultRowHeight="16.5" x14ac:dyDescent="0.25"/>
  <cols>
    <col min="1" max="1" width="29.7109375" style="1" customWidth="1"/>
    <col min="2" max="5" width="12.7109375" style="1" customWidth="1"/>
    <col min="6" max="14" width="15.7109375" style="1" customWidth="1"/>
    <col min="15" max="15" width="29.7109375" style="1" customWidth="1"/>
    <col min="16" max="16" width="29.7109375" style="2" customWidth="1"/>
    <col min="17" max="31" width="12.7109375" style="1" customWidth="1"/>
    <col min="32" max="32" width="29.7109375" style="1" customWidth="1"/>
    <col min="33" max="33" width="29.7109375" style="2" customWidth="1"/>
    <col min="34" max="41" width="22.2109375" style="1" customWidth="1"/>
    <col min="42" max="42" width="29.7109375" style="1" customWidth="1"/>
    <col min="43" max="43" width="29.7109375" style="2" customWidth="1"/>
    <col min="44" max="51" width="19.7109375" style="1" customWidth="1"/>
    <col min="52" max="52" width="29.7109375" style="1" customWidth="1"/>
    <col min="53" max="53" width="30.7109375" style="2" customWidth="1"/>
    <col min="54" max="54" width="13.0703125" style="1" customWidth="1"/>
    <col min="55" max="55" width="13.28515625" style="1" customWidth="1"/>
    <col min="56" max="56" width="14.7109375" style="1" customWidth="1"/>
    <col min="57" max="57" width="13.28515625" style="1" customWidth="1"/>
    <col min="58" max="59" width="13.0703125" style="1" customWidth="1"/>
    <col min="60" max="61" width="11.7109375" style="1" customWidth="1"/>
    <col min="62" max="62" width="13.28515625" style="1" customWidth="1"/>
    <col min="63" max="63" width="11.7109375" style="1" customWidth="1"/>
    <col min="64" max="64" width="13.28515625" style="1" customWidth="1"/>
    <col min="65" max="65" width="12.92578125" style="1" customWidth="1"/>
    <col min="66" max="66" width="30.7109375" style="1" customWidth="1"/>
    <col min="67" max="67" width="30.7109375" style="2" customWidth="1"/>
    <col min="68" max="69" width="12.7109375" style="1" customWidth="1"/>
    <col min="70" max="71" width="12.92578125" style="1" customWidth="1"/>
    <col min="72" max="75" width="12.2109375" style="1" customWidth="1"/>
    <col min="76" max="76" width="12.92578125" style="1" customWidth="1"/>
    <col min="77" max="77" width="13" style="1" customWidth="1"/>
    <col min="78" max="78" width="14" style="1" customWidth="1"/>
    <col min="79" max="79" width="16.0703125" style="1" customWidth="1"/>
    <col min="80" max="80" width="30.7109375" style="1" customWidth="1"/>
    <col min="81" max="81" width="30.7109375" style="2" customWidth="1"/>
    <col min="82" max="82" width="12.7109375" style="1" customWidth="1"/>
    <col min="83" max="84" width="8.2109375" style="1" customWidth="1"/>
    <col min="85" max="85" width="12.7109375" style="1" customWidth="1"/>
    <col min="86" max="92" width="11.2109375" style="1" customWidth="1"/>
    <col min="93" max="96" width="12.78515625" style="1" customWidth="1"/>
    <col min="97" max="97" width="14.78515625" style="1" bestFit="1" customWidth="1"/>
    <col min="98" max="98" width="30.7109375" style="1" customWidth="1"/>
    <col min="99" max="99" width="30.7109375" style="2" customWidth="1"/>
    <col min="100" max="100" width="16.7109375" style="1" customWidth="1"/>
    <col min="101" max="103" width="12" style="1" customWidth="1"/>
    <col min="104" max="104" width="13.0703125" style="1" customWidth="1"/>
    <col min="105" max="107" width="11.92578125" style="1" customWidth="1"/>
    <col min="108" max="112" width="14.7109375" style="1" customWidth="1"/>
    <col min="113" max="113" width="30.7109375" style="1" customWidth="1"/>
    <col min="114" max="16384" width="8.7109375" style="1"/>
  </cols>
  <sheetData>
    <row r="1" spans="1:113" s="8" customFormat="1" ht="28.5" customHeight="1" x14ac:dyDescent="0.25">
      <c r="A1" s="7" t="s">
        <v>87</v>
      </c>
      <c r="P1" s="9" t="s">
        <v>84</v>
      </c>
      <c r="AG1" s="9" t="s">
        <v>104</v>
      </c>
      <c r="AQ1" s="9" t="s">
        <v>85</v>
      </c>
      <c r="BA1" s="9" t="s">
        <v>101</v>
      </c>
      <c r="BO1" s="9" t="s">
        <v>86</v>
      </c>
      <c r="CC1" s="9" t="s">
        <v>102</v>
      </c>
      <c r="CU1" s="9" t="s">
        <v>103</v>
      </c>
    </row>
    <row r="2" spans="1:113" s="4" customFormat="1" ht="25.5" customHeight="1" thickBot="1" x14ac:dyDescent="0.3">
      <c r="A2" s="9" t="s">
        <v>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5" t="s">
        <v>107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85" t="s">
        <v>107</v>
      </c>
      <c r="AG2" s="3"/>
      <c r="AH2" s="3"/>
      <c r="AI2" s="3"/>
      <c r="AJ2" s="3"/>
      <c r="AK2" s="3"/>
      <c r="AL2" s="3"/>
      <c r="AM2" s="3"/>
      <c r="AN2" s="3"/>
      <c r="AO2" s="3"/>
      <c r="AP2" s="85" t="s">
        <v>107</v>
      </c>
      <c r="AQ2" s="3"/>
      <c r="AR2" s="3"/>
      <c r="AS2" s="3"/>
      <c r="AT2" s="3"/>
      <c r="AU2" s="3"/>
      <c r="AV2" s="3"/>
      <c r="AW2" s="3"/>
      <c r="AX2" s="3"/>
      <c r="AY2" s="3"/>
      <c r="AZ2" s="85" t="s">
        <v>107</v>
      </c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85" t="s">
        <v>107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85" t="s">
        <v>107</v>
      </c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85" t="s">
        <v>107</v>
      </c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85" t="s">
        <v>107</v>
      </c>
    </row>
    <row r="3" spans="1:113" s="5" customFormat="1" ht="24" customHeight="1" thickTop="1" x14ac:dyDescent="0.25">
      <c r="A3" s="11"/>
      <c r="B3" s="111" t="s">
        <v>33</v>
      </c>
      <c r="C3" s="112"/>
      <c r="D3" s="95"/>
      <c r="E3" s="96"/>
      <c r="F3" s="12"/>
      <c r="G3" s="12"/>
      <c r="H3" s="12"/>
      <c r="I3" s="12"/>
      <c r="J3" s="12"/>
      <c r="K3" s="12"/>
      <c r="L3" s="12"/>
      <c r="M3" s="12"/>
      <c r="N3" s="12"/>
      <c r="O3" s="13"/>
      <c r="P3" s="11"/>
      <c r="Q3" s="12"/>
      <c r="R3" s="94" t="s">
        <v>40</v>
      </c>
      <c r="S3" s="95"/>
      <c r="T3" s="95"/>
      <c r="U3" s="95"/>
      <c r="V3" s="95"/>
      <c r="W3" s="96"/>
      <c r="X3" s="12"/>
      <c r="Y3" s="12"/>
      <c r="Z3" s="12"/>
      <c r="AA3" s="12"/>
      <c r="AB3" s="12"/>
      <c r="AC3" s="111" t="s">
        <v>71</v>
      </c>
      <c r="AD3" s="112"/>
      <c r="AE3" s="149"/>
      <c r="AF3" s="13"/>
      <c r="AG3" s="11"/>
      <c r="AH3" s="55"/>
      <c r="AI3" s="56"/>
      <c r="AJ3" s="57"/>
      <c r="AK3" s="12"/>
      <c r="AL3" s="94" t="s">
        <v>44</v>
      </c>
      <c r="AM3" s="95"/>
      <c r="AN3" s="95"/>
      <c r="AO3" s="125"/>
      <c r="AP3" s="41"/>
      <c r="AQ3" s="11"/>
      <c r="AR3" s="126" t="s">
        <v>45</v>
      </c>
      <c r="AS3" s="95"/>
      <c r="AT3" s="127"/>
      <c r="AU3" s="133" t="s">
        <v>119</v>
      </c>
      <c r="AV3" s="133" t="s">
        <v>118</v>
      </c>
      <c r="AW3" s="130" t="s">
        <v>96</v>
      </c>
      <c r="AX3" s="130" t="s">
        <v>72</v>
      </c>
      <c r="AY3" s="129" t="s">
        <v>8</v>
      </c>
      <c r="AZ3" s="41"/>
      <c r="BA3" s="11"/>
      <c r="BB3" s="51"/>
      <c r="BC3" s="12"/>
      <c r="BD3" s="12"/>
      <c r="BE3" s="12"/>
      <c r="BF3" s="12"/>
      <c r="BG3" s="12"/>
      <c r="BH3" s="94" t="s">
        <v>67</v>
      </c>
      <c r="BI3" s="95"/>
      <c r="BJ3" s="96"/>
      <c r="BK3" s="12"/>
      <c r="BL3" s="12"/>
      <c r="BM3" s="47"/>
      <c r="BN3" s="41"/>
      <c r="BO3" s="11"/>
      <c r="BP3" s="94" t="s">
        <v>42</v>
      </c>
      <c r="BQ3" s="95"/>
      <c r="BR3" s="96"/>
      <c r="BS3" s="14"/>
      <c r="BT3" s="94" t="s">
        <v>47</v>
      </c>
      <c r="BU3" s="95"/>
      <c r="BV3" s="95"/>
      <c r="BW3" s="95"/>
      <c r="BX3" s="96"/>
      <c r="BY3" s="147" t="s">
        <v>112</v>
      </c>
      <c r="BZ3" s="15"/>
      <c r="CA3" s="47"/>
      <c r="CB3" s="41"/>
      <c r="CC3" s="11"/>
      <c r="CD3" s="55"/>
      <c r="CE3" s="56"/>
      <c r="CF3" s="57"/>
      <c r="CG3" s="12"/>
      <c r="CH3" s="94" t="s">
        <v>66</v>
      </c>
      <c r="CI3" s="95"/>
      <c r="CJ3" s="95"/>
      <c r="CK3" s="96"/>
      <c r="CL3" s="111" t="s">
        <v>105</v>
      </c>
      <c r="CM3" s="112"/>
      <c r="CN3" s="113"/>
      <c r="CO3" s="33"/>
      <c r="CP3" s="86"/>
      <c r="CQ3" s="12"/>
      <c r="CR3" s="12"/>
      <c r="CS3" s="47"/>
      <c r="CT3" s="41"/>
      <c r="CU3" s="11"/>
      <c r="CV3" s="46"/>
      <c r="CW3" s="94" t="s">
        <v>65</v>
      </c>
      <c r="CX3" s="95"/>
      <c r="CY3" s="95"/>
      <c r="CZ3" s="96"/>
      <c r="DA3" s="94" t="s">
        <v>64</v>
      </c>
      <c r="DB3" s="95"/>
      <c r="DC3" s="96"/>
      <c r="DD3" s="16"/>
      <c r="DE3" s="12"/>
      <c r="DF3" s="12"/>
      <c r="DG3" s="12"/>
      <c r="DH3" s="47"/>
      <c r="DI3" s="41"/>
    </row>
    <row r="4" spans="1:113" s="5" customFormat="1" ht="24" customHeight="1" x14ac:dyDescent="0.25">
      <c r="A4" s="17" t="s">
        <v>0</v>
      </c>
      <c r="B4" s="139" t="s">
        <v>68</v>
      </c>
      <c r="C4" s="140"/>
      <c r="D4" s="18"/>
      <c r="E4" s="18"/>
      <c r="F4" s="98" t="s">
        <v>37</v>
      </c>
      <c r="G4" s="98" t="s">
        <v>34</v>
      </c>
      <c r="H4" s="98" t="s">
        <v>35</v>
      </c>
      <c r="I4" s="98" t="s">
        <v>122</v>
      </c>
      <c r="J4" s="98" t="s">
        <v>118</v>
      </c>
      <c r="K4" s="98" t="s">
        <v>108</v>
      </c>
      <c r="L4" s="98" t="s">
        <v>36</v>
      </c>
      <c r="M4" s="100" t="s">
        <v>5</v>
      </c>
      <c r="N4" s="100" t="s">
        <v>6</v>
      </c>
      <c r="O4" s="20" t="s">
        <v>1</v>
      </c>
      <c r="P4" s="17" t="s">
        <v>0</v>
      </c>
      <c r="Q4" s="19"/>
      <c r="R4" s="73"/>
      <c r="S4" s="83"/>
      <c r="T4" s="83"/>
      <c r="U4" s="83"/>
      <c r="V4" s="74"/>
      <c r="W4" s="21"/>
      <c r="X4" s="19"/>
      <c r="Y4" s="98" t="s">
        <v>94</v>
      </c>
      <c r="Z4" s="98" t="s">
        <v>109</v>
      </c>
      <c r="AA4" s="19"/>
      <c r="AB4" s="19"/>
      <c r="AC4" s="139" t="s">
        <v>68</v>
      </c>
      <c r="AD4" s="140"/>
      <c r="AE4" s="21"/>
      <c r="AF4" s="20" t="s">
        <v>1</v>
      </c>
      <c r="AG4" s="17" t="s">
        <v>0</v>
      </c>
      <c r="AH4" s="58"/>
      <c r="AI4" s="59"/>
      <c r="AJ4" s="60"/>
      <c r="AK4" s="19"/>
      <c r="AL4" s="156" t="s">
        <v>46</v>
      </c>
      <c r="AM4" s="153" t="s">
        <v>52</v>
      </c>
      <c r="AN4" s="154" t="s">
        <v>51</v>
      </c>
      <c r="AO4" s="135" t="s">
        <v>11</v>
      </c>
      <c r="AP4" s="42" t="s">
        <v>1</v>
      </c>
      <c r="AQ4" s="17" t="s">
        <v>0</v>
      </c>
      <c r="AR4" s="136" t="s">
        <v>46</v>
      </c>
      <c r="AS4" s="151" t="s">
        <v>48</v>
      </c>
      <c r="AT4" s="132" t="s">
        <v>11</v>
      </c>
      <c r="AU4" s="134"/>
      <c r="AV4" s="134"/>
      <c r="AW4" s="131"/>
      <c r="AX4" s="131"/>
      <c r="AY4" s="110"/>
      <c r="AZ4" s="42" t="s">
        <v>1</v>
      </c>
      <c r="BA4" s="17" t="s">
        <v>0</v>
      </c>
      <c r="BB4" s="53"/>
      <c r="BC4" s="19"/>
      <c r="BD4" s="19"/>
      <c r="BE4" s="19"/>
      <c r="BF4" s="19"/>
      <c r="BG4" s="19"/>
      <c r="BH4" s="68"/>
      <c r="BI4" s="69"/>
      <c r="BJ4" s="22"/>
      <c r="BK4" s="92"/>
      <c r="BL4" s="19"/>
      <c r="BM4" s="48"/>
      <c r="BN4" s="42" t="s">
        <v>1</v>
      </c>
      <c r="BO4" s="17" t="s">
        <v>0</v>
      </c>
      <c r="BP4" s="68"/>
      <c r="BQ4" s="69"/>
      <c r="BR4" s="22"/>
      <c r="BS4" s="23"/>
      <c r="BT4" s="68"/>
      <c r="BU4" s="77"/>
      <c r="BV4" s="77"/>
      <c r="BW4" s="69"/>
      <c r="BX4" s="22"/>
      <c r="BY4" s="148"/>
      <c r="BZ4" s="23"/>
      <c r="CA4" s="48"/>
      <c r="CB4" s="42" t="s">
        <v>1</v>
      </c>
      <c r="CC4" s="17" t="s">
        <v>0</v>
      </c>
      <c r="CD4" s="122" t="s">
        <v>53</v>
      </c>
      <c r="CE4" s="123" t="s">
        <v>54</v>
      </c>
      <c r="CF4" s="124" t="s">
        <v>55</v>
      </c>
      <c r="CG4" s="19"/>
      <c r="CH4" s="106" t="s">
        <v>56</v>
      </c>
      <c r="CI4" s="118" t="s">
        <v>113</v>
      </c>
      <c r="CJ4" s="103" t="s">
        <v>114</v>
      </c>
      <c r="CK4" s="105" t="s">
        <v>11</v>
      </c>
      <c r="CL4" s="106" t="s">
        <v>56</v>
      </c>
      <c r="CM4" s="114" t="s">
        <v>63</v>
      </c>
      <c r="CN4" s="116" t="s">
        <v>11</v>
      </c>
      <c r="CO4" s="101" t="s">
        <v>120</v>
      </c>
      <c r="CP4" s="109" t="s">
        <v>118</v>
      </c>
      <c r="CQ4" s="108" t="s">
        <v>115</v>
      </c>
      <c r="CR4" s="108" t="s">
        <v>116</v>
      </c>
      <c r="CS4" s="110" t="s">
        <v>8</v>
      </c>
      <c r="CT4" s="42" t="s">
        <v>1</v>
      </c>
      <c r="CU4" s="17" t="s">
        <v>0</v>
      </c>
      <c r="CV4" s="120" t="s">
        <v>57</v>
      </c>
      <c r="CW4" s="106" t="s">
        <v>58</v>
      </c>
      <c r="CX4" s="118" t="s">
        <v>59</v>
      </c>
      <c r="CY4" s="114" t="s">
        <v>60</v>
      </c>
      <c r="CZ4" s="105" t="s">
        <v>11</v>
      </c>
      <c r="DA4" s="106" t="s">
        <v>58</v>
      </c>
      <c r="DB4" s="114" t="s">
        <v>61</v>
      </c>
      <c r="DC4" s="105" t="s">
        <v>11</v>
      </c>
      <c r="DD4" s="102" t="s">
        <v>121</v>
      </c>
      <c r="DE4" s="102" t="s">
        <v>118</v>
      </c>
      <c r="DF4" s="102" t="s">
        <v>106</v>
      </c>
      <c r="DG4" s="102" t="s">
        <v>62</v>
      </c>
      <c r="DH4" s="110" t="s">
        <v>8</v>
      </c>
      <c r="DI4" s="42" t="s">
        <v>1</v>
      </c>
    </row>
    <row r="5" spans="1:113" s="5" customFormat="1" ht="24" customHeight="1" x14ac:dyDescent="0.25">
      <c r="A5" s="25"/>
      <c r="B5" s="81"/>
      <c r="C5" s="82"/>
      <c r="D5" s="142" t="s">
        <v>8</v>
      </c>
      <c r="E5" s="144" t="s">
        <v>117</v>
      </c>
      <c r="F5" s="99"/>
      <c r="G5" s="98"/>
      <c r="H5" s="98"/>
      <c r="I5" s="98"/>
      <c r="J5" s="98"/>
      <c r="K5" s="98"/>
      <c r="L5" s="98"/>
      <c r="M5" s="100"/>
      <c r="N5" s="100"/>
      <c r="O5" s="26"/>
      <c r="P5" s="25"/>
      <c r="Q5" s="99" t="s">
        <v>7</v>
      </c>
      <c r="R5" s="142" t="s">
        <v>92</v>
      </c>
      <c r="S5" s="146" t="s">
        <v>93</v>
      </c>
      <c r="T5" s="145" t="s">
        <v>110</v>
      </c>
      <c r="U5" s="145" t="s">
        <v>111</v>
      </c>
      <c r="V5" s="143" t="s">
        <v>38</v>
      </c>
      <c r="W5" s="99" t="s">
        <v>8</v>
      </c>
      <c r="X5" s="98" t="s">
        <v>39</v>
      </c>
      <c r="Y5" s="98"/>
      <c r="Z5" s="98"/>
      <c r="AA5" s="141" t="s">
        <v>129</v>
      </c>
      <c r="AB5" s="99" t="s">
        <v>9</v>
      </c>
      <c r="AC5" s="81"/>
      <c r="AD5" s="82"/>
      <c r="AE5" s="99" t="s">
        <v>8</v>
      </c>
      <c r="AF5" s="26"/>
      <c r="AG5" s="25"/>
      <c r="AH5" s="158" t="s">
        <v>10</v>
      </c>
      <c r="AI5" s="146" t="s">
        <v>49</v>
      </c>
      <c r="AJ5" s="143" t="s">
        <v>50</v>
      </c>
      <c r="AK5" s="99" t="s">
        <v>11</v>
      </c>
      <c r="AL5" s="157"/>
      <c r="AM5" s="145"/>
      <c r="AN5" s="155"/>
      <c r="AO5" s="110"/>
      <c r="AP5" s="42"/>
      <c r="AQ5" s="25"/>
      <c r="AR5" s="137"/>
      <c r="AS5" s="152"/>
      <c r="AT5" s="100"/>
      <c r="AU5" s="134"/>
      <c r="AV5" s="134"/>
      <c r="AW5" s="131"/>
      <c r="AX5" s="131"/>
      <c r="AY5" s="110"/>
      <c r="AZ5" s="42"/>
      <c r="BA5" s="25"/>
      <c r="BB5" s="121" t="s">
        <v>12</v>
      </c>
      <c r="BC5" s="99" t="s">
        <v>13</v>
      </c>
      <c r="BD5" s="100" t="s">
        <v>14</v>
      </c>
      <c r="BE5" s="128" t="s">
        <v>41</v>
      </c>
      <c r="BF5" s="97" t="s">
        <v>15</v>
      </c>
      <c r="BG5" s="98" t="s">
        <v>95</v>
      </c>
      <c r="BH5" s="64"/>
      <c r="BI5" s="65"/>
      <c r="BJ5" s="23"/>
      <c r="BK5" s="99" t="s">
        <v>123</v>
      </c>
      <c r="BL5" s="100" t="s">
        <v>124</v>
      </c>
      <c r="BM5" s="110" t="s">
        <v>18</v>
      </c>
      <c r="BN5" s="42"/>
      <c r="BO5" s="25"/>
      <c r="BP5" s="64"/>
      <c r="BQ5" s="65"/>
      <c r="BR5" s="23"/>
      <c r="BS5" s="99" t="s">
        <v>43</v>
      </c>
      <c r="BT5" s="70" t="s">
        <v>2</v>
      </c>
      <c r="BU5" s="84" t="s">
        <v>3</v>
      </c>
      <c r="BV5" s="84" t="s">
        <v>4</v>
      </c>
      <c r="BW5" s="60"/>
      <c r="BX5" s="23"/>
      <c r="BY5" s="148"/>
      <c r="BZ5" s="99" t="s">
        <v>22</v>
      </c>
      <c r="CA5" s="110" t="s">
        <v>8</v>
      </c>
      <c r="CB5" s="42"/>
      <c r="CC5" s="25"/>
      <c r="CD5" s="122"/>
      <c r="CE5" s="123"/>
      <c r="CF5" s="124"/>
      <c r="CG5" s="99" t="s">
        <v>11</v>
      </c>
      <c r="CH5" s="107"/>
      <c r="CI5" s="119"/>
      <c r="CJ5" s="104"/>
      <c r="CK5" s="99"/>
      <c r="CL5" s="107"/>
      <c r="CM5" s="115"/>
      <c r="CN5" s="117"/>
      <c r="CO5" s="101"/>
      <c r="CP5" s="109"/>
      <c r="CQ5" s="108"/>
      <c r="CR5" s="108"/>
      <c r="CS5" s="110"/>
      <c r="CT5" s="42"/>
      <c r="CU5" s="25"/>
      <c r="CV5" s="121"/>
      <c r="CW5" s="107"/>
      <c r="CX5" s="119"/>
      <c r="CY5" s="115"/>
      <c r="CZ5" s="99"/>
      <c r="DA5" s="107"/>
      <c r="DB5" s="115"/>
      <c r="DC5" s="99"/>
      <c r="DD5" s="102"/>
      <c r="DE5" s="102"/>
      <c r="DF5" s="102"/>
      <c r="DG5" s="102"/>
      <c r="DH5" s="110"/>
      <c r="DI5" s="42"/>
    </row>
    <row r="6" spans="1:113" s="5" customFormat="1" ht="24" customHeight="1" x14ac:dyDescent="0.25">
      <c r="A6" s="25" t="s">
        <v>23</v>
      </c>
      <c r="B6" s="142" t="s">
        <v>69</v>
      </c>
      <c r="C6" s="143" t="s">
        <v>70</v>
      </c>
      <c r="D6" s="142"/>
      <c r="E6" s="104"/>
      <c r="F6" s="99"/>
      <c r="G6" s="98"/>
      <c r="H6" s="98"/>
      <c r="I6" s="98"/>
      <c r="J6" s="98"/>
      <c r="K6" s="98"/>
      <c r="L6" s="98"/>
      <c r="M6" s="100"/>
      <c r="N6" s="100"/>
      <c r="O6" s="27" t="s">
        <v>24</v>
      </c>
      <c r="P6" s="25" t="s">
        <v>23</v>
      </c>
      <c r="Q6" s="99"/>
      <c r="R6" s="142"/>
      <c r="S6" s="146"/>
      <c r="T6" s="145"/>
      <c r="U6" s="145"/>
      <c r="V6" s="143"/>
      <c r="W6" s="99"/>
      <c r="X6" s="98"/>
      <c r="Y6" s="98"/>
      <c r="Z6" s="98"/>
      <c r="AA6" s="141"/>
      <c r="AB6" s="99"/>
      <c r="AC6" s="150" t="s">
        <v>69</v>
      </c>
      <c r="AD6" s="138" t="s">
        <v>70</v>
      </c>
      <c r="AE6" s="99"/>
      <c r="AF6" s="27" t="s">
        <v>24</v>
      </c>
      <c r="AG6" s="25" t="s">
        <v>23</v>
      </c>
      <c r="AH6" s="158"/>
      <c r="AI6" s="146"/>
      <c r="AJ6" s="143"/>
      <c r="AK6" s="99"/>
      <c r="AL6" s="157"/>
      <c r="AM6" s="145"/>
      <c r="AN6" s="155"/>
      <c r="AO6" s="110"/>
      <c r="AP6" s="43" t="s">
        <v>24</v>
      </c>
      <c r="AQ6" s="25" t="s">
        <v>23</v>
      </c>
      <c r="AR6" s="137"/>
      <c r="AS6" s="152"/>
      <c r="AT6" s="100"/>
      <c r="AU6" s="134"/>
      <c r="AV6" s="134"/>
      <c r="AW6" s="131"/>
      <c r="AX6" s="131"/>
      <c r="AY6" s="110"/>
      <c r="AZ6" s="43" t="s">
        <v>24</v>
      </c>
      <c r="BA6" s="25" t="s">
        <v>23</v>
      </c>
      <c r="BB6" s="121"/>
      <c r="BC6" s="99"/>
      <c r="BD6" s="100"/>
      <c r="BE6" s="128"/>
      <c r="BF6" s="97"/>
      <c r="BG6" s="98"/>
      <c r="BH6" s="70" t="s">
        <v>16</v>
      </c>
      <c r="BI6" s="71" t="s">
        <v>17</v>
      </c>
      <c r="BJ6" s="32" t="s">
        <v>73</v>
      </c>
      <c r="BK6" s="99"/>
      <c r="BL6" s="100"/>
      <c r="BM6" s="110"/>
      <c r="BN6" s="43" t="s">
        <v>24</v>
      </c>
      <c r="BO6" s="25" t="s">
        <v>23</v>
      </c>
      <c r="BP6" s="70" t="s">
        <v>2</v>
      </c>
      <c r="BQ6" s="71" t="s">
        <v>19</v>
      </c>
      <c r="BR6" s="32" t="s">
        <v>73</v>
      </c>
      <c r="BS6" s="99"/>
      <c r="BT6" s="75" t="s">
        <v>98</v>
      </c>
      <c r="BU6" s="84" t="s">
        <v>20</v>
      </c>
      <c r="BV6" s="84" t="s">
        <v>20</v>
      </c>
      <c r="BW6" s="71" t="s">
        <v>21</v>
      </c>
      <c r="BX6" s="32" t="s">
        <v>73</v>
      </c>
      <c r="BY6" s="148"/>
      <c r="BZ6" s="99"/>
      <c r="CA6" s="110"/>
      <c r="CB6" s="43" t="s">
        <v>24</v>
      </c>
      <c r="CC6" s="25" t="s">
        <v>23</v>
      </c>
      <c r="CD6" s="122"/>
      <c r="CE6" s="123"/>
      <c r="CF6" s="124"/>
      <c r="CG6" s="99"/>
      <c r="CH6" s="107"/>
      <c r="CI6" s="119"/>
      <c r="CJ6" s="104"/>
      <c r="CK6" s="99"/>
      <c r="CL6" s="107"/>
      <c r="CM6" s="115"/>
      <c r="CN6" s="117"/>
      <c r="CO6" s="101"/>
      <c r="CP6" s="109"/>
      <c r="CQ6" s="108"/>
      <c r="CR6" s="108"/>
      <c r="CS6" s="110"/>
      <c r="CT6" s="43" t="s">
        <v>24</v>
      </c>
      <c r="CU6" s="25" t="s">
        <v>23</v>
      </c>
      <c r="CV6" s="121"/>
      <c r="CW6" s="107"/>
      <c r="CX6" s="119"/>
      <c r="CY6" s="115"/>
      <c r="CZ6" s="99"/>
      <c r="DA6" s="107"/>
      <c r="DB6" s="115"/>
      <c r="DC6" s="99"/>
      <c r="DD6" s="102"/>
      <c r="DE6" s="102"/>
      <c r="DF6" s="102"/>
      <c r="DG6" s="102"/>
      <c r="DH6" s="110"/>
      <c r="DI6" s="43" t="s">
        <v>24</v>
      </c>
    </row>
    <row r="7" spans="1:113" s="5" customFormat="1" ht="24" customHeight="1" x14ac:dyDescent="0.25">
      <c r="A7" s="25" t="s">
        <v>28</v>
      </c>
      <c r="B7" s="142"/>
      <c r="C7" s="143"/>
      <c r="D7" s="142"/>
      <c r="E7" s="104"/>
      <c r="F7" s="99"/>
      <c r="G7" s="98"/>
      <c r="H7" s="98"/>
      <c r="I7" s="98"/>
      <c r="J7" s="98"/>
      <c r="K7" s="98"/>
      <c r="L7" s="98"/>
      <c r="M7" s="100"/>
      <c r="N7" s="100"/>
      <c r="O7" s="27" t="s">
        <v>29</v>
      </c>
      <c r="P7" s="25" t="s">
        <v>28</v>
      </c>
      <c r="Q7" s="19"/>
      <c r="R7" s="72"/>
      <c r="S7" s="59"/>
      <c r="T7" s="59"/>
      <c r="U7" s="59"/>
      <c r="V7" s="60"/>
      <c r="W7" s="19"/>
      <c r="X7" s="19"/>
      <c r="Y7" s="98"/>
      <c r="Z7" s="98"/>
      <c r="AA7" s="141"/>
      <c r="AB7" s="19"/>
      <c r="AC7" s="150"/>
      <c r="AD7" s="138"/>
      <c r="AE7" s="19"/>
      <c r="AF7" s="27" t="s">
        <v>29</v>
      </c>
      <c r="AG7" s="25" t="s">
        <v>28</v>
      </c>
      <c r="AH7" s="58"/>
      <c r="AI7" s="59"/>
      <c r="AJ7" s="60"/>
      <c r="AK7" s="19"/>
      <c r="AL7" s="157"/>
      <c r="AM7" s="145"/>
      <c r="AN7" s="155"/>
      <c r="AO7" s="110"/>
      <c r="AP7" s="43" t="s">
        <v>29</v>
      </c>
      <c r="AQ7" s="25" t="s">
        <v>28</v>
      </c>
      <c r="AR7" s="137"/>
      <c r="AS7" s="152"/>
      <c r="AT7" s="100"/>
      <c r="AU7" s="134"/>
      <c r="AV7" s="134"/>
      <c r="AW7" s="131"/>
      <c r="AX7" s="131"/>
      <c r="AY7" s="110"/>
      <c r="AZ7" s="43" t="s">
        <v>29</v>
      </c>
      <c r="BA7" s="25" t="s">
        <v>28</v>
      </c>
      <c r="BB7" s="53"/>
      <c r="BC7" s="19"/>
      <c r="BD7" s="19"/>
      <c r="BE7" s="19"/>
      <c r="BF7" s="19"/>
      <c r="BG7" s="19"/>
      <c r="BH7" s="72"/>
      <c r="BI7" s="60"/>
      <c r="BJ7" s="19"/>
      <c r="BK7" s="72"/>
      <c r="BL7" s="19"/>
      <c r="BM7" s="48"/>
      <c r="BN7" s="43" t="s">
        <v>29</v>
      </c>
      <c r="BO7" s="25" t="s">
        <v>28</v>
      </c>
      <c r="BP7" s="70" t="s">
        <v>25</v>
      </c>
      <c r="BQ7" s="71" t="s">
        <v>26</v>
      </c>
      <c r="BR7" s="23"/>
      <c r="BS7" s="23"/>
      <c r="BT7" s="75" t="s">
        <v>27</v>
      </c>
      <c r="BU7" s="78" t="s">
        <v>99</v>
      </c>
      <c r="BV7" s="78" t="s">
        <v>26</v>
      </c>
      <c r="BW7" s="76" t="s">
        <v>26</v>
      </c>
      <c r="BX7" s="23"/>
      <c r="BY7" s="31" t="s">
        <v>100</v>
      </c>
      <c r="BZ7" s="23"/>
      <c r="CA7" s="48"/>
      <c r="CB7" s="43" t="s">
        <v>29</v>
      </c>
      <c r="CC7" s="25" t="s">
        <v>28</v>
      </c>
      <c r="CD7" s="122"/>
      <c r="CE7" s="123"/>
      <c r="CF7" s="124"/>
      <c r="CG7" s="52"/>
      <c r="CH7" s="107"/>
      <c r="CI7" s="119"/>
      <c r="CJ7" s="104"/>
      <c r="CK7" s="99"/>
      <c r="CL7" s="107"/>
      <c r="CM7" s="115"/>
      <c r="CN7" s="117"/>
      <c r="CO7" s="101"/>
      <c r="CP7" s="109"/>
      <c r="CQ7" s="108"/>
      <c r="CR7" s="108"/>
      <c r="CS7" s="110"/>
      <c r="CT7" s="43" t="s">
        <v>29</v>
      </c>
      <c r="CU7" s="25" t="s">
        <v>28</v>
      </c>
      <c r="CV7" s="121"/>
      <c r="CW7" s="107"/>
      <c r="CX7" s="119"/>
      <c r="CY7" s="115"/>
      <c r="CZ7" s="99"/>
      <c r="DA7" s="107"/>
      <c r="DB7" s="115"/>
      <c r="DC7" s="99"/>
      <c r="DD7" s="102"/>
      <c r="DE7" s="102"/>
      <c r="DF7" s="102"/>
      <c r="DG7" s="102"/>
      <c r="DH7" s="110"/>
      <c r="DI7" s="43" t="s">
        <v>29</v>
      </c>
    </row>
    <row r="8" spans="1:113" s="6" customFormat="1" ht="24" customHeight="1" thickBot="1" x14ac:dyDescent="0.3">
      <c r="A8" s="28"/>
      <c r="B8" s="66"/>
      <c r="C8" s="63"/>
      <c r="D8" s="24"/>
      <c r="E8" s="63"/>
      <c r="F8" s="24"/>
      <c r="G8" s="24"/>
      <c r="H8" s="24"/>
      <c r="I8" s="24"/>
      <c r="J8" s="24"/>
      <c r="K8" s="24"/>
      <c r="L8" s="24"/>
      <c r="M8" s="24"/>
      <c r="N8" s="24"/>
      <c r="O8" s="29"/>
      <c r="P8" s="28"/>
      <c r="Q8" s="24"/>
      <c r="R8" s="66"/>
      <c r="S8" s="62"/>
      <c r="T8" s="62"/>
      <c r="U8" s="62"/>
      <c r="V8" s="63"/>
      <c r="W8" s="24"/>
      <c r="X8" s="24"/>
      <c r="Y8" s="24"/>
      <c r="Z8" s="24"/>
      <c r="AA8" s="24"/>
      <c r="AB8" s="24"/>
      <c r="AC8" s="66"/>
      <c r="AD8" s="63"/>
      <c r="AE8" s="24"/>
      <c r="AF8" s="29"/>
      <c r="AG8" s="28"/>
      <c r="AH8" s="61"/>
      <c r="AI8" s="62"/>
      <c r="AJ8" s="63"/>
      <c r="AK8" s="24"/>
      <c r="AL8" s="66"/>
      <c r="AM8" s="62"/>
      <c r="AN8" s="63"/>
      <c r="AO8" s="50"/>
      <c r="AP8" s="44"/>
      <c r="AQ8" s="28"/>
      <c r="AR8" s="61"/>
      <c r="AS8" s="67"/>
      <c r="AT8" s="34"/>
      <c r="AU8" s="35"/>
      <c r="AV8" s="93"/>
      <c r="AW8" s="30"/>
      <c r="AX8" s="36"/>
      <c r="AY8" s="54"/>
      <c r="AZ8" s="44"/>
      <c r="BA8" s="28"/>
      <c r="BB8" s="49"/>
      <c r="BC8" s="24"/>
      <c r="BD8" s="24"/>
      <c r="BE8" s="24"/>
      <c r="BF8" s="24"/>
      <c r="BG8" s="24"/>
      <c r="BH8" s="66"/>
      <c r="BI8" s="63"/>
      <c r="BJ8" s="24"/>
      <c r="BK8" s="66"/>
      <c r="BL8" s="24"/>
      <c r="BM8" s="50"/>
      <c r="BN8" s="44"/>
      <c r="BO8" s="28"/>
      <c r="BP8" s="66"/>
      <c r="BQ8" s="63"/>
      <c r="BR8" s="24"/>
      <c r="BS8" s="24"/>
      <c r="BT8" s="66"/>
      <c r="BU8" s="62"/>
      <c r="BV8" s="62"/>
      <c r="BW8" s="63"/>
      <c r="BX8" s="24"/>
      <c r="BY8" s="32"/>
      <c r="BZ8" s="24"/>
      <c r="CA8" s="50"/>
      <c r="CB8" s="44"/>
      <c r="CC8" s="28"/>
      <c r="CD8" s="61"/>
      <c r="CE8" s="62"/>
      <c r="CF8" s="63"/>
      <c r="CG8" s="24"/>
      <c r="CH8" s="66"/>
      <c r="CI8" s="62"/>
      <c r="CJ8" s="63"/>
      <c r="CK8" s="24"/>
      <c r="CL8" s="66"/>
      <c r="CM8" s="63"/>
      <c r="CN8" s="24"/>
      <c r="CO8" s="35"/>
      <c r="CP8" s="30"/>
      <c r="CQ8" s="24"/>
      <c r="CR8" s="24"/>
      <c r="CS8" s="50"/>
      <c r="CT8" s="44"/>
      <c r="CU8" s="28"/>
      <c r="CV8" s="49"/>
      <c r="CW8" s="66"/>
      <c r="CX8" s="62"/>
      <c r="CY8" s="63"/>
      <c r="CZ8" s="24"/>
      <c r="DA8" s="66"/>
      <c r="DB8" s="63"/>
      <c r="DC8" s="24"/>
      <c r="DD8" s="35"/>
      <c r="DE8" s="30"/>
      <c r="DF8" s="24"/>
      <c r="DG8" s="24"/>
      <c r="DH8" s="50"/>
      <c r="DI8" s="44"/>
    </row>
    <row r="9" spans="1:113" s="170" customFormat="1" ht="27.25" customHeight="1" x14ac:dyDescent="0.25">
      <c r="A9" s="159" t="s">
        <v>88</v>
      </c>
      <c r="B9" s="160">
        <v>1987</v>
      </c>
      <c r="C9" s="161">
        <v>5</v>
      </c>
      <c r="D9" s="162">
        <v>1992</v>
      </c>
      <c r="E9" s="161">
        <v>0</v>
      </c>
      <c r="F9" s="162">
        <v>509179</v>
      </c>
      <c r="G9" s="162">
        <v>26902900</v>
      </c>
      <c r="H9" s="162">
        <v>317830</v>
      </c>
      <c r="I9" s="162">
        <v>594434</v>
      </c>
      <c r="J9" s="162">
        <v>647979</v>
      </c>
      <c r="K9" s="162">
        <v>51831</v>
      </c>
      <c r="L9" s="162">
        <v>192317</v>
      </c>
      <c r="M9" s="162">
        <v>1528721</v>
      </c>
      <c r="N9" s="162">
        <v>27687749</v>
      </c>
      <c r="O9" s="163" t="s">
        <v>88</v>
      </c>
      <c r="P9" s="159" t="s">
        <v>88</v>
      </c>
      <c r="Q9" s="162">
        <v>833887</v>
      </c>
      <c r="R9" s="160">
        <v>162</v>
      </c>
      <c r="S9" s="164">
        <v>54</v>
      </c>
      <c r="T9" s="164">
        <v>0</v>
      </c>
      <c r="U9" s="164">
        <v>11634</v>
      </c>
      <c r="V9" s="161">
        <v>0</v>
      </c>
      <c r="W9" s="162">
        <v>11850</v>
      </c>
      <c r="X9" s="162">
        <v>0</v>
      </c>
      <c r="Y9" s="162">
        <v>1295</v>
      </c>
      <c r="Z9" s="162">
        <v>314</v>
      </c>
      <c r="AA9" s="162">
        <v>11820</v>
      </c>
      <c r="AB9" s="162">
        <v>0</v>
      </c>
      <c r="AC9" s="160">
        <v>808586</v>
      </c>
      <c r="AD9" s="161">
        <v>22</v>
      </c>
      <c r="AE9" s="162">
        <v>808608</v>
      </c>
      <c r="AF9" s="163" t="s">
        <v>88</v>
      </c>
      <c r="AG9" s="159" t="s">
        <v>88</v>
      </c>
      <c r="AH9" s="165">
        <v>509179</v>
      </c>
      <c r="AI9" s="164">
        <v>0</v>
      </c>
      <c r="AJ9" s="161">
        <v>0</v>
      </c>
      <c r="AK9" s="162">
        <v>509179</v>
      </c>
      <c r="AL9" s="160">
        <v>26078240</v>
      </c>
      <c r="AM9" s="164">
        <v>249375</v>
      </c>
      <c r="AN9" s="161">
        <v>575285</v>
      </c>
      <c r="AO9" s="166">
        <v>26902900</v>
      </c>
      <c r="AP9" s="167" t="s">
        <v>88</v>
      </c>
      <c r="AQ9" s="159" t="s">
        <v>88</v>
      </c>
      <c r="AR9" s="165">
        <v>317830</v>
      </c>
      <c r="AS9" s="168">
        <v>0</v>
      </c>
      <c r="AT9" s="162">
        <v>317830</v>
      </c>
      <c r="AU9" s="162">
        <v>594434</v>
      </c>
      <c r="AV9" s="162">
        <v>647979</v>
      </c>
      <c r="AW9" s="162">
        <v>51831</v>
      </c>
      <c r="AX9" s="162">
        <v>192317</v>
      </c>
      <c r="AY9" s="166">
        <v>29216470</v>
      </c>
      <c r="AZ9" s="167" t="s">
        <v>88</v>
      </c>
      <c r="BA9" s="159" t="s">
        <v>88</v>
      </c>
      <c r="BB9" s="169">
        <v>1469</v>
      </c>
      <c r="BC9" s="162">
        <v>113790</v>
      </c>
      <c r="BD9" s="162">
        <v>342863</v>
      </c>
      <c r="BE9" s="162">
        <v>32078</v>
      </c>
      <c r="BF9" s="162">
        <v>31787</v>
      </c>
      <c r="BG9" s="162">
        <v>1264</v>
      </c>
      <c r="BH9" s="160">
        <v>34580</v>
      </c>
      <c r="BI9" s="161">
        <v>34500</v>
      </c>
      <c r="BJ9" s="162">
        <v>69080</v>
      </c>
      <c r="BK9" s="160">
        <v>7020</v>
      </c>
      <c r="BL9" s="162">
        <v>3000</v>
      </c>
      <c r="BM9" s="166">
        <v>0</v>
      </c>
      <c r="BN9" s="167" t="s">
        <v>88</v>
      </c>
      <c r="BO9" s="159" t="s">
        <v>88</v>
      </c>
      <c r="BP9" s="160">
        <v>27500</v>
      </c>
      <c r="BQ9" s="161">
        <v>44880</v>
      </c>
      <c r="BR9" s="162">
        <v>72380</v>
      </c>
      <c r="BS9" s="162">
        <v>9200</v>
      </c>
      <c r="BT9" s="160">
        <v>61050</v>
      </c>
      <c r="BU9" s="164">
        <v>22950</v>
      </c>
      <c r="BV9" s="164">
        <v>12920</v>
      </c>
      <c r="BW9" s="161">
        <v>16650</v>
      </c>
      <c r="BX9" s="162">
        <v>113570</v>
      </c>
      <c r="BY9" s="162">
        <v>5980</v>
      </c>
      <c r="BZ9" s="162">
        <v>725240</v>
      </c>
      <c r="CA9" s="166">
        <v>1528721</v>
      </c>
      <c r="CB9" s="167" t="s">
        <v>88</v>
      </c>
      <c r="CC9" s="159" t="s">
        <v>88</v>
      </c>
      <c r="CD9" s="165">
        <v>6751</v>
      </c>
      <c r="CE9" s="164">
        <v>0</v>
      </c>
      <c r="CF9" s="161">
        <v>0</v>
      </c>
      <c r="CG9" s="162">
        <v>6751</v>
      </c>
      <c r="CH9" s="160">
        <v>25155576</v>
      </c>
      <c r="CI9" s="164">
        <v>245958</v>
      </c>
      <c r="CJ9" s="161">
        <v>571165</v>
      </c>
      <c r="CK9" s="162">
        <v>25972699</v>
      </c>
      <c r="CL9" s="160">
        <v>283226</v>
      </c>
      <c r="CM9" s="161">
        <v>0</v>
      </c>
      <c r="CN9" s="162">
        <v>283226</v>
      </c>
      <c r="CO9" s="162">
        <v>581092</v>
      </c>
      <c r="CP9" s="162">
        <v>625181</v>
      </c>
      <c r="CQ9" s="162">
        <v>46741</v>
      </c>
      <c r="CR9" s="162">
        <v>172059</v>
      </c>
      <c r="CS9" s="166">
        <v>27687749</v>
      </c>
      <c r="CT9" s="167" t="s">
        <v>88</v>
      </c>
      <c r="CU9" s="159" t="s">
        <v>88</v>
      </c>
      <c r="CV9" s="169">
        <v>460</v>
      </c>
      <c r="CW9" s="160">
        <v>754626</v>
      </c>
      <c r="CX9" s="164">
        <v>6955</v>
      </c>
      <c r="CY9" s="161">
        <v>13798</v>
      </c>
      <c r="CZ9" s="162">
        <v>775379</v>
      </c>
      <c r="DA9" s="160">
        <v>15295</v>
      </c>
      <c r="DB9" s="161">
        <v>0</v>
      </c>
      <c r="DC9" s="162">
        <v>15295</v>
      </c>
      <c r="DD9" s="162">
        <v>17434</v>
      </c>
      <c r="DE9" s="162">
        <v>18755</v>
      </c>
      <c r="DF9" s="162">
        <v>1403</v>
      </c>
      <c r="DG9" s="162">
        <v>5161</v>
      </c>
      <c r="DH9" s="166">
        <v>833887</v>
      </c>
      <c r="DI9" s="167" t="s">
        <v>88</v>
      </c>
    </row>
    <row r="10" spans="1:113" s="170" customFormat="1" ht="27.25" customHeight="1" x14ac:dyDescent="0.25">
      <c r="A10" s="171" t="s">
        <v>91</v>
      </c>
      <c r="B10" s="172">
        <v>220149</v>
      </c>
      <c r="C10" s="173">
        <v>3607</v>
      </c>
      <c r="D10" s="174">
        <v>223756</v>
      </c>
      <c r="E10" s="173">
        <v>307</v>
      </c>
      <c r="F10" s="174">
        <v>325666890</v>
      </c>
      <c r="G10" s="174">
        <v>16076263</v>
      </c>
      <c r="H10" s="174">
        <v>174671</v>
      </c>
      <c r="I10" s="174">
        <v>358146</v>
      </c>
      <c r="J10" s="174">
        <v>176758</v>
      </c>
      <c r="K10" s="174">
        <v>26081</v>
      </c>
      <c r="L10" s="174">
        <v>107948</v>
      </c>
      <c r="M10" s="174">
        <v>190831789</v>
      </c>
      <c r="N10" s="174">
        <v>151754968</v>
      </c>
      <c r="O10" s="175" t="s">
        <v>91</v>
      </c>
      <c r="P10" s="171" t="s">
        <v>91</v>
      </c>
      <c r="Q10" s="174">
        <v>8594414</v>
      </c>
      <c r="R10" s="172">
        <v>458941</v>
      </c>
      <c r="S10" s="176">
        <v>1769</v>
      </c>
      <c r="T10" s="176">
        <v>72619</v>
      </c>
      <c r="U10" s="176">
        <v>62155</v>
      </c>
      <c r="V10" s="173">
        <v>25</v>
      </c>
      <c r="W10" s="174">
        <v>595509</v>
      </c>
      <c r="X10" s="174">
        <v>2922</v>
      </c>
      <c r="Y10" s="174">
        <v>2345</v>
      </c>
      <c r="Z10" s="174">
        <v>2393</v>
      </c>
      <c r="AA10" s="174">
        <v>1686330</v>
      </c>
      <c r="AB10" s="174">
        <v>591</v>
      </c>
      <c r="AC10" s="172">
        <v>6264179</v>
      </c>
      <c r="AD10" s="173">
        <v>40145</v>
      </c>
      <c r="AE10" s="174">
        <v>6304324</v>
      </c>
      <c r="AF10" s="175" t="s">
        <v>91</v>
      </c>
      <c r="AG10" s="171" t="s">
        <v>91</v>
      </c>
      <c r="AH10" s="177">
        <v>325666890</v>
      </c>
      <c r="AI10" s="176">
        <v>0</v>
      </c>
      <c r="AJ10" s="173">
        <v>0</v>
      </c>
      <c r="AK10" s="174">
        <v>325666890</v>
      </c>
      <c r="AL10" s="172">
        <v>15629241</v>
      </c>
      <c r="AM10" s="176">
        <v>0</v>
      </c>
      <c r="AN10" s="173">
        <v>447022</v>
      </c>
      <c r="AO10" s="178">
        <v>16076263</v>
      </c>
      <c r="AP10" s="179" t="s">
        <v>91</v>
      </c>
      <c r="AQ10" s="171" t="s">
        <v>91</v>
      </c>
      <c r="AR10" s="177">
        <v>174671</v>
      </c>
      <c r="AS10" s="180">
        <v>0</v>
      </c>
      <c r="AT10" s="174">
        <v>174671</v>
      </c>
      <c r="AU10" s="174">
        <v>358146</v>
      </c>
      <c r="AV10" s="174">
        <v>176758</v>
      </c>
      <c r="AW10" s="174">
        <v>26081</v>
      </c>
      <c r="AX10" s="174">
        <v>107948</v>
      </c>
      <c r="AY10" s="178">
        <v>342586757</v>
      </c>
      <c r="AZ10" s="179" t="s">
        <v>91</v>
      </c>
      <c r="BA10" s="171" t="s">
        <v>91</v>
      </c>
      <c r="BB10" s="181">
        <v>3038</v>
      </c>
      <c r="BC10" s="174">
        <v>1948509</v>
      </c>
      <c r="BD10" s="174">
        <v>65570799</v>
      </c>
      <c r="BE10" s="174">
        <v>1200062</v>
      </c>
      <c r="BF10" s="174">
        <v>4695588</v>
      </c>
      <c r="BG10" s="174">
        <v>60383</v>
      </c>
      <c r="BH10" s="172">
        <v>1086020</v>
      </c>
      <c r="BI10" s="173">
        <v>806100</v>
      </c>
      <c r="BJ10" s="174">
        <v>1892120</v>
      </c>
      <c r="BK10" s="172">
        <v>658320</v>
      </c>
      <c r="BL10" s="174">
        <v>1865400</v>
      </c>
      <c r="BM10" s="178">
        <v>0</v>
      </c>
      <c r="BN10" s="179" t="s">
        <v>91</v>
      </c>
      <c r="BO10" s="171" t="s">
        <v>91</v>
      </c>
      <c r="BP10" s="172">
        <v>4303200</v>
      </c>
      <c r="BQ10" s="173">
        <v>2305590</v>
      </c>
      <c r="BR10" s="174">
        <v>6608790</v>
      </c>
      <c r="BS10" s="174">
        <v>1986250</v>
      </c>
      <c r="BT10" s="172">
        <v>3903570</v>
      </c>
      <c r="BU10" s="176">
        <v>1937700</v>
      </c>
      <c r="BV10" s="176">
        <v>678300</v>
      </c>
      <c r="BW10" s="173">
        <v>1538550</v>
      </c>
      <c r="BX10" s="174">
        <v>8058120</v>
      </c>
      <c r="BY10" s="174">
        <v>187220</v>
      </c>
      <c r="BZ10" s="174">
        <v>96097190</v>
      </c>
      <c r="CA10" s="178">
        <v>190831789</v>
      </c>
      <c r="CB10" s="179" t="s">
        <v>91</v>
      </c>
      <c r="CC10" s="171" t="s">
        <v>91</v>
      </c>
      <c r="CD10" s="177">
        <v>134835588</v>
      </c>
      <c r="CE10" s="176">
        <v>0</v>
      </c>
      <c r="CF10" s="173">
        <v>0</v>
      </c>
      <c r="CG10" s="174">
        <v>134835588</v>
      </c>
      <c r="CH10" s="172">
        <v>15628947</v>
      </c>
      <c r="CI10" s="176">
        <v>0</v>
      </c>
      <c r="CJ10" s="173">
        <v>447013</v>
      </c>
      <c r="CK10" s="174">
        <v>16075960</v>
      </c>
      <c r="CL10" s="172">
        <v>174659</v>
      </c>
      <c r="CM10" s="173">
        <v>0</v>
      </c>
      <c r="CN10" s="174">
        <v>174659</v>
      </c>
      <c r="CO10" s="174">
        <v>358138</v>
      </c>
      <c r="CP10" s="174">
        <v>176675</v>
      </c>
      <c r="CQ10" s="174">
        <v>26032</v>
      </c>
      <c r="CR10" s="174">
        <v>107916</v>
      </c>
      <c r="CS10" s="178">
        <v>151754968</v>
      </c>
      <c r="CT10" s="179" t="s">
        <v>91</v>
      </c>
      <c r="CU10" s="171" t="s">
        <v>91</v>
      </c>
      <c r="CV10" s="181">
        <v>8085091</v>
      </c>
      <c r="CW10" s="172">
        <v>468865</v>
      </c>
      <c r="CX10" s="176">
        <v>0</v>
      </c>
      <c r="CY10" s="173">
        <v>10964</v>
      </c>
      <c r="CZ10" s="174">
        <v>479829</v>
      </c>
      <c r="DA10" s="172">
        <v>9433</v>
      </c>
      <c r="DB10" s="173">
        <v>0</v>
      </c>
      <c r="DC10" s="174">
        <v>9433</v>
      </c>
      <c r="DD10" s="174">
        <v>10743</v>
      </c>
      <c r="DE10" s="174">
        <v>5298</v>
      </c>
      <c r="DF10" s="174">
        <v>781</v>
      </c>
      <c r="DG10" s="174">
        <v>3239</v>
      </c>
      <c r="DH10" s="178">
        <v>8594414</v>
      </c>
      <c r="DI10" s="179" t="s">
        <v>91</v>
      </c>
    </row>
    <row r="11" spans="1:113" s="170" customFormat="1" ht="27.25" customHeight="1" x14ac:dyDescent="0.25">
      <c r="A11" s="171" t="s">
        <v>90</v>
      </c>
      <c r="B11" s="172">
        <v>181729</v>
      </c>
      <c r="C11" s="173">
        <v>10222</v>
      </c>
      <c r="D11" s="174">
        <v>191951</v>
      </c>
      <c r="E11" s="173">
        <v>163</v>
      </c>
      <c r="F11" s="174">
        <v>485219580</v>
      </c>
      <c r="G11" s="174">
        <v>13620839</v>
      </c>
      <c r="H11" s="174">
        <v>133385</v>
      </c>
      <c r="I11" s="174">
        <v>373723</v>
      </c>
      <c r="J11" s="174">
        <v>399963</v>
      </c>
      <c r="K11" s="174">
        <v>68737</v>
      </c>
      <c r="L11" s="174">
        <v>90776</v>
      </c>
      <c r="M11" s="174">
        <v>210872546</v>
      </c>
      <c r="N11" s="174">
        <v>289034457</v>
      </c>
      <c r="O11" s="175" t="s">
        <v>89</v>
      </c>
      <c r="P11" s="171" t="s">
        <v>89</v>
      </c>
      <c r="Q11" s="174">
        <v>16898212</v>
      </c>
      <c r="R11" s="172">
        <v>420490</v>
      </c>
      <c r="S11" s="176">
        <v>3637</v>
      </c>
      <c r="T11" s="176">
        <v>421790</v>
      </c>
      <c r="U11" s="176">
        <v>275392</v>
      </c>
      <c r="V11" s="173">
        <v>105</v>
      </c>
      <c r="W11" s="174">
        <v>1121414</v>
      </c>
      <c r="X11" s="174">
        <v>2859</v>
      </c>
      <c r="Y11" s="174">
        <v>5132</v>
      </c>
      <c r="Z11" s="174">
        <v>8394</v>
      </c>
      <c r="AA11" s="174">
        <v>1779187</v>
      </c>
      <c r="AB11" s="174">
        <v>536</v>
      </c>
      <c r="AC11" s="172">
        <v>13637063</v>
      </c>
      <c r="AD11" s="173">
        <v>343627</v>
      </c>
      <c r="AE11" s="174">
        <v>13980690</v>
      </c>
      <c r="AF11" s="175" t="s">
        <v>89</v>
      </c>
      <c r="AG11" s="171" t="s">
        <v>89</v>
      </c>
      <c r="AH11" s="177">
        <v>485219580</v>
      </c>
      <c r="AI11" s="176">
        <v>0</v>
      </c>
      <c r="AJ11" s="173">
        <v>0</v>
      </c>
      <c r="AK11" s="174">
        <v>485219580</v>
      </c>
      <c r="AL11" s="172">
        <v>13214544</v>
      </c>
      <c r="AM11" s="176">
        <v>88408</v>
      </c>
      <c r="AN11" s="173">
        <v>317887</v>
      </c>
      <c r="AO11" s="178">
        <v>13620839</v>
      </c>
      <c r="AP11" s="179" t="s">
        <v>89</v>
      </c>
      <c r="AQ11" s="171" t="s">
        <v>89</v>
      </c>
      <c r="AR11" s="177">
        <v>132404</v>
      </c>
      <c r="AS11" s="180">
        <v>981</v>
      </c>
      <c r="AT11" s="174">
        <v>133385</v>
      </c>
      <c r="AU11" s="174">
        <v>373723</v>
      </c>
      <c r="AV11" s="174">
        <v>399963</v>
      </c>
      <c r="AW11" s="174">
        <v>68737</v>
      </c>
      <c r="AX11" s="174">
        <v>90776</v>
      </c>
      <c r="AY11" s="178">
        <v>499907003</v>
      </c>
      <c r="AZ11" s="179" t="s">
        <v>89</v>
      </c>
      <c r="BA11" s="171" t="s">
        <v>89</v>
      </c>
      <c r="BB11" s="181">
        <v>2184</v>
      </c>
      <c r="BC11" s="174">
        <v>1523377</v>
      </c>
      <c r="BD11" s="174">
        <v>97176430</v>
      </c>
      <c r="BE11" s="174">
        <v>1865435</v>
      </c>
      <c r="BF11" s="174">
        <v>5459469</v>
      </c>
      <c r="BG11" s="174">
        <v>93951</v>
      </c>
      <c r="BH11" s="172">
        <v>734240</v>
      </c>
      <c r="BI11" s="173">
        <v>659700</v>
      </c>
      <c r="BJ11" s="174">
        <v>1393940</v>
      </c>
      <c r="BK11" s="172">
        <v>362180</v>
      </c>
      <c r="BL11" s="174">
        <v>1125900</v>
      </c>
      <c r="BM11" s="178">
        <v>0</v>
      </c>
      <c r="BN11" s="179" t="s">
        <v>89</v>
      </c>
      <c r="BO11" s="171" t="s">
        <v>89</v>
      </c>
      <c r="BP11" s="172">
        <v>6020740</v>
      </c>
      <c r="BQ11" s="173">
        <v>1002820</v>
      </c>
      <c r="BR11" s="174">
        <v>7023560</v>
      </c>
      <c r="BS11" s="174">
        <v>2234040</v>
      </c>
      <c r="BT11" s="172">
        <v>4568190</v>
      </c>
      <c r="BU11" s="176">
        <v>3092400</v>
      </c>
      <c r="BV11" s="176">
        <v>822320</v>
      </c>
      <c r="BW11" s="173">
        <v>1473300</v>
      </c>
      <c r="BX11" s="174">
        <v>9956210</v>
      </c>
      <c r="BY11" s="174">
        <v>219650</v>
      </c>
      <c r="BZ11" s="174">
        <v>82436220</v>
      </c>
      <c r="CA11" s="178">
        <v>210872546</v>
      </c>
      <c r="CB11" s="179" t="s">
        <v>89</v>
      </c>
      <c r="CC11" s="171" t="s">
        <v>89</v>
      </c>
      <c r="CD11" s="177">
        <v>274347520</v>
      </c>
      <c r="CE11" s="176">
        <v>0</v>
      </c>
      <c r="CF11" s="173">
        <v>0</v>
      </c>
      <c r="CG11" s="174">
        <v>274347520</v>
      </c>
      <c r="CH11" s="172">
        <v>13214316</v>
      </c>
      <c r="CI11" s="176">
        <v>88405</v>
      </c>
      <c r="CJ11" s="173">
        <v>317883</v>
      </c>
      <c r="CK11" s="174">
        <v>13620604</v>
      </c>
      <c r="CL11" s="172">
        <v>132396</v>
      </c>
      <c r="CM11" s="173">
        <v>981</v>
      </c>
      <c r="CN11" s="174">
        <v>133377</v>
      </c>
      <c r="CO11" s="174">
        <v>373716</v>
      </c>
      <c r="CP11" s="174">
        <v>399829</v>
      </c>
      <c r="CQ11" s="174">
        <v>68665</v>
      </c>
      <c r="CR11" s="174">
        <v>90746</v>
      </c>
      <c r="CS11" s="178">
        <v>289034457</v>
      </c>
      <c r="CT11" s="179" t="s">
        <v>89</v>
      </c>
      <c r="CU11" s="171" t="s">
        <v>89</v>
      </c>
      <c r="CV11" s="181">
        <v>16456375</v>
      </c>
      <c r="CW11" s="172">
        <v>396430</v>
      </c>
      <c r="CX11" s="176">
        <v>2501</v>
      </c>
      <c r="CY11" s="173">
        <v>7742</v>
      </c>
      <c r="CZ11" s="174">
        <v>406673</v>
      </c>
      <c r="DA11" s="172">
        <v>7149</v>
      </c>
      <c r="DB11" s="173">
        <v>29</v>
      </c>
      <c r="DC11" s="174">
        <v>7178</v>
      </c>
      <c r="DD11" s="174">
        <v>11212</v>
      </c>
      <c r="DE11" s="174">
        <v>11994</v>
      </c>
      <c r="DF11" s="174">
        <v>2059</v>
      </c>
      <c r="DG11" s="174">
        <v>2721</v>
      </c>
      <c r="DH11" s="178">
        <v>16898212</v>
      </c>
      <c r="DI11" s="179" t="s">
        <v>89</v>
      </c>
    </row>
    <row r="12" spans="1:113" s="170" customFormat="1" ht="27.25" customHeight="1" x14ac:dyDescent="0.25">
      <c r="A12" s="171" t="s">
        <v>76</v>
      </c>
      <c r="B12" s="172">
        <v>75721</v>
      </c>
      <c r="C12" s="173">
        <v>7332</v>
      </c>
      <c r="D12" s="174">
        <v>83053</v>
      </c>
      <c r="E12" s="173">
        <v>1</v>
      </c>
      <c r="F12" s="174">
        <v>318319721</v>
      </c>
      <c r="G12" s="174">
        <v>7939001</v>
      </c>
      <c r="H12" s="174">
        <v>110027</v>
      </c>
      <c r="I12" s="174">
        <v>348789</v>
      </c>
      <c r="J12" s="174">
        <v>266495</v>
      </c>
      <c r="K12" s="174">
        <v>17901</v>
      </c>
      <c r="L12" s="174">
        <v>87709</v>
      </c>
      <c r="M12" s="174">
        <v>115989881</v>
      </c>
      <c r="N12" s="174">
        <v>211099762</v>
      </c>
      <c r="O12" s="175" t="s">
        <v>75</v>
      </c>
      <c r="P12" s="171" t="s">
        <v>75</v>
      </c>
      <c r="Q12" s="174">
        <v>12403176</v>
      </c>
      <c r="R12" s="172">
        <v>134726</v>
      </c>
      <c r="S12" s="176">
        <v>3749</v>
      </c>
      <c r="T12" s="176">
        <v>346043</v>
      </c>
      <c r="U12" s="176">
        <v>379814</v>
      </c>
      <c r="V12" s="173">
        <v>176</v>
      </c>
      <c r="W12" s="174">
        <v>864508</v>
      </c>
      <c r="X12" s="174">
        <v>53</v>
      </c>
      <c r="Y12" s="174">
        <v>3838</v>
      </c>
      <c r="Z12" s="174">
        <v>4365</v>
      </c>
      <c r="AA12" s="174">
        <v>936196</v>
      </c>
      <c r="AB12" s="174">
        <v>0</v>
      </c>
      <c r="AC12" s="172">
        <v>10023240</v>
      </c>
      <c r="AD12" s="173">
        <v>570976</v>
      </c>
      <c r="AE12" s="174">
        <v>10594216</v>
      </c>
      <c r="AF12" s="175" t="s">
        <v>75</v>
      </c>
      <c r="AG12" s="171" t="s">
        <v>75</v>
      </c>
      <c r="AH12" s="177">
        <v>318319721</v>
      </c>
      <c r="AI12" s="176">
        <v>0</v>
      </c>
      <c r="AJ12" s="173">
        <v>0</v>
      </c>
      <c r="AK12" s="174">
        <v>318319721</v>
      </c>
      <c r="AL12" s="172">
        <v>7873871</v>
      </c>
      <c r="AM12" s="176">
        <v>10084</v>
      </c>
      <c r="AN12" s="173">
        <v>55046</v>
      </c>
      <c r="AO12" s="178">
        <v>7939001</v>
      </c>
      <c r="AP12" s="179" t="s">
        <v>75</v>
      </c>
      <c r="AQ12" s="171" t="s">
        <v>75</v>
      </c>
      <c r="AR12" s="177">
        <v>110027</v>
      </c>
      <c r="AS12" s="180">
        <v>0</v>
      </c>
      <c r="AT12" s="174">
        <v>110027</v>
      </c>
      <c r="AU12" s="174">
        <v>348789</v>
      </c>
      <c r="AV12" s="174">
        <v>266495</v>
      </c>
      <c r="AW12" s="174">
        <v>17901</v>
      </c>
      <c r="AX12" s="174">
        <v>87709</v>
      </c>
      <c r="AY12" s="178">
        <v>327089643</v>
      </c>
      <c r="AZ12" s="179" t="s">
        <v>75</v>
      </c>
      <c r="BA12" s="171" t="s">
        <v>75</v>
      </c>
      <c r="BB12" s="181">
        <v>1809</v>
      </c>
      <c r="BC12" s="174">
        <v>1057853</v>
      </c>
      <c r="BD12" s="174">
        <v>61004652</v>
      </c>
      <c r="BE12" s="174">
        <v>1631994</v>
      </c>
      <c r="BF12" s="174">
        <v>3127592</v>
      </c>
      <c r="BG12" s="174">
        <v>80651</v>
      </c>
      <c r="BH12" s="172">
        <v>393120</v>
      </c>
      <c r="BI12" s="173">
        <v>369600</v>
      </c>
      <c r="BJ12" s="174">
        <v>762720</v>
      </c>
      <c r="BK12" s="172">
        <v>132080</v>
      </c>
      <c r="BL12" s="174">
        <v>360600</v>
      </c>
      <c r="BM12" s="178">
        <v>0</v>
      </c>
      <c r="BN12" s="179" t="s">
        <v>75</v>
      </c>
      <c r="BO12" s="171" t="s">
        <v>75</v>
      </c>
      <c r="BP12" s="172">
        <v>3970010</v>
      </c>
      <c r="BQ12" s="173">
        <v>464870</v>
      </c>
      <c r="BR12" s="174">
        <v>4434880</v>
      </c>
      <c r="BS12" s="174">
        <v>1249650</v>
      </c>
      <c r="BT12" s="172">
        <v>2843610</v>
      </c>
      <c r="BU12" s="176">
        <v>2255400</v>
      </c>
      <c r="BV12" s="176">
        <v>556320</v>
      </c>
      <c r="BW12" s="173">
        <v>715050</v>
      </c>
      <c r="BX12" s="174">
        <v>6370380</v>
      </c>
      <c r="BY12" s="174">
        <v>131560</v>
      </c>
      <c r="BZ12" s="174">
        <v>35643460</v>
      </c>
      <c r="CA12" s="178">
        <v>115989881</v>
      </c>
      <c r="CB12" s="179" t="s">
        <v>75</v>
      </c>
      <c r="CC12" s="171" t="s">
        <v>75</v>
      </c>
      <c r="CD12" s="177">
        <v>202330211</v>
      </c>
      <c r="CE12" s="176">
        <v>0</v>
      </c>
      <c r="CF12" s="173">
        <v>0</v>
      </c>
      <c r="CG12" s="174">
        <v>202330211</v>
      </c>
      <c r="CH12" s="172">
        <v>7873732</v>
      </c>
      <c r="CI12" s="176">
        <v>10083</v>
      </c>
      <c r="CJ12" s="173">
        <v>55044</v>
      </c>
      <c r="CK12" s="174">
        <v>7938859</v>
      </c>
      <c r="CL12" s="172">
        <v>110018</v>
      </c>
      <c r="CM12" s="173">
        <v>0</v>
      </c>
      <c r="CN12" s="174">
        <v>110018</v>
      </c>
      <c r="CO12" s="174">
        <v>348773</v>
      </c>
      <c r="CP12" s="174">
        <v>266378</v>
      </c>
      <c r="CQ12" s="174">
        <v>17845</v>
      </c>
      <c r="CR12" s="174">
        <v>87678</v>
      </c>
      <c r="CS12" s="178">
        <v>211099762</v>
      </c>
      <c r="CT12" s="179" t="s">
        <v>75</v>
      </c>
      <c r="CU12" s="171" t="s">
        <v>75</v>
      </c>
      <c r="CV12" s="181">
        <v>12137842</v>
      </c>
      <c r="CW12" s="172">
        <v>236213</v>
      </c>
      <c r="CX12" s="176">
        <v>242</v>
      </c>
      <c r="CY12" s="173">
        <v>1321</v>
      </c>
      <c r="CZ12" s="174">
        <v>237776</v>
      </c>
      <c r="DA12" s="172">
        <v>5939</v>
      </c>
      <c r="DB12" s="173">
        <v>0</v>
      </c>
      <c r="DC12" s="174">
        <v>5939</v>
      </c>
      <c r="DD12" s="174">
        <v>10460</v>
      </c>
      <c r="DE12" s="174">
        <v>7991</v>
      </c>
      <c r="DF12" s="174">
        <v>537</v>
      </c>
      <c r="DG12" s="174">
        <v>2631</v>
      </c>
      <c r="DH12" s="178">
        <v>12403176</v>
      </c>
      <c r="DI12" s="179" t="s">
        <v>75</v>
      </c>
    </row>
    <row r="13" spans="1:113" s="170" customFormat="1" ht="27.25" customHeight="1" x14ac:dyDescent="0.25">
      <c r="A13" s="171" t="s">
        <v>78</v>
      </c>
      <c r="B13" s="172">
        <v>39557</v>
      </c>
      <c r="C13" s="173">
        <v>2039</v>
      </c>
      <c r="D13" s="174">
        <v>41596</v>
      </c>
      <c r="E13" s="173">
        <v>0</v>
      </c>
      <c r="F13" s="174">
        <v>213846705</v>
      </c>
      <c r="G13" s="174">
        <v>5729828</v>
      </c>
      <c r="H13" s="174">
        <v>89486</v>
      </c>
      <c r="I13" s="174">
        <v>230724</v>
      </c>
      <c r="J13" s="174">
        <v>223366</v>
      </c>
      <c r="K13" s="174">
        <v>38429</v>
      </c>
      <c r="L13" s="174">
        <v>103323</v>
      </c>
      <c r="M13" s="174">
        <v>70509372</v>
      </c>
      <c r="N13" s="174">
        <v>149752489</v>
      </c>
      <c r="O13" s="175" t="s">
        <v>77</v>
      </c>
      <c r="P13" s="171" t="s">
        <v>77</v>
      </c>
      <c r="Q13" s="174">
        <v>8793341</v>
      </c>
      <c r="R13" s="172">
        <v>63067</v>
      </c>
      <c r="S13" s="176">
        <v>3808</v>
      </c>
      <c r="T13" s="176">
        <v>87108</v>
      </c>
      <c r="U13" s="176">
        <v>322930</v>
      </c>
      <c r="V13" s="173">
        <v>118</v>
      </c>
      <c r="W13" s="174">
        <v>477031</v>
      </c>
      <c r="X13" s="174">
        <v>0</v>
      </c>
      <c r="Y13" s="174">
        <v>4110</v>
      </c>
      <c r="Z13" s="174">
        <v>5025</v>
      </c>
      <c r="AA13" s="174">
        <v>536366</v>
      </c>
      <c r="AB13" s="174">
        <v>0</v>
      </c>
      <c r="AC13" s="172">
        <v>7504920</v>
      </c>
      <c r="AD13" s="173">
        <v>265889</v>
      </c>
      <c r="AE13" s="174">
        <v>7770809</v>
      </c>
      <c r="AF13" s="175" t="s">
        <v>77</v>
      </c>
      <c r="AG13" s="171" t="s">
        <v>77</v>
      </c>
      <c r="AH13" s="177">
        <v>213844427</v>
      </c>
      <c r="AI13" s="176">
        <v>0</v>
      </c>
      <c r="AJ13" s="173">
        <v>2278</v>
      </c>
      <c r="AK13" s="174">
        <v>213846705</v>
      </c>
      <c r="AL13" s="172">
        <v>5630710</v>
      </c>
      <c r="AM13" s="176">
        <v>9307</v>
      </c>
      <c r="AN13" s="173">
        <v>89811</v>
      </c>
      <c r="AO13" s="178">
        <v>5729828</v>
      </c>
      <c r="AP13" s="179" t="s">
        <v>77</v>
      </c>
      <c r="AQ13" s="171" t="s">
        <v>77</v>
      </c>
      <c r="AR13" s="177">
        <v>89486</v>
      </c>
      <c r="AS13" s="180">
        <v>0</v>
      </c>
      <c r="AT13" s="174">
        <v>89486</v>
      </c>
      <c r="AU13" s="174">
        <v>230724</v>
      </c>
      <c r="AV13" s="174">
        <v>223366</v>
      </c>
      <c r="AW13" s="174">
        <v>38429</v>
      </c>
      <c r="AX13" s="174">
        <v>103323</v>
      </c>
      <c r="AY13" s="178">
        <v>220261861</v>
      </c>
      <c r="AZ13" s="179" t="s">
        <v>77</v>
      </c>
      <c r="BA13" s="171" t="s">
        <v>77</v>
      </c>
      <c r="BB13" s="181">
        <v>788</v>
      </c>
      <c r="BC13" s="174">
        <v>765830</v>
      </c>
      <c r="BD13" s="174">
        <v>39617414</v>
      </c>
      <c r="BE13" s="174">
        <v>1317650</v>
      </c>
      <c r="BF13" s="174">
        <v>1894976</v>
      </c>
      <c r="BG13" s="174">
        <v>61324</v>
      </c>
      <c r="BH13" s="172">
        <v>208780</v>
      </c>
      <c r="BI13" s="173">
        <v>207000</v>
      </c>
      <c r="BJ13" s="174">
        <v>415780</v>
      </c>
      <c r="BK13" s="172">
        <v>41860</v>
      </c>
      <c r="BL13" s="174">
        <v>29100</v>
      </c>
      <c r="BM13" s="178">
        <v>0</v>
      </c>
      <c r="BN13" s="179" t="s">
        <v>77</v>
      </c>
      <c r="BO13" s="171" t="s">
        <v>77</v>
      </c>
      <c r="BP13" s="172">
        <v>2549250</v>
      </c>
      <c r="BQ13" s="173">
        <v>225720</v>
      </c>
      <c r="BR13" s="174">
        <v>2774970</v>
      </c>
      <c r="BS13" s="174">
        <v>688710</v>
      </c>
      <c r="BT13" s="172">
        <v>2188230</v>
      </c>
      <c r="BU13" s="176">
        <v>2053800</v>
      </c>
      <c r="BV13" s="176">
        <v>379240</v>
      </c>
      <c r="BW13" s="173">
        <v>367650</v>
      </c>
      <c r="BX13" s="174">
        <v>4988920</v>
      </c>
      <c r="BY13" s="174">
        <v>74750</v>
      </c>
      <c r="BZ13" s="174">
        <v>17837300</v>
      </c>
      <c r="CA13" s="178">
        <v>70509372</v>
      </c>
      <c r="CB13" s="179" t="s">
        <v>77</v>
      </c>
      <c r="CC13" s="171" t="s">
        <v>77</v>
      </c>
      <c r="CD13" s="177">
        <v>143335341</v>
      </c>
      <c r="CE13" s="176">
        <v>0</v>
      </c>
      <c r="CF13" s="173">
        <v>2278</v>
      </c>
      <c r="CG13" s="174">
        <v>143337619</v>
      </c>
      <c r="CH13" s="172">
        <v>5630615</v>
      </c>
      <c r="CI13" s="176">
        <v>9306</v>
      </c>
      <c r="CJ13" s="173">
        <v>89808</v>
      </c>
      <c r="CK13" s="174">
        <v>5729729</v>
      </c>
      <c r="CL13" s="172">
        <v>89476</v>
      </c>
      <c r="CM13" s="173">
        <v>0</v>
      </c>
      <c r="CN13" s="174">
        <v>89476</v>
      </c>
      <c r="CO13" s="174">
        <v>230712</v>
      </c>
      <c r="CP13" s="174">
        <v>223281</v>
      </c>
      <c r="CQ13" s="174">
        <v>38372</v>
      </c>
      <c r="CR13" s="174">
        <v>103300</v>
      </c>
      <c r="CS13" s="178">
        <v>149752489</v>
      </c>
      <c r="CT13" s="179" t="s">
        <v>77</v>
      </c>
      <c r="CU13" s="171" t="s">
        <v>77</v>
      </c>
      <c r="CV13" s="181">
        <v>8599302</v>
      </c>
      <c r="CW13" s="172">
        <v>168921</v>
      </c>
      <c r="CX13" s="176">
        <v>223</v>
      </c>
      <c r="CY13" s="173">
        <v>2194</v>
      </c>
      <c r="CZ13" s="174">
        <v>171338</v>
      </c>
      <c r="DA13" s="172">
        <v>4833</v>
      </c>
      <c r="DB13" s="173">
        <v>0</v>
      </c>
      <c r="DC13" s="174">
        <v>4833</v>
      </c>
      <c r="DD13" s="174">
        <v>6921</v>
      </c>
      <c r="DE13" s="174">
        <v>6699</v>
      </c>
      <c r="DF13" s="174">
        <v>1149</v>
      </c>
      <c r="DG13" s="174">
        <v>3099</v>
      </c>
      <c r="DH13" s="178">
        <v>8793341</v>
      </c>
      <c r="DI13" s="179" t="s">
        <v>77</v>
      </c>
    </row>
    <row r="14" spans="1:113" s="170" customFormat="1" ht="27.25" customHeight="1" x14ac:dyDescent="0.25">
      <c r="A14" s="171" t="s">
        <v>80</v>
      </c>
      <c r="B14" s="172">
        <v>21691</v>
      </c>
      <c r="C14" s="173">
        <v>120</v>
      </c>
      <c r="D14" s="174">
        <v>21811</v>
      </c>
      <c r="E14" s="173">
        <v>0</v>
      </c>
      <c r="F14" s="174">
        <v>141051259</v>
      </c>
      <c r="G14" s="174">
        <v>5675448</v>
      </c>
      <c r="H14" s="174">
        <v>178638</v>
      </c>
      <c r="I14" s="174">
        <v>864237</v>
      </c>
      <c r="J14" s="174">
        <v>380656</v>
      </c>
      <c r="K14" s="174">
        <v>28478</v>
      </c>
      <c r="L14" s="174">
        <v>69284</v>
      </c>
      <c r="M14" s="174">
        <v>40880719</v>
      </c>
      <c r="N14" s="174">
        <v>107367281</v>
      </c>
      <c r="O14" s="175" t="s">
        <v>79</v>
      </c>
      <c r="P14" s="171" t="s">
        <v>79</v>
      </c>
      <c r="Q14" s="174">
        <v>6229423</v>
      </c>
      <c r="R14" s="172">
        <v>33028</v>
      </c>
      <c r="S14" s="176">
        <v>5197</v>
      </c>
      <c r="T14" s="176">
        <v>2433</v>
      </c>
      <c r="U14" s="176">
        <v>263870</v>
      </c>
      <c r="V14" s="173">
        <v>316</v>
      </c>
      <c r="W14" s="174">
        <v>304844</v>
      </c>
      <c r="X14" s="174">
        <v>0</v>
      </c>
      <c r="Y14" s="174">
        <v>4281</v>
      </c>
      <c r="Z14" s="174">
        <v>4538</v>
      </c>
      <c r="AA14" s="174">
        <v>286731</v>
      </c>
      <c r="AB14" s="174">
        <v>0</v>
      </c>
      <c r="AC14" s="172">
        <v>5606558</v>
      </c>
      <c r="AD14" s="173">
        <v>22471</v>
      </c>
      <c r="AE14" s="174">
        <v>5629029</v>
      </c>
      <c r="AF14" s="175" t="s">
        <v>79</v>
      </c>
      <c r="AG14" s="171" t="s">
        <v>79</v>
      </c>
      <c r="AH14" s="177">
        <v>141048140</v>
      </c>
      <c r="AI14" s="176">
        <v>0</v>
      </c>
      <c r="AJ14" s="173">
        <v>3119</v>
      </c>
      <c r="AK14" s="174">
        <v>141051259</v>
      </c>
      <c r="AL14" s="172">
        <v>5567055</v>
      </c>
      <c r="AM14" s="176">
        <v>0</v>
      </c>
      <c r="AN14" s="173">
        <v>108393</v>
      </c>
      <c r="AO14" s="178">
        <v>5675448</v>
      </c>
      <c r="AP14" s="179" t="s">
        <v>79</v>
      </c>
      <c r="AQ14" s="171" t="s">
        <v>79</v>
      </c>
      <c r="AR14" s="177">
        <v>178638</v>
      </c>
      <c r="AS14" s="180">
        <v>0</v>
      </c>
      <c r="AT14" s="174">
        <v>178638</v>
      </c>
      <c r="AU14" s="174">
        <v>864237</v>
      </c>
      <c r="AV14" s="174">
        <v>380656</v>
      </c>
      <c r="AW14" s="174">
        <v>28478</v>
      </c>
      <c r="AX14" s="174">
        <v>69284</v>
      </c>
      <c r="AY14" s="178">
        <v>148248000</v>
      </c>
      <c r="AZ14" s="179" t="s">
        <v>79</v>
      </c>
      <c r="BA14" s="171" t="s">
        <v>79</v>
      </c>
      <c r="BB14" s="181">
        <v>851</v>
      </c>
      <c r="BC14" s="174">
        <v>623467</v>
      </c>
      <c r="BD14" s="174">
        <v>23459172</v>
      </c>
      <c r="BE14" s="174">
        <v>1031518</v>
      </c>
      <c r="BF14" s="174">
        <v>1002062</v>
      </c>
      <c r="BG14" s="174">
        <v>39349</v>
      </c>
      <c r="BH14" s="172">
        <v>135200</v>
      </c>
      <c r="BI14" s="173">
        <v>131400</v>
      </c>
      <c r="BJ14" s="174">
        <v>266600</v>
      </c>
      <c r="BK14" s="172">
        <v>260</v>
      </c>
      <c r="BL14" s="174">
        <v>0</v>
      </c>
      <c r="BM14" s="178">
        <v>0</v>
      </c>
      <c r="BN14" s="179" t="s">
        <v>79</v>
      </c>
      <c r="BO14" s="171" t="s">
        <v>79</v>
      </c>
      <c r="BP14" s="172">
        <v>1696090</v>
      </c>
      <c r="BQ14" s="173">
        <v>153310</v>
      </c>
      <c r="BR14" s="174">
        <v>1849400</v>
      </c>
      <c r="BS14" s="174">
        <v>403450</v>
      </c>
      <c r="BT14" s="172">
        <v>1265220</v>
      </c>
      <c r="BU14" s="176">
        <v>1161000</v>
      </c>
      <c r="BV14" s="176">
        <v>218120</v>
      </c>
      <c r="BW14" s="173">
        <v>187650</v>
      </c>
      <c r="BX14" s="174">
        <v>2831990</v>
      </c>
      <c r="BY14" s="174">
        <v>43010</v>
      </c>
      <c r="BZ14" s="174">
        <v>9329590</v>
      </c>
      <c r="CA14" s="178">
        <v>40880719</v>
      </c>
      <c r="CB14" s="179" t="s">
        <v>79</v>
      </c>
      <c r="CC14" s="171" t="s">
        <v>79</v>
      </c>
      <c r="CD14" s="177">
        <v>100167655</v>
      </c>
      <c r="CE14" s="176">
        <v>0</v>
      </c>
      <c r="CF14" s="173">
        <v>3119</v>
      </c>
      <c r="CG14" s="174">
        <v>100170774</v>
      </c>
      <c r="CH14" s="172">
        <v>5566971</v>
      </c>
      <c r="CI14" s="176">
        <v>0</v>
      </c>
      <c r="CJ14" s="173">
        <v>108391</v>
      </c>
      <c r="CK14" s="174">
        <v>5675362</v>
      </c>
      <c r="CL14" s="172">
        <v>178628</v>
      </c>
      <c r="CM14" s="173">
        <v>0</v>
      </c>
      <c r="CN14" s="174">
        <v>178628</v>
      </c>
      <c r="CO14" s="174">
        <v>864230</v>
      </c>
      <c r="CP14" s="174">
        <v>380582</v>
      </c>
      <c r="CQ14" s="174">
        <v>28437</v>
      </c>
      <c r="CR14" s="174">
        <v>69268</v>
      </c>
      <c r="CS14" s="178">
        <v>107367281</v>
      </c>
      <c r="CT14" s="179" t="s">
        <v>79</v>
      </c>
      <c r="CU14" s="171" t="s">
        <v>79</v>
      </c>
      <c r="CV14" s="181">
        <v>6009762</v>
      </c>
      <c r="CW14" s="172">
        <v>167010</v>
      </c>
      <c r="CX14" s="176">
        <v>0</v>
      </c>
      <c r="CY14" s="173">
        <v>2727</v>
      </c>
      <c r="CZ14" s="174">
        <v>169737</v>
      </c>
      <c r="DA14" s="172">
        <v>9645</v>
      </c>
      <c r="DB14" s="173">
        <v>0</v>
      </c>
      <c r="DC14" s="174">
        <v>9645</v>
      </c>
      <c r="DD14" s="174">
        <v>25927</v>
      </c>
      <c r="DE14" s="174">
        <v>11418</v>
      </c>
      <c r="DF14" s="174">
        <v>854</v>
      </c>
      <c r="DG14" s="174">
        <v>2080</v>
      </c>
      <c r="DH14" s="178">
        <v>6229423</v>
      </c>
      <c r="DI14" s="179" t="s">
        <v>79</v>
      </c>
    </row>
    <row r="15" spans="1:113" s="170" customFormat="1" ht="27.25" customHeight="1" x14ac:dyDescent="0.25">
      <c r="A15" s="171" t="s">
        <v>82</v>
      </c>
      <c r="B15" s="172">
        <v>7805</v>
      </c>
      <c r="C15" s="173">
        <v>2</v>
      </c>
      <c r="D15" s="174">
        <v>7807</v>
      </c>
      <c r="E15" s="173">
        <v>0</v>
      </c>
      <c r="F15" s="174">
        <v>63261759</v>
      </c>
      <c r="G15" s="174">
        <v>3246158</v>
      </c>
      <c r="H15" s="174">
        <v>42724</v>
      </c>
      <c r="I15" s="174">
        <v>1031041</v>
      </c>
      <c r="J15" s="174">
        <v>84668</v>
      </c>
      <c r="K15" s="174">
        <v>24942</v>
      </c>
      <c r="L15" s="174">
        <v>66776</v>
      </c>
      <c r="M15" s="174">
        <v>15265680</v>
      </c>
      <c r="N15" s="174">
        <v>52492388</v>
      </c>
      <c r="O15" s="175" t="s">
        <v>81</v>
      </c>
      <c r="P15" s="171" t="s">
        <v>81</v>
      </c>
      <c r="Q15" s="174">
        <v>3014964</v>
      </c>
      <c r="R15" s="172">
        <v>11781</v>
      </c>
      <c r="S15" s="176">
        <v>4217</v>
      </c>
      <c r="T15" s="176">
        <v>164</v>
      </c>
      <c r="U15" s="176">
        <v>140565</v>
      </c>
      <c r="V15" s="173">
        <v>192</v>
      </c>
      <c r="W15" s="174">
        <v>156919</v>
      </c>
      <c r="X15" s="174">
        <v>0</v>
      </c>
      <c r="Y15" s="174">
        <v>2885</v>
      </c>
      <c r="Z15" s="174">
        <v>2881</v>
      </c>
      <c r="AA15" s="174">
        <v>98224</v>
      </c>
      <c r="AB15" s="174">
        <v>0</v>
      </c>
      <c r="AC15" s="172">
        <v>2753608</v>
      </c>
      <c r="AD15" s="173">
        <v>447</v>
      </c>
      <c r="AE15" s="174">
        <v>2754055</v>
      </c>
      <c r="AF15" s="175" t="s">
        <v>81</v>
      </c>
      <c r="AG15" s="171" t="s">
        <v>81</v>
      </c>
      <c r="AH15" s="177">
        <v>63261759</v>
      </c>
      <c r="AI15" s="176">
        <v>0</v>
      </c>
      <c r="AJ15" s="173">
        <v>0</v>
      </c>
      <c r="AK15" s="174">
        <v>63261759</v>
      </c>
      <c r="AL15" s="172">
        <v>3144538</v>
      </c>
      <c r="AM15" s="176">
        <v>66190</v>
      </c>
      <c r="AN15" s="173">
        <v>35430</v>
      </c>
      <c r="AO15" s="178">
        <v>3246158</v>
      </c>
      <c r="AP15" s="179" t="s">
        <v>81</v>
      </c>
      <c r="AQ15" s="171" t="s">
        <v>81</v>
      </c>
      <c r="AR15" s="177">
        <v>34899</v>
      </c>
      <c r="AS15" s="180">
        <v>7825</v>
      </c>
      <c r="AT15" s="174">
        <v>42724</v>
      </c>
      <c r="AU15" s="174">
        <v>1031041</v>
      </c>
      <c r="AV15" s="174">
        <v>84668</v>
      </c>
      <c r="AW15" s="174">
        <v>24942</v>
      </c>
      <c r="AX15" s="174">
        <v>66776</v>
      </c>
      <c r="AY15" s="178">
        <v>67758068</v>
      </c>
      <c r="AZ15" s="179" t="s">
        <v>81</v>
      </c>
      <c r="BA15" s="171" t="s">
        <v>81</v>
      </c>
      <c r="BB15" s="181">
        <v>783</v>
      </c>
      <c r="BC15" s="174">
        <v>363661</v>
      </c>
      <c r="BD15" s="174">
        <v>8643553</v>
      </c>
      <c r="BE15" s="174">
        <v>576770</v>
      </c>
      <c r="BF15" s="174">
        <v>335475</v>
      </c>
      <c r="BG15" s="174">
        <v>17828</v>
      </c>
      <c r="BH15" s="172">
        <v>62140</v>
      </c>
      <c r="BI15" s="173">
        <v>70500</v>
      </c>
      <c r="BJ15" s="174">
        <v>132640</v>
      </c>
      <c r="BK15" s="172">
        <v>0</v>
      </c>
      <c r="BL15" s="174">
        <v>0</v>
      </c>
      <c r="BM15" s="178">
        <v>0</v>
      </c>
      <c r="BN15" s="179" t="s">
        <v>81</v>
      </c>
      <c r="BO15" s="171" t="s">
        <v>81</v>
      </c>
      <c r="BP15" s="172">
        <v>589600</v>
      </c>
      <c r="BQ15" s="173">
        <v>82340</v>
      </c>
      <c r="BR15" s="174">
        <v>671940</v>
      </c>
      <c r="BS15" s="174">
        <v>114270</v>
      </c>
      <c r="BT15" s="172">
        <v>457380</v>
      </c>
      <c r="BU15" s="176">
        <v>418500</v>
      </c>
      <c r="BV15" s="176">
        <v>107160</v>
      </c>
      <c r="BW15" s="173">
        <v>82800</v>
      </c>
      <c r="BX15" s="174">
        <v>1065840</v>
      </c>
      <c r="BY15" s="174">
        <v>20010</v>
      </c>
      <c r="BZ15" s="174">
        <v>3322910</v>
      </c>
      <c r="CA15" s="178">
        <v>15265680</v>
      </c>
      <c r="CB15" s="179" t="s">
        <v>81</v>
      </c>
      <c r="CC15" s="171" t="s">
        <v>81</v>
      </c>
      <c r="CD15" s="177">
        <v>47996193</v>
      </c>
      <c r="CE15" s="176">
        <v>0</v>
      </c>
      <c r="CF15" s="173">
        <v>0</v>
      </c>
      <c r="CG15" s="174">
        <v>47996193</v>
      </c>
      <c r="CH15" s="172">
        <v>3144496</v>
      </c>
      <c r="CI15" s="176">
        <v>66189</v>
      </c>
      <c r="CJ15" s="173">
        <v>35429</v>
      </c>
      <c r="CK15" s="174">
        <v>3246114</v>
      </c>
      <c r="CL15" s="172">
        <v>34893</v>
      </c>
      <c r="CM15" s="173">
        <v>7825</v>
      </c>
      <c r="CN15" s="174">
        <v>42718</v>
      </c>
      <c r="CO15" s="174">
        <v>1031035</v>
      </c>
      <c r="CP15" s="174">
        <v>84639</v>
      </c>
      <c r="CQ15" s="174">
        <v>24917</v>
      </c>
      <c r="CR15" s="174">
        <v>66772</v>
      </c>
      <c r="CS15" s="178">
        <v>52492388</v>
      </c>
      <c r="CT15" s="179" t="s">
        <v>81</v>
      </c>
      <c r="CU15" s="171" t="s">
        <v>81</v>
      </c>
      <c r="CV15" s="181">
        <v>2879621</v>
      </c>
      <c r="CW15" s="172">
        <v>94333</v>
      </c>
      <c r="CX15" s="176">
        <v>1818</v>
      </c>
      <c r="CY15" s="173">
        <v>850</v>
      </c>
      <c r="CZ15" s="174">
        <v>97001</v>
      </c>
      <c r="DA15" s="172">
        <v>1884</v>
      </c>
      <c r="DB15" s="173">
        <v>235</v>
      </c>
      <c r="DC15" s="174">
        <v>2119</v>
      </c>
      <c r="DD15" s="174">
        <v>30931</v>
      </c>
      <c r="DE15" s="174">
        <v>2541</v>
      </c>
      <c r="DF15" s="174">
        <v>748</v>
      </c>
      <c r="DG15" s="174">
        <v>2003</v>
      </c>
      <c r="DH15" s="178">
        <v>3014964</v>
      </c>
      <c r="DI15" s="179" t="s">
        <v>81</v>
      </c>
    </row>
    <row r="16" spans="1:113" s="170" customFormat="1" ht="27.25" customHeight="1" x14ac:dyDescent="0.25">
      <c r="A16" s="171" t="s">
        <v>83</v>
      </c>
      <c r="B16" s="172">
        <v>6633</v>
      </c>
      <c r="C16" s="173">
        <v>1</v>
      </c>
      <c r="D16" s="174">
        <v>6634</v>
      </c>
      <c r="E16" s="173">
        <v>0</v>
      </c>
      <c r="F16" s="174">
        <v>68281848</v>
      </c>
      <c r="G16" s="174">
        <v>3813371</v>
      </c>
      <c r="H16" s="174">
        <v>161135</v>
      </c>
      <c r="I16" s="174">
        <v>1000473</v>
      </c>
      <c r="J16" s="174">
        <v>299348</v>
      </c>
      <c r="K16" s="174">
        <v>36824</v>
      </c>
      <c r="L16" s="174">
        <v>57481</v>
      </c>
      <c r="M16" s="174">
        <v>13222903</v>
      </c>
      <c r="N16" s="174">
        <v>60427577</v>
      </c>
      <c r="O16" s="175" t="s">
        <v>74</v>
      </c>
      <c r="P16" s="171" t="s">
        <v>74</v>
      </c>
      <c r="Q16" s="174">
        <v>3468336</v>
      </c>
      <c r="R16" s="172">
        <v>9964</v>
      </c>
      <c r="S16" s="176">
        <v>6066</v>
      </c>
      <c r="T16" s="176">
        <v>104</v>
      </c>
      <c r="U16" s="176">
        <v>178140</v>
      </c>
      <c r="V16" s="173">
        <v>66</v>
      </c>
      <c r="W16" s="174">
        <v>194340</v>
      </c>
      <c r="X16" s="174">
        <v>0</v>
      </c>
      <c r="Y16" s="174">
        <v>2269</v>
      </c>
      <c r="Z16" s="174">
        <v>5617</v>
      </c>
      <c r="AA16" s="174">
        <v>73590</v>
      </c>
      <c r="AB16" s="174">
        <v>0</v>
      </c>
      <c r="AC16" s="172">
        <v>3192302</v>
      </c>
      <c r="AD16" s="173">
        <v>218</v>
      </c>
      <c r="AE16" s="174">
        <v>3192520</v>
      </c>
      <c r="AF16" s="175" t="s">
        <v>74</v>
      </c>
      <c r="AG16" s="171" t="s">
        <v>74</v>
      </c>
      <c r="AH16" s="177">
        <v>68277945</v>
      </c>
      <c r="AI16" s="176">
        <v>3903</v>
      </c>
      <c r="AJ16" s="173">
        <v>0</v>
      </c>
      <c r="AK16" s="174">
        <v>68281848</v>
      </c>
      <c r="AL16" s="172">
        <v>3813371</v>
      </c>
      <c r="AM16" s="176">
        <v>0</v>
      </c>
      <c r="AN16" s="173">
        <v>0</v>
      </c>
      <c r="AO16" s="178">
        <v>3813371</v>
      </c>
      <c r="AP16" s="179" t="s">
        <v>74</v>
      </c>
      <c r="AQ16" s="171" t="s">
        <v>74</v>
      </c>
      <c r="AR16" s="177">
        <v>161135</v>
      </c>
      <c r="AS16" s="180">
        <v>0</v>
      </c>
      <c r="AT16" s="174">
        <v>161135</v>
      </c>
      <c r="AU16" s="174">
        <v>1000473</v>
      </c>
      <c r="AV16" s="174">
        <v>299348</v>
      </c>
      <c r="AW16" s="174">
        <v>36824</v>
      </c>
      <c r="AX16" s="174">
        <v>57481</v>
      </c>
      <c r="AY16" s="178">
        <v>73650480</v>
      </c>
      <c r="AZ16" s="179" t="s">
        <v>74</v>
      </c>
      <c r="BA16" s="171" t="s">
        <v>74</v>
      </c>
      <c r="BB16" s="181">
        <v>199</v>
      </c>
      <c r="BC16" s="174">
        <v>449809</v>
      </c>
      <c r="BD16" s="174">
        <v>7695157</v>
      </c>
      <c r="BE16" s="174">
        <v>742550</v>
      </c>
      <c r="BF16" s="174">
        <v>272606</v>
      </c>
      <c r="BG16" s="174">
        <v>17802</v>
      </c>
      <c r="BH16" s="172">
        <v>59020</v>
      </c>
      <c r="BI16" s="173">
        <v>71700</v>
      </c>
      <c r="BJ16" s="174">
        <v>130720</v>
      </c>
      <c r="BK16" s="172">
        <v>0</v>
      </c>
      <c r="BL16" s="174">
        <v>0</v>
      </c>
      <c r="BM16" s="178">
        <v>0</v>
      </c>
      <c r="BN16" s="179" t="s">
        <v>74</v>
      </c>
      <c r="BO16" s="171" t="s">
        <v>74</v>
      </c>
      <c r="BP16" s="172">
        <v>92840</v>
      </c>
      <c r="BQ16" s="173">
        <v>22060</v>
      </c>
      <c r="BR16" s="174">
        <v>114900</v>
      </c>
      <c r="BS16" s="174">
        <v>16310</v>
      </c>
      <c r="BT16" s="172">
        <v>415470</v>
      </c>
      <c r="BU16" s="176">
        <v>352800</v>
      </c>
      <c r="BV16" s="176">
        <v>112480</v>
      </c>
      <c r="BW16" s="173">
        <v>73350</v>
      </c>
      <c r="BX16" s="174">
        <v>954100</v>
      </c>
      <c r="BY16" s="174">
        <v>19550</v>
      </c>
      <c r="BZ16" s="174">
        <v>2809200</v>
      </c>
      <c r="CA16" s="178">
        <v>13222903</v>
      </c>
      <c r="CB16" s="179" t="s">
        <v>74</v>
      </c>
      <c r="CC16" s="171" t="s">
        <v>74</v>
      </c>
      <c r="CD16" s="177">
        <v>55055183</v>
      </c>
      <c r="CE16" s="176">
        <v>3902</v>
      </c>
      <c r="CF16" s="173">
        <v>0</v>
      </c>
      <c r="CG16" s="174">
        <v>55059085</v>
      </c>
      <c r="CH16" s="172">
        <v>3813323</v>
      </c>
      <c r="CI16" s="176">
        <v>0</v>
      </c>
      <c r="CJ16" s="173">
        <v>0</v>
      </c>
      <c r="CK16" s="174">
        <v>3813323</v>
      </c>
      <c r="CL16" s="172">
        <v>161126</v>
      </c>
      <c r="CM16" s="173">
        <v>0</v>
      </c>
      <c r="CN16" s="174">
        <v>161126</v>
      </c>
      <c r="CO16" s="174">
        <v>1000460</v>
      </c>
      <c r="CP16" s="174">
        <v>299314</v>
      </c>
      <c r="CQ16" s="174">
        <v>36797</v>
      </c>
      <c r="CR16" s="174">
        <v>57472</v>
      </c>
      <c r="CS16" s="178">
        <v>60427577</v>
      </c>
      <c r="CT16" s="179" t="s">
        <v>74</v>
      </c>
      <c r="CU16" s="171" t="s">
        <v>74</v>
      </c>
      <c r="CV16" s="181">
        <v>3303409</v>
      </c>
      <c r="CW16" s="172">
        <v>114400</v>
      </c>
      <c r="CX16" s="176">
        <v>0</v>
      </c>
      <c r="CY16" s="173">
        <v>0</v>
      </c>
      <c r="CZ16" s="174">
        <v>114400</v>
      </c>
      <c r="DA16" s="172">
        <v>8701</v>
      </c>
      <c r="DB16" s="173">
        <v>0</v>
      </c>
      <c r="DC16" s="174">
        <v>8701</v>
      </c>
      <c r="DD16" s="174">
        <v>30015</v>
      </c>
      <c r="DE16" s="174">
        <v>8981</v>
      </c>
      <c r="DF16" s="174">
        <v>1106</v>
      </c>
      <c r="DG16" s="174">
        <v>1724</v>
      </c>
      <c r="DH16" s="178">
        <v>3468336</v>
      </c>
      <c r="DI16" s="179" t="s">
        <v>74</v>
      </c>
    </row>
    <row r="17" spans="1:113" s="170" customFormat="1" ht="27.25" customHeight="1" x14ac:dyDescent="0.25">
      <c r="A17" s="182" t="s">
        <v>125</v>
      </c>
      <c r="B17" s="183">
        <v>6499</v>
      </c>
      <c r="C17" s="184">
        <v>2</v>
      </c>
      <c r="D17" s="185">
        <v>6501</v>
      </c>
      <c r="E17" s="184">
        <v>0</v>
      </c>
      <c r="F17" s="185">
        <v>103612751</v>
      </c>
      <c r="G17" s="185">
        <v>4642731</v>
      </c>
      <c r="H17" s="185">
        <v>173763</v>
      </c>
      <c r="I17" s="185">
        <v>2215403</v>
      </c>
      <c r="J17" s="185">
        <v>770269</v>
      </c>
      <c r="K17" s="185">
        <v>84280</v>
      </c>
      <c r="L17" s="185">
        <v>108065</v>
      </c>
      <c r="M17" s="185">
        <v>14518247</v>
      </c>
      <c r="N17" s="185">
        <v>97089015</v>
      </c>
      <c r="O17" s="186" t="s">
        <v>125</v>
      </c>
      <c r="P17" s="182" t="s">
        <v>125</v>
      </c>
      <c r="Q17" s="185">
        <v>5588973</v>
      </c>
      <c r="R17" s="183">
        <v>9658</v>
      </c>
      <c r="S17" s="187">
        <v>7585</v>
      </c>
      <c r="T17" s="187">
        <v>0</v>
      </c>
      <c r="U17" s="187">
        <v>368168</v>
      </c>
      <c r="V17" s="184">
        <v>3516</v>
      </c>
      <c r="W17" s="185">
        <v>388927</v>
      </c>
      <c r="X17" s="185">
        <v>0</v>
      </c>
      <c r="Y17" s="185">
        <v>3829</v>
      </c>
      <c r="Z17" s="185">
        <v>9045</v>
      </c>
      <c r="AA17" s="185">
        <v>52355</v>
      </c>
      <c r="AB17" s="185">
        <v>0</v>
      </c>
      <c r="AC17" s="183">
        <v>5134459</v>
      </c>
      <c r="AD17" s="184">
        <v>358</v>
      </c>
      <c r="AE17" s="185">
        <v>5134817</v>
      </c>
      <c r="AF17" s="186" t="s">
        <v>125</v>
      </c>
      <c r="AG17" s="182" t="s">
        <v>125</v>
      </c>
      <c r="AH17" s="188">
        <v>103612751</v>
      </c>
      <c r="AI17" s="187">
        <v>0</v>
      </c>
      <c r="AJ17" s="184">
        <v>0</v>
      </c>
      <c r="AK17" s="185">
        <v>103612751</v>
      </c>
      <c r="AL17" s="183">
        <v>4547377</v>
      </c>
      <c r="AM17" s="187">
        <v>0</v>
      </c>
      <c r="AN17" s="184">
        <v>95354</v>
      </c>
      <c r="AO17" s="189">
        <v>4642731</v>
      </c>
      <c r="AP17" s="190" t="s">
        <v>125</v>
      </c>
      <c r="AQ17" s="182" t="s">
        <v>125</v>
      </c>
      <c r="AR17" s="188">
        <v>173763</v>
      </c>
      <c r="AS17" s="191">
        <v>0</v>
      </c>
      <c r="AT17" s="185">
        <v>173763</v>
      </c>
      <c r="AU17" s="185">
        <v>2215403</v>
      </c>
      <c r="AV17" s="185">
        <v>770269</v>
      </c>
      <c r="AW17" s="185">
        <v>84280</v>
      </c>
      <c r="AX17" s="185">
        <v>108065</v>
      </c>
      <c r="AY17" s="189">
        <v>111607262</v>
      </c>
      <c r="AZ17" s="190" t="s">
        <v>125</v>
      </c>
      <c r="BA17" s="182" t="s">
        <v>125</v>
      </c>
      <c r="BB17" s="192">
        <v>2264</v>
      </c>
      <c r="BC17" s="185">
        <v>570427</v>
      </c>
      <c r="BD17" s="185">
        <v>8802575</v>
      </c>
      <c r="BE17" s="185">
        <v>872606</v>
      </c>
      <c r="BF17" s="185">
        <v>259127</v>
      </c>
      <c r="BG17" s="185">
        <v>21328</v>
      </c>
      <c r="BH17" s="183">
        <v>66560</v>
      </c>
      <c r="BI17" s="184">
        <v>78900</v>
      </c>
      <c r="BJ17" s="185">
        <v>145460</v>
      </c>
      <c r="BK17" s="183">
        <v>0</v>
      </c>
      <c r="BL17" s="185">
        <v>0</v>
      </c>
      <c r="BM17" s="189">
        <v>0</v>
      </c>
      <c r="BN17" s="190" t="s">
        <v>125</v>
      </c>
      <c r="BO17" s="182" t="s">
        <v>125</v>
      </c>
      <c r="BP17" s="183">
        <v>0</v>
      </c>
      <c r="BQ17" s="184">
        <v>0</v>
      </c>
      <c r="BR17" s="185">
        <v>0</v>
      </c>
      <c r="BS17" s="185">
        <v>0</v>
      </c>
      <c r="BT17" s="183">
        <v>490710</v>
      </c>
      <c r="BU17" s="187">
        <v>396450</v>
      </c>
      <c r="BV17" s="187">
        <v>137180</v>
      </c>
      <c r="BW17" s="184">
        <v>74250</v>
      </c>
      <c r="BX17" s="185">
        <v>1098590</v>
      </c>
      <c r="BY17" s="185">
        <v>24380</v>
      </c>
      <c r="BZ17" s="185">
        <v>2721490</v>
      </c>
      <c r="CA17" s="189">
        <v>14518247</v>
      </c>
      <c r="CB17" s="190" t="s">
        <v>125</v>
      </c>
      <c r="CC17" s="182" t="s">
        <v>125</v>
      </c>
      <c r="CD17" s="188">
        <v>89094708</v>
      </c>
      <c r="CE17" s="187">
        <v>0</v>
      </c>
      <c r="CF17" s="184">
        <v>0</v>
      </c>
      <c r="CG17" s="185">
        <v>89094708</v>
      </c>
      <c r="CH17" s="183">
        <v>4547313</v>
      </c>
      <c r="CI17" s="187">
        <v>0</v>
      </c>
      <c r="CJ17" s="184">
        <v>95350</v>
      </c>
      <c r="CK17" s="185">
        <v>4642663</v>
      </c>
      <c r="CL17" s="183">
        <v>173760</v>
      </c>
      <c r="CM17" s="184">
        <v>0</v>
      </c>
      <c r="CN17" s="185">
        <v>173760</v>
      </c>
      <c r="CO17" s="185">
        <v>2215396</v>
      </c>
      <c r="CP17" s="185">
        <v>770208</v>
      </c>
      <c r="CQ17" s="185">
        <v>84222</v>
      </c>
      <c r="CR17" s="185">
        <v>108058</v>
      </c>
      <c r="CS17" s="189">
        <v>97089015</v>
      </c>
      <c r="CT17" s="190" t="s">
        <v>125</v>
      </c>
      <c r="CU17" s="182" t="s">
        <v>125</v>
      </c>
      <c r="CV17" s="192">
        <v>5345552</v>
      </c>
      <c r="CW17" s="183">
        <v>136418</v>
      </c>
      <c r="CX17" s="187">
        <v>0</v>
      </c>
      <c r="CY17" s="184">
        <v>2289</v>
      </c>
      <c r="CZ17" s="185">
        <v>138707</v>
      </c>
      <c r="DA17" s="183">
        <v>9382</v>
      </c>
      <c r="DB17" s="184">
        <v>0</v>
      </c>
      <c r="DC17" s="185">
        <v>9382</v>
      </c>
      <c r="DD17" s="185">
        <v>66461</v>
      </c>
      <c r="DE17" s="185">
        <v>23105</v>
      </c>
      <c r="DF17" s="185">
        <v>2525</v>
      </c>
      <c r="DG17" s="185">
        <v>3241</v>
      </c>
      <c r="DH17" s="189">
        <v>5588973</v>
      </c>
      <c r="DI17" s="190" t="s">
        <v>125</v>
      </c>
    </row>
    <row r="18" spans="1:113" s="170" customFormat="1" ht="27.25" customHeight="1" x14ac:dyDescent="0.25">
      <c r="A18" s="182" t="s">
        <v>126</v>
      </c>
      <c r="B18" s="183">
        <v>1860</v>
      </c>
      <c r="C18" s="184">
        <v>2</v>
      </c>
      <c r="D18" s="185">
        <v>1862</v>
      </c>
      <c r="E18" s="184">
        <v>0</v>
      </c>
      <c r="F18" s="185">
        <v>56311380</v>
      </c>
      <c r="G18" s="185">
        <v>3223946</v>
      </c>
      <c r="H18" s="185">
        <v>45970</v>
      </c>
      <c r="I18" s="185">
        <v>3087716</v>
      </c>
      <c r="J18" s="185">
        <v>211822</v>
      </c>
      <c r="K18" s="185">
        <v>119117</v>
      </c>
      <c r="L18" s="185">
        <v>32540</v>
      </c>
      <c r="M18" s="185">
        <v>3850891</v>
      </c>
      <c r="N18" s="185">
        <v>59181600</v>
      </c>
      <c r="O18" s="186" t="s">
        <v>126</v>
      </c>
      <c r="P18" s="182" t="s">
        <v>126</v>
      </c>
      <c r="Q18" s="185">
        <v>3349967</v>
      </c>
      <c r="R18" s="183">
        <v>776</v>
      </c>
      <c r="S18" s="187">
        <v>8259</v>
      </c>
      <c r="T18" s="187">
        <v>0</v>
      </c>
      <c r="U18" s="187">
        <v>233479</v>
      </c>
      <c r="V18" s="184">
        <v>4233</v>
      </c>
      <c r="W18" s="185">
        <v>246747</v>
      </c>
      <c r="X18" s="185">
        <v>0</v>
      </c>
      <c r="Y18" s="185">
        <v>2837</v>
      </c>
      <c r="Z18" s="185">
        <v>8389</v>
      </c>
      <c r="AA18" s="185">
        <v>0</v>
      </c>
      <c r="AB18" s="185">
        <v>0</v>
      </c>
      <c r="AC18" s="183">
        <v>3091003</v>
      </c>
      <c r="AD18" s="184">
        <v>991</v>
      </c>
      <c r="AE18" s="185">
        <v>3091994</v>
      </c>
      <c r="AF18" s="186" t="s">
        <v>126</v>
      </c>
      <c r="AG18" s="182" t="s">
        <v>126</v>
      </c>
      <c r="AH18" s="188">
        <v>56311380</v>
      </c>
      <c r="AI18" s="187">
        <v>0</v>
      </c>
      <c r="AJ18" s="184">
        <v>0</v>
      </c>
      <c r="AK18" s="185">
        <v>56311380</v>
      </c>
      <c r="AL18" s="183">
        <v>2978926</v>
      </c>
      <c r="AM18" s="187">
        <v>0</v>
      </c>
      <c r="AN18" s="184">
        <v>245020</v>
      </c>
      <c r="AO18" s="189">
        <v>3223946</v>
      </c>
      <c r="AP18" s="190" t="s">
        <v>126</v>
      </c>
      <c r="AQ18" s="182" t="s">
        <v>126</v>
      </c>
      <c r="AR18" s="188">
        <v>45970</v>
      </c>
      <c r="AS18" s="191">
        <v>0</v>
      </c>
      <c r="AT18" s="185">
        <v>45970</v>
      </c>
      <c r="AU18" s="185">
        <v>3087716</v>
      </c>
      <c r="AV18" s="185">
        <v>211822</v>
      </c>
      <c r="AW18" s="185">
        <v>119117</v>
      </c>
      <c r="AX18" s="185">
        <v>32540</v>
      </c>
      <c r="AY18" s="189">
        <v>63032491</v>
      </c>
      <c r="AZ18" s="190" t="s">
        <v>126</v>
      </c>
      <c r="BA18" s="182" t="s">
        <v>126</v>
      </c>
      <c r="BB18" s="192">
        <v>0</v>
      </c>
      <c r="BC18" s="185">
        <v>230151</v>
      </c>
      <c r="BD18" s="185">
        <v>2554057</v>
      </c>
      <c r="BE18" s="185">
        <v>383342</v>
      </c>
      <c r="BF18" s="185">
        <v>71652</v>
      </c>
      <c r="BG18" s="185">
        <v>7189</v>
      </c>
      <c r="BH18" s="183">
        <v>20540</v>
      </c>
      <c r="BI18" s="184">
        <v>18000</v>
      </c>
      <c r="BJ18" s="185">
        <v>38540</v>
      </c>
      <c r="BK18" s="183">
        <v>0</v>
      </c>
      <c r="BL18" s="185">
        <v>0</v>
      </c>
      <c r="BM18" s="189">
        <v>0</v>
      </c>
      <c r="BN18" s="190" t="s">
        <v>126</v>
      </c>
      <c r="BO18" s="182" t="s">
        <v>126</v>
      </c>
      <c r="BP18" s="183">
        <v>0</v>
      </c>
      <c r="BQ18" s="184">
        <v>0</v>
      </c>
      <c r="BR18" s="185">
        <v>0</v>
      </c>
      <c r="BS18" s="185">
        <v>0</v>
      </c>
      <c r="BT18" s="183">
        <v>186120</v>
      </c>
      <c r="BU18" s="187">
        <v>133650</v>
      </c>
      <c r="BV18" s="187">
        <v>39900</v>
      </c>
      <c r="BW18" s="184">
        <v>28350</v>
      </c>
      <c r="BX18" s="185">
        <v>388020</v>
      </c>
      <c r="BY18" s="185">
        <v>2990</v>
      </c>
      <c r="BZ18" s="185">
        <v>174950</v>
      </c>
      <c r="CA18" s="189">
        <v>3850891</v>
      </c>
      <c r="CB18" s="190" t="s">
        <v>126</v>
      </c>
      <c r="CC18" s="182" t="s">
        <v>126</v>
      </c>
      <c r="CD18" s="188">
        <v>52460594</v>
      </c>
      <c r="CE18" s="187">
        <v>0</v>
      </c>
      <c r="CF18" s="184">
        <v>0</v>
      </c>
      <c r="CG18" s="185">
        <v>52460594</v>
      </c>
      <c r="CH18" s="183">
        <v>2978902</v>
      </c>
      <c r="CI18" s="187">
        <v>0</v>
      </c>
      <c r="CJ18" s="184">
        <v>245020</v>
      </c>
      <c r="CK18" s="185">
        <v>3223922</v>
      </c>
      <c r="CL18" s="183">
        <v>45965</v>
      </c>
      <c r="CM18" s="184">
        <v>0</v>
      </c>
      <c r="CN18" s="185">
        <v>45965</v>
      </c>
      <c r="CO18" s="185">
        <v>3087707</v>
      </c>
      <c r="CP18" s="185">
        <v>211790</v>
      </c>
      <c r="CQ18" s="185">
        <v>119084</v>
      </c>
      <c r="CR18" s="185">
        <v>32538</v>
      </c>
      <c r="CS18" s="189">
        <v>59181600</v>
      </c>
      <c r="CT18" s="190" t="s">
        <v>126</v>
      </c>
      <c r="CU18" s="182" t="s">
        <v>126</v>
      </c>
      <c r="CV18" s="192">
        <v>3147589</v>
      </c>
      <c r="CW18" s="183">
        <v>89368</v>
      </c>
      <c r="CX18" s="187">
        <v>0</v>
      </c>
      <c r="CY18" s="184">
        <v>6991</v>
      </c>
      <c r="CZ18" s="185">
        <v>96359</v>
      </c>
      <c r="DA18" s="183">
        <v>2482</v>
      </c>
      <c r="DB18" s="184">
        <v>0</v>
      </c>
      <c r="DC18" s="185">
        <v>2482</v>
      </c>
      <c r="DD18" s="185">
        <v>92631</v>
      </c>
      <c r="DE18" s="185">
        <v>6355</v>
      </c>
      <c r="DF18" s="185">
        <v>3575</v>
      </c>
      <c r="DG18" s="185">
        <v>976</v>
      </c>
      <c r="DH18" s="189">
        <v>3349967</v>
      </c>
      <c r="DI18" s="190" t="s">
        <v>126</v>
      </c>
    </row>
    <row r="19" spans="1:113" s="170" customFormat="1" ht="27.25" customHeight="1" x14ac:dyDescent="0.25">
      <c r="A19" s="193" t="s">
        <v>128</v>
      </c>
      <c r="B19" s="183">
        <v>187</v>
      </c>
      <c r="C19" s="184">
        <v>0</v>
      </c>
      <c r="D19" s="185">
        <v>187</v>
      </c>
      <c r="E19" s="184">
        <v>0</v>
      </c>
      <c r="F19" s="185">
        <v>12565420</v>
      </c>
      <c r="G19" s="185">
        <v>104890</v>
      </c>
      <c r="H19" s="185">
        <v>8383</v>
      </c>
      <c r="I19" s="185">
        <v>19801</v>
      </c>
      <c r="J19" s="185">
        <v>4201579</v>
      </c>
      <c r="K19" s="185">
        <v>83320</v>
      </c>
      <c r="L19" s="185">
        <v>2793</v>
      </c>
      <c r="M19" s="185">
        <v>377049</v>
      </c>
      <c r="N19" s="185">
        <v>16609137</v>
      </c>
      <c r="O19" s="194" t="s">
        <v>128</v>
      </c>
      <c r="P19" s="193" t="s">
        <v>128</v>
      </c>
      <c r="Q19" s="185">
        <v>864128</v>
      </c>
      <c r="R19" s="183">
        <v>10</v>
      </c>
      <c r="S19" s="187">
        <v>4446</v>
      </c>
      <c r="T19" s="187">
        <v>0</v>
      </c>
      <c r="U19" s="187">
        <v>56089</v>
      </c>
      <c r="V19" s="184">
        <v>1070</v>
      </c>
      <c r="W19" s="185">
        <v>61615</v>
      </c>
      <c r="X19" s="185">
        <v>0</v>
      </c>
      <c r="Y19" s="185">
        <v>2271</v>
      </c>
      <c r="Z19" s="185">
        <v>17107</v>
      </c>
      <c r="AA19" s="185">
        <v>0</v>
      </c>
      <c r="AB19" s="185">
        <v>0</v>
      </c>
      <c r="AC19" s="183">
        <v>783135</v>
      </c>
      <c r="AD19" s="184">
        <v>0</v>
      </c>
      <c r="AE19" s="185">
        <v>783135</v>
      </c>
      <c r="AF19" s="194" t="s">
        <v>128</v>
      </c>
      <c r="AG19" s="193" t="s">
        <v>128</v>
      </c>
      <c r="AH19" s="188">
        <v>12565420</v>
      </c>
      <c r="AI19" s="187">
        <v>0</v>
      </c>
      <c r="AJ19" s="184">
        <v>0</v>
      </c>
      <c r="AK19" s="185">
        <v>12565420</v>
      </c>
      <c r="AL19" s="183">
        <v>104890</v>
      </c>
      <c r="AM19" s="187">
        <v>0</v>
      </c>
      <c r="AN19" s="184">
        <v>0</v>
      </c>
      <c r="AO19" s="189">
        <v>104890</v>
      </c>
      <c r="AP19" s="195" t="s">
        <v>128</v>
      </c>
      <c r="AQ19" s="193" t="s">
        <v>128</v>
      </c>
      <c r="AR19" s="188">
        <v>8383</v>
      </c>
      <c r="AS19" s="191">
        <v>0</v>
      </c>
      <c r="AT19" s="185">
        <v>8383</v>
      </c>
      <c r="AU19" s="185">
        <v>19801</v>
      </c>
      <c r="AV19" s="185">
        <v>4201579</v>
      </c>
      <c r="AW19" s="185">
        <v>83320</v>
      </c>
      <c r="AX19" s="185">
        <v>2793</v>
      </c>
      <c r="AY19" s="189">
        <v>16986186</v>
      </c>
      <c r="AZ19" s="195" t="s">
        <v>128</v>
      </c>
      <c r="BA19" s="193" t="s">
        <v>128</v>
      </c>
      <c r="BB19" s="192">
        <v>0</v>
      </c>
      <c r="BC19" s="185">
        <v>30797</v>
      </c>
      <c r="BD19" s="185">
        <v>252817</v>
      </c>
      <c r="BE19" s="185">
        <v>44442</v>
      </c>
      <c r="BF19" s="185">
        <v>6685</v>
      </c>
      <c r="BG19" s="185">
        <v>818</v>
      </c>
      <c r="BH19" s="183">
        <v>1560</v>
      </c>
      <c r="BI19" s="184">
        <v>1800</v>
      </c>
      <c r="BJ19" s="185">
        <v>3360</v>
      </c>
      <c r="BK19" s="183">
        <v>0</v>
      </c>
      <c r="BL19" s="185">
        <v>0</v>
      </c>
      <c r="BM19" s="189">
        <v>0</v>
      </c>
      <c r="BN19" s="195" t="s">
        <v>128</v>
      </c>
      <c r="BO19" s="193" t="s">
        <v>128</v>
      </c>
      <c r="BP19" s="183">
        <v>0</v>
      </c>
      <c r="BQ19" s="184">
        <v>0</v>
      </c>
      <c r="BR19" s="185">
        <v>0</v>
      </c>
      <c r="BS19" s="185">
        <v>0</v>
      </c>
      <c r="BT19" s="183">
        <v>23760</v>
      </c>
      <c r="BU19" s="187">
        <v>10800</v>
      </c>
      <c r="BV19" s="187">
        <v>2660</v>
      </c>
      <c r="BW19" s="184">
        <v>450</v>
      </c>
      <c r="BX19" s="185">
        <v>37670</v>
      </c>
      <c r="BY19" s="185">
        <v>460</v>
      </c>
      <c r="BZ19" s="185">
        <v>0</v>
      </c>
      <c r="CA19" s="189">
        <v>377049</v>
      </c>
      <c r="CB19" s="195" t="s">
        <v>128</v>
      </c>
      <c r="CC19" s="193" t="s">
        <v>128</v>
      </c>
      <c r="CD19" s="188">
        <v>12188385</v>
      </c>
      <c r="CE19" s="187">
        <v>0</v>
      </c>
      <c r="CF19" s="184">
        <v>0</v>
      </c>
      <c r="CG19" s="185">
        <v>12188385</v>
      </c>
      <c r="CH19" s="183">
        <v>104887</v>
      </c>
      <c r="CI19" s="187">
        <v>0</v>
      </c>
      <c r="CJ19" s="184">
        <v>0</v>
      </c>
      <c r="CK19" s="185">
        <v>104887</v>
      </c>
      <c r="CL19" s="183">
        <v>8382</v>
      </c>
      <c r="CM19" s="184">
        <v>0</v>
      </c>
      <c r="CN19" s="185">
        <v>8382</v>
      </c>
      <c r="CO19" s="185">
        <v>19800</v>
      </c>
      <c r="CP19" s="185">
        <v>4201574</v>
      </c>
      <c r="CQ19" s="185">
        <v>83317</v>
      </c>
      <c r="CR19" s="185">
        <v>2792</v>
      </c>
      <c r="CS19" s="189">
        <v>16609137</v>
      </c>
      <c r="CT19" s="195" t="s">
        <v>128</v>
      </c>
      <c r="CU19" s="193" t="s">
        <v>128</v>
      </c>
      <c r="CV19" s="192">
        <v>731304</v>
      </c>
      <c r="CW19" s="183">
        <v>3147</v>
      </c>
      <c r="CX19" s="187">
        <v>0</v>
      </c>
      <c r="CY19" s="184">
        <v>0</v>
      </c>
      <c r="CZ19" s="185">
        <v>3147</v>
      </c>
      <c r="DA19" s="183">
        <v>453</v>
      </c>
      <c r="DB19" s="184">
        <v>0</v>
      </c>
      <c r="DC19" s="185">
        <v>453</v>
      </c>
      <c r="DD19" s="185">
        <v>594</v>
      </c>
      <c r="DE19" s="185">
        <v>126047</v>
      </c>
      <c r="DF19" s="185">
        <v>2499</v>
      </c>
      <c r="DG19" s="185">
        <v>84</v>
      </c>
      <c r="DH19" s="189">
        <v>864128</v>
      </c>
      <c r="DI19" s="195" t="s">
        <v>128</v>
      </c>
    </row>
    <row r="20" spans="1:113" s="170" customFormat="1" ht="27.25" customHeight="1" thickBot="1" x14ac:dyDescent="0.3">
      <c r="A20" s="196" t="s">
        <v>127</v>
      </c>
      <c r="B20" s="197">
        <v>47</v>
      </c>
      <c r="C20" s="198">
        <v>0</v>
      </c>
      <c r="D20" s="199">
        <v>47</v>
      </c>
      <c r="E20" s="198">
        <v>0</v>
      </c>
      <c r="F20" s="199">
        <v>6638736</v>
      </c>
      <c r="G20" s="199">
        <v>719608</v>
      </c>
      <c r="H20" s="199">
        <v>0</v>
      </c>
      <c r="I20" s="199">
        <v>468</v>
      </c>
      <c r="J20" s="199">
        <v>0</v>
      </c>
      <c r="K20" s="199">
        <v>0</v>
      </c>
      <c r="L20" s="199">
        <v>9496</v>
      </c>
      <c r="M20" s="199">
        <v>95426</v>
      </c>
      <c r="N20" s="199">
        <v>7272882</v>
      </c>
      <c r="O20" s="200" t="s">
        <v>127</v>
      </c>
      <c r="P20" s="196" t="s">
        <v>127</v>
      </c>
      <c r="Q20" s="199">
        <v>414486</v>
      </c>
      <c r="R20" s="197">
        <v>3</v>
      </c>
      <c r="S20" s="201">
        <v>8481</v>
      </c>
      <c r="T20" s="201">
        <v>0</v>
      </c>
      <c r="U20" s="201">
        <v>31847</v>
      </c>
      <c r="V20" s="198">
        <v>0</v>
      </c>
      <c r="W20" s="199">
        <v>40331</v>
      </c>
      <c r="X20" s="199">
        <v>0</v>
      </c>
      <c r="Y20" s="199">
        <v>219</v>
      </c>
      <c r="Z20" s="199">
        <v>0</v>
      </c>
      <c r="AA20" s="199">
        <v>0</v>
      </c>
      <c r="AB20" s="199">
        <v>0</v>
      </c>
      <c r="AC20" s="197">
        <v>373936</v>
      </c>
      <c r="AD20" s="198">
        <v>0</v>
      </c>
      <c r="AE20" s="199">
        <v>373936</v>
      </c>
      <c r="AF20" s="200" t="s">
        <v>127</v>
      </c>
      <c r="AG20" s="196" t="s">
        <v>127</v>
      </c>
      <c r="AH20" s="202">
        <v>6638736</v>
      </c>
      <c r="AI20" s="201">
        <v>0</v>
      </c>
      <c r="AJ20" s="198">
        <v>0</v>
      </c>
      <c r="AK20" s="199">
        <v>6638736</v>
      </c>
      <c r="AL20" s="197">
        <v>719608</v>
      </c>
      <c r="AM20" s="201">
        <v>0</v>
      </c>
      <c r="AN20" s="198">
        <v>0</v>
      </c>
      <c r="AO20" s="203">
        <v>719608</v>
      </c>
      <c r="AP20" s="204" t="s">
        <v>127</v>
      </c>
      <c r="AQ20" s="196" t="s">
        <v>127</v>
      </c>
      <c r="AR20" s="202">
        <v>0</v>
      </c>
      <c r="AS20" s="205">
        <v>0</v>
      </c>
      <c r="AT20" s="199">
        <v>0</v>
      </c>
      <c r="AU20" s="199">
        <v>468</v>
      </c>
      <c r="AV20" s="199">
        <v>0</v>
      </c>
      <c r="AW20" s="199">
        <v>0</v>
      </c>
      <c r="AX20" s="199">
        <v>9496</v>
      </c>
      <c r="AY20" s="203">
        <v>7368308</v>
      </c>
      <c r="AZ20" s="204" t="s">
        <v>127</v>
      </c>
      <c r="BA20" s="196" t="s">
        <v>127</v>
      </c>
      <c r="BB20" s="206">
        <v>0</v>
      </c>
      <c r="BC20" s="199">
        <v>3856</v>
      </c>
      <c r="BD20" s="199">
        <v>71161</v>
      </c>
      <c r="BE20" s="199">
        <v>8252</v>
      </c>
      <c r="BF20" s="199">
        <v>1254</v>
      </c>
      <c r="BG20" s="199">
        <v>223</v>
      </c>
      <c r="BH20" s="197">
        <v>260</v>
      </c>
      <c r="BI20" s="198">
        <v>900</v>
      </c>
      <c r="BJ20" s="199">
        <v>1160</v>
      </c>
      <c r="BK20" s="197">
        <v>0</v>
      </c>
      <c r="BL20" s="199">
        <v>0</v>
      </c>
      <c r="BM20" s="203">
        <v>0</v>
      </c>
      <c r="BN20" s="204" t="s">
        <v>127</v>
      </c>
      <c r="BO20" s="196" t="s">
        <v>127</v>
      </c>
      <c r="BP20" s="197">
        <v>0</v>
      </c>
      <c r="BQ20" s="198">
        <v>0</v>
      </c>
      <c r="BR20" s="199">
        <v>0</v>
      </c>
      <c r="BS20" s="199">
        <v>0</v>
      </c>
      <c r="BT20" s="197">
        <v>4620</v>
      </c>
      <c r="BU20" s="201">
        <v>2700</v>
      </c>
      <c r="BV20" s="201">
        <v>1520</v>
      </c>
      <c r="BW20" s="198">
        <v>450</v>
      </c>
      <c r="BX20" s="199">
        <v>9290</v>
      </c>
      <c r="BY20" s="199">
        <v>230</v>
      </c>
      <c r="BZ20" s="199">
        <v>0</v>
      </c>
      <c r="CA20" s="203">
        <v>95426</v>
      </c>
      <c r="CB20" s="204" t="s">
        <v>127</v>
      </c>
      <c r="CC20" s="196" t="s">
        <v>127</v>
      </c>
      <c r="CD20" s="202">
        <v>6543314</v>
      </c>
      <c r="CE20" s="201">
        <v>0</v>
      </c>
      <c r="CF20" s="198">
        <v>0</v>
      </c>
      <c r="CG20" s="199">
        <v>6543314</v>
      </c>
      <c r="CH20" s="197">
        <v>719606</v>
      </c>
      <c r="CI20" s="201">
        <v>0</v>
      </c>
      <c r="CJ20" s="198">
        <v>0</v>
      </c>
      <c r="CK20" s="199">
        <v>719606</v>
      </c>
      <c r="CL20" s="197">
        <v>0</v>
      </c>
      <c r="CM20" s="198">
        <v>0</v>
      </c>
      <c r="CN20" s="199">
        <v>0</v>
      </c>
      <c r="CO20" s="199">
        <v>467</v>
      </c>
      <c r="CP20" s="199">
        <v>0</v>
      </c>
      <c r="CQ20" s="199">
        <v>0</v>
      </c>
      <c r="CR20" s="199">
        <v>9495</v>
      </c>
      <c r="CS20" s="203">
        <v>7272882</v>
      </c>
      <c r="CT20" s="204" t="s">
        <v>127</v>
      </c>
      <c r="CU20" s="196" t="s">
        <v>127</v>
      </c>
      <c r="CV20" s="206">
        <v>392599</v>
      </c>
      <c r="CW20" s="197">
        <v>21588</v>
      </c>
      <c r="CX20" s="201">
        <v>0</v>
      </c>
      <c r="CY20" s="198">
        <v>0</v>
      </c>
      <c r="CZ20" s="199">
        <v>21588</v>
      </c>
      <c r="DA20" s="197">
        <v>0</v>
      </c>
      <c r="DB20" s="198">
        <v>0</v>
      </c>
      <c r="DC20" s="199">
        <v>0</v>
      </c>
      <c r="DD20" s="199">
        <v>14</v>
      </c>
      <c r="DE20" s="199">
        <v>0</v>
      </c>
      <c r="DF20" s="199">
        <v>0</v>
      </c>
      <c r="DG20" s="199">
        <v>285</v>
      </c>
      <c r="DH20" s="203">
        <v>414486</v>
      </c>
      <c r="DI20" s="204" t="s">
        <v>127</v>
      </c>
    </row>
    <row r="21" spans="1:113" s="5" customFormat="1" ht="27.25" customHeight="1" thickBot="1" x14ac:dyDescent="0.3">
      <c r="A21" s="37" t="s">
        <v>30</v>
      </c>
      <c r="B21" s="79">
        <f>SUM(B9:B20)</f>
        <v>563865</v>
      </c>
      <c r="C21" s="80">
        <f t="shared" ref="C21:M21" si="0">SUM(C9:C20)</f>
        <v>23332</v>
      </c>
      <c r="D21" s="40">
        <f t="shared" si="0"/>
        <v>587197</v>
      </c>
      <c r="E21" s="80">
        <f t="shared" si="0"/>
        <v>471</v>
      </c>
      <c r="F21" s="40">
        <f t="shared" si="0"/>
        <v>1795285228</v>
      </c>
      <c r="G21" s="40">
        <f t="shared" si="0"/>
        <v>91694983</v>
      </c>
      <c r="H21" s="40">
        <f t="shared" si="0"/>
        <v>1436012</v>
      </c>
      <c r="I21" s="40">
        <f t="shared" si="0"/>
        <v>10124955</v>
      </c>
      <c r="J21" s="40">
        <f t="shared" si="0"/>
        <v>7662903</v>
      </c>
      <c r="K21" s="40">
        <f t="shared" si="0"/>
        <v>579940</v>
      </c>
      <c r="L21" s="40">
        <f t="shared" si="0"/>
        <v>928508</v>
      </c>
      <c r="M21" s="40">
        <f t="shared" si="0"/>
        <v>677943224</v>
      </c>
      <c r="N21" s="40">
        <f>SUM(N9:N20)</f>
        <v>1229769305</v>
      </c>
      <c r="O21" s="38" t="s">
        <v>30</v>
      </c>
      <c r="P21" s="39" t="s">
        <v>30</v>
      </c>
      <c r="Q21" s="40">
        <f t="shared" ref="Q21:AE21" si="1">SUM(Q9:Q20)</f>
        <v>70453307</v>
      </c>
      <c r="R21" s="79">
        <f t="shared" si="1"/>
        <v>1142606</v>
      </c>
      <c r="S21" s="87">
        <f>SUM(S9:S20)</f>
        <v>57268</v>
      </c>
      <c r="T21" s="87">
        <f>SUM(T9:T20)</f>
        <v>930261</v>
      </c>
      <c r="U21" s="87">
        <f>SUM(U9:U20)</f>
        <v>2324083</v>
      </c>
      <c r="V21" s="80">
        <f>SUM(V9:V20)</f>
        <v>9817</v>
      </c>
      <c r="W21" s="40">
        <f t="shared" si="1"/>
        <v>4464035</v>
      </c>
      <c r="X21" s="40">
        <f t="shared" si="1"/>
        <v>5834</v>
      </c>
      <c r="Y21" s="40">
        <f t="shared" si="1"/>
        <v>35311</v>
      </c>
      <c r="Z21" s="40">
        <f t="shared" si="1"/>
        <v>68068</v>
      </c>
      <c r="AA21" s="40">
        <f t="shared" ref="AA21" si="2">SUM(AA9:AA20)</f>
        <v>5460799</v>
      </c>
      <c r="AB21" s="40">
        <f t="shared" si="1"/>
        <v>1127</v>
      </c>
      <c r="AC21" s="79">
        <f t="shared" si="1"/>
        <v>59172989</v>
      </c>
      <c r="AD21" s="80">
        <f t="shared" si="1"/>
        <v>1245144</v>
      </c>
      <c r="AE21" s="40">
        <f t="shared" si="1"/>
        <v>60418133</v>
      </c>
      <c r="AF21" s="38" t="s">
        <v>30</v>
      </c>
      <c r="AG21" s="37" t="s">
        <v>30</v>
      </c>
      <c r="AH21" s="88">
        <f t="shared" ref="AH21:AO21" si="3">SUM(AH9:AH20)</f>
        <v>1795275928</v>
      </c>
      <c r="AI21" s="87">
        <f t="shared" si="3"/>
        <v>3903</v>
      </c>
      <c r="AJ21" s="80">
        <f t="shared" si="3"/>
        <v>5397</v>
      </c>
      <c r="AK21" s="40">
        <f t="shared" si="3"/>
        <v>1795285228</v>
      </c>
      <c r="AL21" s="79">
        <f t="shared" si="3"/>
        <v>89302371</v>
      </c>
      <c r="AM21" s="87">
        <f t="shared" si="3"/>
        <v>423364</v>
      </c>
      <c r="AN21" s="80">
        <f t="shared" si="3"/>
        <v>1969248</v>
      </c>
      <c r="AO21" s="89">
        <f t="shared" si="3"/>
        <v>91694983</v>
      </c>
      <c r="AP21" s="45" t="s">
        <v>30</v>
      </c>
      <c r="AQ21" s="37" t="s">
        <v>30</v>
      </c>
      <c r="AR21" s="88">
        <f t="shared" ref="AR21:AY21" si="4">SUM(AR9:AR20)</f>
        <v>1427206</v>
      </c>
      <c r="AS21" s="90">
        <f t="shared" si="4"/>
        <v>8806</v>
      </c>
      <c r="AT21" s="40">
        <f t="shared" si="4"/>
        <v>1436012</v>
      </c>
      <c r="AU21" s="40">
        <f t="shared" si="4"/>
        <v>10124955</v>
      </c>
      <c r="AV21" s="40">
        <f t="shared" si="4"/>
        <v>7662903</v>
      </c>
      <c r="AW21" s="40">
        <f t="shared" si="4"/>
        <v>579940</v>
      </c>
      <c r="AX21" s="40">
        <f t="shared" si="4"/>
        <v>928508</v>
      </c>
      <c r="AY21" s="89">
        <f t="shared" si="4"/>
        <v>1907712529</v>
      </c>
      <c r="AZ21" s="45" t="s">
        <v>30</v>
      </c>
      <c r="BA21" s="37" t="s">
        <v>30</v>
      </c>
      <c r="BB21" s="91">
        <f t="shared" ref="BB21:BK21" si="5">SUM(BB9:BB20)</f>
        <v>13385</v>
      </c>
      <c r="BC21" s="40">
        <f t="shared" si="5"/>
        <v>7681527</v>
      </c>
      <c r="BD21" s="40">
        <f t="shared" si="5"/>
        <v>315190650</v>
      </c>
      <c r="BE21" s="40">
        <f t="shared" si="5"/>
        <v>9706699</v>
      </c>
      <c r="BF21" s="40">
        <f t="shared" si="5"/>
        <v>17158273</v>
      </c>
      <c r="BG21" s="40">
        <f t="shared" si="5"/>
        <v>402110</v>
      </c>
      <c r="BH21" s="79">
        <f t="shared" si="5"/>
        <v>2802020</v>
      </c>
      <c r="BI21" s="80">
        <f t="shared" si="5"/>
        <v>2450100</v>
      </c>
      <c r="BJ21" s="40">
        <f t="shared" si="5"/>
        <v>5252120</v>
      </c>
      <c r="BK21" s="79">
        <f t="shared" si="5"/>
        <v>1201720</v>
      </c>
      <c r="BL21" s="40">
        <f t="shared" ref="BL21:BM21" si="6">SUM(BL9:BL20)</f>
        <v>3384000</v>
      </c>
      <c r="BM21" s="89">
        <f t="shared" si="6"/>
        <v>0</v>
      </c>
      <c r="BN21" s="45" t="s">
        <v>30</v>
      </c>
      <c r="BO21" s="37" t="s">
        <v>30</v>
      </c>
      <c r="BP21" s="79">
        <f t="shared" ref="BP21:CA21" si="7">SUM(BP9:BP20)</f>
        <v>19249230</v>
      </c>
      <c r="BQ21" s="80">
        <f t="shared" si="7"/>
        <v>4301590</v>
      </c>
      <c r="BR21" s="40">
        <f t="shared" si="7"/>
        <v>23550820</v>
      </c>
      <c r="BS21" s="40">
        <f t="shared" si="7"/>
        <v>6701880</v>
      </c>
      <c r="BT21" s="79">
        <f t="shared" si="7"/>
        <v>16407930</v>
      </c>
      <c r="BU21" s="87">
        <f t="shared" si="7"/>
        <v>11838150</v>
      </c>
      <c r="BV21" s="87">
        <f t="shared" si="7"/>
        <v>3068120</v>
      </c>
      <c r="BW21" s="80">
        <f t="shared" si="7"/>
        <v>4558500</v>
      </c>
      <c r="BX21" s="40">
        <f t="shared" si="7"/>
        <v>35872700</v>
      </c>
      <c r="BY21" s="40">
        <f t="shared" si="7"/>
        <v>729790</v>
      </c>
      <c r="BZ21" s="40">
        <f t="shared" si="7"/>
        <v>251097550</v>
      </c>
      <c r="CA21" s="89">
        <f t="shared" si="7"/>
        <v>677943224</v>
      </c>
      <c r="CB21" s="45" t="s">
        <v>30</v>
      </c>
      <c r="CC21" s="37" t="s">
        <v>30</v>
      </c>
      <c r="CD21" s="88">
        <f t="shared" ref="CD21:CS21" si="8">SUM(CD9:CD20)</f>
        <v>1118361443</v>
      </c>
      <c r="CE21" s="87">
        <f t="shared" si="8"/>
        <v>3902</v>
      </c>
      <c r="CF21" s="80">
        <f t="shared" si="8"/>
        <v>5397</v>
      </c>
      <c r="CG21" s="40">
        <f t="shared" si="8"/>
        <v>1118370742</v>
      </c>
      <c r="CH21" s="79">
        <f t="shared" si="8"/>
        <v>88378684</v>
      </c>
      <c r="CI21" s="87">
        <f t="shared" si="8"/>
        <v>419941</v>
      </c>
      <c r="CJ21" s="80">
        <f t="shared" si="8"/>
        <v>1965103</v>
      </c>
      <c r="CK21" s="40">
        <f t="shared" si="8"/>
        <v>90763728</v>
      </c>
      <c r="CL21" s="79">
        <f t="shared" si="8"/>
        <v>1392529</v>
      </c>
      <c r="CM21" s="80">
        <f t="shared" si="8"/>
        <v>8806</v>
      </c>
      <c r="CN21" s="40">
        <f t="shared" si="8"/>
        <v>1401335</v>
      </c>
      <c r="CO21" s="40">
        <f t="shared" si="8"/>
        <v>10111526</v>
      </c>
      <c r="CP21" s="40">
        <f t="shared" si="8"/>
        <v>7639451</v>
      </c>
      <c r="CQ21" s="40">
        <f t="shared" si="8"/>
        <v>574429</v>
      </c>
      <c r="CR21" s="40">
        <f t="shared" si="8"/>
        <v>908094</v>
      </c>
      <c r="CS21" s="89">
        <f t="shared" si="8"/>
        <v>1229769305</v>
      </c>
      <c r="CT21" s="45" t="s">
        <v>30</v>
      </c>
      <c r="CU21" s="37" t="s">
        <v>31</v>
      </c>
      <c r="CV21" s="91">
        <f t="shared" ref="CV21:DH21" si="9">SUM(CV9:CV20)</f>
        <v>67088906</v>
      </c>
      <c r="CW21" s="79">
        <f t="shared" si="9"/>
        <v>2651319</v>
      </c>
      <c r="CX21" s="87">
        <f t="shared" si="9"/>
        <v>11739</v>
      </c>
      <c r="CY21" s="80">
        <f t="shared" si="9"/>
        <v>48876</v>
      </c>
      <c r="CZ21" s="40">
        <f t="shared" si="9"/>
        <v>2711934</v>
      </c>
      <c r="DA21" s="79">
        <f t="shared" si="9"/>
        <v>75196</v>
      </c>
      <c r="DB21" s="80">
        <f t="shared" si="9"/>
        <v>264</v>
      </c>
      <c r="DC21" s="40">
        <f t="shared" si="9"/>
        <v>75460</v>
      </c>
      <c r="DD21" s="40">
        <f t="shared" si="9"/>
        <v>303343</v>
      </c>
      <c r="DE21" s="40">
        <f t="shared" si="9"/>
        <v>229184</v>
      </c>
      <c r="DF21" s="40">
        <f t="shared" si="9"/>
        <v>17236</v>
      </c>
      <c r="DG21" s="40">
        <f t="shared" si="9"/>
        <v>27244</v>
      </c>
      <c r="DH21" s="89">
        <f t="shared" si="9"/>
        <v>70453307</v>
      </c>
      <c r="DI21" s="45" t="s">
        <v>30</v>
      </c>
    </row>
    <row r="22" spans="1:113" ht="17" thickTop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H22" s="2"/>
      <c r="AI22" s="2"/>
      <c r="AJ22" s="2"/>
      <c r="AK22" s="2"/>
      <c r="AL22" s="2"/>
      <c r="AM22" s="2"/>
      <c r="AN22" s="2"/>
      <c r="AO22" s="2"/>
      <c r="AP22" s="2"/>
      <c r="AR22" s="2"/>
      <c r="AS22" s="2"/>
      <c r="AT22" s="2"/>
      <c r="AU22" s="2"/>
      <c r="AV22" s="2"/>
      <c r="AW22" s="2"/>
      <c r="AX22" s="2"/>
      <c r="AY22" s="2"/>
      <c r="AZ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</row>
    <row r="24" spans="1:113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</row>
    <row r="28" spans="1:113" x14ac:dyDescent="0.25">
      <c r="AU28" s="1" t="s">
        <v>32</v>
      </c>
    </row>
  </sheetData>
  <mergeCells count="100">
    <mergeCell ref="BY3:BY6"/>
    <mergeCell ref="R3:W3"/>
    <mergeCell ref="AC3:AE3"/>
    <mergeCell ref="L4:L7"/>
    <mergeCell ref="AC6:AC7"/>
    <mergeCell ref="AS4:AS7"/>
    <mergeCell ref="AI5:AI6"/>
    <mergeCell ref="AM4:AM7"/>
    <mergeCell ref="AN4:AN7"/>
    <mergeCell ref="AJ5:AJ6"/>
    <mergeCell ref="AL4:AL7"/>
    <mergeCell ref="M4:M7"/>
    <mergeCell ref="AH5:AH6"/>
    <mergeCell ref="AK5:AK6"/>
    <mergeCell ref="W5:W6"/>
    <mergeCell ref="AE5:AE6"/>
    <mergeCell ref="K4:K7"/>
    <mergeCell ref="I4:I7"/>
    <mergeCell ref="N4:N7"/>
    <mergeCell ref="U5:U6"/>
    <mergeCell ref="V5:V6"/>
    <mergeCell ref="Q5:Q6"/>
    <mergeCell ref="J4:J7"/>
    <mergeCell ref="R5:R6"/>
    <mergeCell ref="S5:S6"/>
    <mergeCell ref="T5:T6"/>
    <mergeCell ref="B3:E3"/>
    <mergeCell ref="G4:G7"/>
    <mergeCell ref="H4:H7"/>
    <mergeCell ref="B6:B7"/>
    <mergeCell ref="C6:C7"/>
    <mergeCell ref="B4:C4"/>
    <mergeCell ref="E5:E7"/>
    <mergeCell ref="D5:D7"/>
    <mergeCell ref="F4:F7"/>
    <mergeCell ref="Y4:Y7"/>
    <mergeCell ref="X5:X6"/>
    <mergeCell ref="AB5:AB6"/>
    <mergeCell ref="AD6:AD7"/>
    <mergeCell ref="Z4:Z7"/>
    <mergeCell ref="AC4:AD4"/>
    <mergeCell ref="AA5:AA7"/>
    <mergeCell ref="AL3:AO3"/>
    <mergeCell ref="AR3:AT3"/>
    <mergeCell ref="BM5:BM6"/>
    <mergeCell ref="BH3:BJ3"/>
    <mergeCell ref="BE5:BE6"/>
    <mergeCell ref="BB5:BB6"/>
    <mergeCell ref="AY3:AY7"/>
    <mergeCell ref="AX3:AX7"/>
    <mergeCell ref="AT4:AT7"/>
    <mergeCell ref="AW3:AW7"/>
    <mergeCell ref="AU3:AU7"/>
    <mergeCell ref="AO4:AO7"/>
    <mergeCell ref="AR4:AR7"/>
    <mergeCell ref="AV3:AV7"/>
    <mergeCell ref="BL5:BL6"/>
    <mergeCell ref="BK5:BK6"/>
    <mergeCell ref="CD4:CD7"/>
    <mergeCell ref="BZ5:BZ6"/>
    <mergeCell ref="CA5:CA6"/>
    <mergeCell ref="CH4:CH7"/>
    <mergeCell ref="CI4:CI7"/>
    <mergeCell ref="CE4:CE7"/>
    <mergeCell ref="CF4:CF7"/>
    <mergeCell ref="CG5:CG6"/>
    <mergeCell ref="DH4:DH7"/>
    <mergeCell ref="DG4:DG7"/>
    <mergeCell ref="DA3:DC3"/>
    <mergeCell ref="CW3:CZ3"/>
    <mergeCell ref="CL3:CN3"/>
    <mergeCell ref="DC4:DC7"/>
    <mergeCell ref="CM4:CM7"/>
    <mergeCell ref="CL4:CL7"/>
    <mergeCell ref="CN4:CN7"/>
    <mergeCell ref="CY4:CY7"/>
    <mergeCell ref="CZ4:CZ7"/>
    <mergeCell ref="DA4:DA7"/>
    <mergeCell ref="DB4:DB7"/>
    <mergeCell ref="CX4:CX7"/>
    <mergeCell ref="CS4:CS7"/>
    <mergeCell ref="CV4:CV7"/>
    <mergeCell ref="CO4:CO7"/>
    <mergeCell ref="DD4:DD7"/>
    <mergeCell ref="CJ4:CJ7"/>
    <mergeCell ref="DF4:DF7"/>
    <mergeCell ref="CH3:CK3"/>
    <mergeCell ref="CK4:CK7"/>
    <mergeCell ref="CW4:CW7"/>
    <mergeCell ref="CQ4:CQ7"/>
    <mergeCell ref="CR4:CR7"/>
    <mergeCell ref="CP4:CP7"/>
    <mergeCell ref="DE4:DE7"/>
    <mergeCell ref="BT3:BX3"/>
    <mergeCell ref="BF5:BF6"/>
    <mergeCell ref="BG5:BG6"/>
    <mergeCell ref="BC5:BC6"/>
    <mergeCell ref="BD5:BD6"/>
    <mergeCell ref="BP3:BR3"/>
    <mergeCell ref="BS5:BS6"/>
  </mergeCells>
  <phoneticPr fontId="1"/>
  <pageMargins left="0.6692913385826772" right="0.31496062992125984" top="0.98425196850393704" bottom="0.59055118110236227" header="0.15748031496062992" footer="0"/>
  <pageSetup paperSize="9" scale="43" orientation="landscape" r:id="rId1"/>
  <headerFooter alignWithMargins="0">
    <oddHeader>&amp;R&amp;"HGｺﾞｼｯｸM,標準"&amp;11&amp;F</oddHeader>
  </headerFooter>
  <colBreaks count="6" manualBreakCount="6">
    <brk id="15" max="1048575" man="1"/>
    <brk id="32" max="1048575" man="1"/>
    <brk id="42" max="18" man="1"/>
    <brk id="52" max="18" man="1"/>
    <brk id="66" max="18" man="1"/>
    <brk id="80" max="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(5)所得割額・課税標準額段階別</vt:lpstr>
      <vt:lpstr>'(5)所得割額・課税標準額段階別'!Print_Area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2025-03-28T08:40:58Z</cp:lastPrinted>
  <dcterms:created xsi:type="dcterms:W3CDTF">2001-12-09T07:44:06Z</dcterms:created>
  <dcterms:modified xsi:type="dcterms:W3CDTF">2025-06-17T02:11:05Z</dcterms:modified>
</cp:coreProperties>
</file>