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C0EEDDCA-49BF-4323-B549-A0364099A2E1}" xr6:coauthVersionLast="47" xr6:coauthVersionMax="47" xr10:uidLastSave="{00000000-0000-0000-0000-000000000000}"/>
  <bookViews>
    <workbookView xWindow="31290" yWindow="435" windowWidth="18420" windowHeight="12585" tabRatio="779" xr2:uid="{00000000-000D-0000-FFFF-FFFF00000000}"/>
  </bookViews>
  <sheets>
    <sheet name="(4)_イ_総括表" sheetId="1" r:id="rId1"/>
    <sheet name="（4）_ロ_総所得金額等" sheetId="6" r:id="rId2"/>
    <sheet name="（4）_ハ_所得控除額" sheetId="5" r:id="rId3"/>
    <sheet name="（4)_ニ・ホ_課税標準額・算出税額" sheetId="4" r:id="rId4"/>
  </sheets>
  <definedNames>
    <definedName name="_xlnm.Print_Area" localSheetId="0">'(4)_イ_総括表'!$A$1:$AF$54</definedName>
    <definedName name="_xlnm.Print_Area" localSheetId="3">'（4)_ニ・ホ_課税標準額・算出税額'!$A$1:$AG$52</definedName>
    <definedName name="_xlnm.Print_Area" localSheetId="2">'（4）_ハ_所得控除額'!$A$1:$AB$50</definedName>
    <definedName name="_xlnm.Print_Area" localSheetId="1">'（4）_ロ_総所得金額等'!$A$1:$R$50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1" l="1"/>
  <c r="AA52" i="1"/>
  <c r="AA51" i="1"/>
  <c r="M50" i="5"/>
  <c r="M49" i="5"/>
  <c r="M48" i="5"/>
  <c r="AC52" i="4" l="1"/>
  <c r="AC51" i="4"/>
  <c r="AC50" i="4"/>
  <c r="N52" i="4" l="1"/>
  <c r="N51" i="4"/>
  <c r="N50" i="4"/>
  <c r="N50" i="6"/>
  <c r="N49" i="6"/>
  <c r="N48" i="6"/>
  <c r="J53" i="1"/>
  <c r="J52" i="1"/>
  <c r="J51" i="1"/>
  <c r="Q51" i="1" l="1"/>
  <c r="R51" i="1"/>
  <c r="S51" i="1"/>
  <c r="T51" i="1"/>
  <c r="U51" i="1"/>
  <c r="V51" i="1"/>
  <c r="W51" i="1"/>
  <c r="X51" i="1"/>
  <c r="Y51" i="1"/>
  <c r="Z51" i="1"/>
  <c r="Q52" i="1"/>
  <c r="R52" i="1"/>
  <c r="S52" i="1"/>
  <c r="T52" i="1"/>
  <c r="U52" i="1"/>
  <c r="V52" i="1"/>
  <c r="W52" i="1"/>
  <c r="X52" i="1"/>
  <c r="Y52" i="1"/>
  <c r="Z52" i="1"/>
  <c r="Q53" i="1"/>
  <c r="R53" i="1"/>
  <c r="S53" i="1"/>
  <c r="T53" i="1"/>
  <c r="U53" i="1"/>
  <c r="V53" i="1"/>
  <c r="W53" i="1"/>
  <c r="X53" i="1"/>
  <c r="Y53" i="1"/>
  <c r="Z53" i="1"/>
  <c r="AD52" i="4"/>
  <c r="AD51" i="4"/>
  <c r="AD50" i="4"/>
  <c r="O52" i="4"/>
  <c r="O51" i="4"/>
  <c r="O50" i="4"/>
  <c r="O50" i="6"/>
  <c r="O49" i="6"/>
  <c r="O48" i="6"/>
  <c r="F48" i="6"/>
  <c r="G48" i="6"/>
  <c r="H48" i="6"/>
  <c r="I48" i="6"/>
  <c r="F49" i="6"/>
  <c r="G49" i="6"/>
  <c r="H49" i="6"/>
  <c r="I49" i="6"/>
  <c r="F50" i="6"/>
  <c r="G50" i="6"/>
  <c r="H50" i="6"/>
  <c r="I50" i="6"/>
  <c r="K53" i="1"/>
  <c r="K52" i="1"/>
  <c r="K51" i="1"/>
  <c r="AE53" i="1"/>
  <c r="AD53" i="1"/>
  <c r="AC53" i="1"/>
  <c r="AB53" i="1"/>
  <c r="AE52" i="1"/>
  <c r="AD52" i="1"/>
  <c r="AC52" i="1"/>
  <c r="AB52" i="1"/>
  <c r="AE51" i="1"/>
  <c r="AD51" i="1"/>
  <c r="AC51" i="1"/>
  <c r="AB51" i="1"/>
  <c r="N53" i="1"/>
  <c r="M53" i="1"/>
  <c r="L53" i="1"/>
  <c r="I53" i="1"/>
  <c r="H53" i="1"/>
  <c r="G53" i="1"/>
  <c r="F53" i="1"/>
  <c r="E53" i="1"/>
  <c r="D53" i="1"/>
  <c r="C53" i="1"/>
  <c r="B53" i="1"/>
  <c r="N52" i="1"/>
  <c r="M52" i="1"/>
  <c r="L52" i="1"/>
  <c r="I52" i="1"/>
  <c r="H52" i="1"/>
  <c r="G52" i="1"/>
  <c r="F52" i="1"/>
  <c r="E52" i="1"/>
  <c r="D52" i="1"/>
  <c r="C52" i="1"/>
  <c r="B52" i="1"/>
  <c r="N51" i="1"/>
  <c r="M51" i="1"/>
  <c r="L51" i="1"/>
  <c r="I51" i="1"/>
  <c r="H51" i="1"/>
  <c r="G51" i="1"/>
  <c r="F51" i="1"/>
  <c r="E51" i="1"/>
  <c r="D51" i="1"/>
  <c r="C51" i="1"/>
  <c r="B51" i="1"/>
  <c r="AE52" i="4"/>
  <c r="AB52" i="4"/>
  <c r="AA52" i="4"/>
  <c r="Z52" i="4"/>
  <c r="Y52" i="4"/>
  <c r="X52" i="4"/>
  <c r="W52" i="4"/>
  <c r="V52" i="4"/>
  <c r="U52" i="4"/>
  <c r="T52" i="4"/>
  <c r="AE51" i="4"/>
  <c r="AB51" i="4"/>
  <c r="AA51" i="4"/>
  <c r="Z51" i="4"/>
  <c r="Y51" i="4"/>
  <c r="X51" i="4"/>
  <c r="W51" i="4"/>
  <c r="V51" i="4"/>
  <c r="U51" i="4"/>
  <c r="T51" i="4"/>
  <c r="AE50" i="4"/>
  <c r="AB50" i="4"/>
  <c r="AA50" i="4"/>
  <c r="Z50" i="4"/>
  <c r="Y50" i="4"/>
  <c r="X50" i="4"/>
  <c r="W50" i="4"/>
  <c r="V50" i="4"/>
  <c r="U50" i="4"/>
  <c r="T50" i="4"/>
  <c r="Q52" i="4"/>
  <c r="P52" i="4"/>
  <c r="M52" i="4"/>
  <c r="L52" i="4"/>
  <c r="K52" i="4"/>
  <c r="J52" i="4"/>
  <c r="I52" i="4"/>
  <c r="H52" i="4"/>
  <c r="G52" i="4"/>
  <c r="F52" i="4"/>
  <c r="E52" i="4"/>
  <c r="D52" i="4"/>
  <c r="C52" i="4"/>
  <c r="B52" i="4"/>
  <c r="Q51" i="4"/>
  <c r="P51" i="4"/>
  <c r="M51" i="4"/>
  <c r="L51" i="4"/>
  <c r="K51" i="4"/>
  <c r="J51" i="4"/>
  <c r="I51" i="4"/>
  <c r="H51" i="4"/>
  <c r="G51" i="4"/>
  <c r="F51" i="4"/>
  <c r="E51" i="4"/>
  <c r="D51" i="4"/>
  <c r="C51" i="4"/>
  <c r="B51" i="4"/>
  <c r="Q50" i="4"/>
  <c r="P50" i="4"/>
  <c r="M50" i="4"/>
  <c r="L50" i="4"/>
  <c r="K50" i="4"/>
  <c r="J50" i="4"/>
  <c r="I50" i="4"/>
  <c r="H50" i="4"/>
  <c r="G50" i="4"/>
  <c r="F50" i="4"/>
  <c r="E50" i="4"/>
  <c r="D50" i="4"/>
  <c r="C50" i="4"/>
  <c r="B50" i="4"/>
  <c r="AA50" i="5"/>
  <c r="Z50" i="5"/>
  <c r="Y50" i="5"/>
  <c r="X50" i="5"/>
  <c r="W50" i="5"/>
  <c r="V50" i="5"/>
  <c r="U50" i="5"/>
  <c r="T50" i="5"/>
  <c r="S50" i="5"/>
  <c r="R50" i="5"/>
  <c r="Q50" i="5"/>
  <c r="P50" i="5"/>
  <c r="AA49" i="5"/>
  <c r="Z49" i="5"/>
  <c r="Y49" i="5"/>
  <c r="X49" i="5"/>
  <c r="W49" i="5"/>
  <c r="V49" i="5"/>
  <c r="U49" i="5"/>
  <c r="T49" i="5"/>
  <c r="S49" i="5"/>
  <c r="R49" i="5"/>
  <c r="Q49" i="5"/>
  <c r="P49" i="5"/>
  <c r="AA48" i="5"/>
  <c r="Z48" i="5"/>
  <c r="Y48" i="5"/>
  <c r="X48" i="5"/>
  <c r="W48" i="5"/>
  <c r="V48" i="5"/>
  <c r="U48" i="5"/>
  <c r="T48" i="5"/>
  <c r="S48" i="5"/>
  <c r="R48" i="5"/>
  <c r="Q48" i="5"/>
  <c r="P48" i="5"/>
  <c r="L50" i="5"/>
  <c r="K50" i="5"/>
  <c r="J50" i="5"/>
  <c r="I50" i="5"/>
  <c r="H50" i="5"/>
  <c r="G50" i="5"/>
  <c r="F50" i="5"/>
  <c r="E50" i="5"/>
  <c r="D50" i="5"/>
  <c r="C50" i="5"/>
  <c r="B50" i="5"/>
  <c r="L49" i="5"/>
  <c r="K49" i="5"/>
  <c r="J49" i="5"/>
  <c r="I49" i="5"/>
  <c r="H49" i="5"/>
  <c r="G49" i="5"/>
  <c r="F49" i="5"/>
  <c r="E49" i="5"/>
  <c r="D49" i="5"/>
  <c r="C49" i="5"/>
  <c r="B49" i="5"/>
  <c r="L48" i="5"/>
  <c r="K48" i="5"/>
  <c r="J48" i="5"/>
  <c r="I48" i="5"/>
  <c r="H48" i="5"/>
  <c r="G48" i="5"/>
  <c r="F48" i="5"/>
  <c r="E48" i="5"/>
  <c r="D48" i="5"/>
  <c r="C48" i="5"/>
  <c r="B48" i="5"/>
  <c r="Q50" i="6"/>
  <c r="P50" i="6"/>
  <c r="M50" i="6"/>
  <c r="L50" i="6"/>
  <c r="K50" i="6"/>
  <c r="J50" i="6"/>
  <c r="E50" i="6"/>
  <c r="D50" i="6"/>
  <c r="C50" i="6"/>
  <c r="B50" i="6"/>
  <c r="Q49" i="6"/>
  <c r="P49" i="6"/>
  <c r="M49" i="6"/>
  <c r="L49" i="6"/>
  <c r="K49" i="6"/>
  <c r="J49" i="6"/>
  <c r="E49" i="6"/>
  <c r="D49" i="6"/>
  <c r="C49" i="6"/>
  <c r="B49" i="6"/>
  <c r="Q48" i="6"/>
  <c r="P48" i="6"/>
  <c r="M48" i="6"/>
  <c r="L48" i="6"/>
  <c r="K48" i="6"/>
  <c r="J48" i="6"/>
  <c r="E48" i="6"/>
  <c r="D48" i="6"/>
  <c r="C48" i="6"/>
  <c r="B48" i="6"/>
  <c r="AF51" i="4" l="1"/>
  <c r="AF52" i="4"/>
  <c r="AF50" i="4"/>
</calcChain>
</file>

<file path=xl/sharedStrings.xml><?xml version="1.0" encoding="utf-8"?>
<sst xmlns="http://schemas.openxmlformats.org/spreadsheetml/2006/main" count="861" uniqueCount="163">
  <si>
    <t>納    税    義    務    者    数</t>
  </si>
  <si>
    <t>税   額   控   除   額</t>
  </si>
  <si>
    <t>所　　　　得　　　　割　　　　額</t>
  </si>
  <si>
    <t>市 町 村</t>
  </si>
  <si>
    <t>計</t>
  </si>
  <si>
    <t>市町村</t>
  </si>
  <si>
    <t>所得控除額</t>
  </si>
  <si>
    <t>課税標準額</t>
  </si>
  <si>
    <t>算出税額</t>
  </si>
  <si>
    <t>配  当</t>
  </si>
  <si>
    <t>外国税額</t>
  </si>
  <si>
    <t>減免税額</t>
  </si>
  <si>
    <t>（人）</t>
  </si>
  <si>
    <t>（千円）</t>
  </si>
  <si>
    <t>都 市 計</t>
  </si>
  <si>
    <t>町 村 計</t>
  </si>
  <si>
    <t>県    計</t>
  </si>
  <si>
    <t>市 町 村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</si>
  <si>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</si>
  <si>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　り</t>
    <phoneticPr fontId="1"/>
  </si>
  <si>
    <t>な　　し</t>
    <phoneticPr fontId="1"/>
  </si>
  <si>
    <t>左のうち税額調
整措置に係る者</t>
    <rPh sb="0" eb="1">
      <t>ヒダリ</t>
    </rPh>
    <rPh sb="9" eb="11">
      <t>ソチ</t>
    </rPh>
    <rPh sb="12" eb="13">
      <t>ケイ</t>
    </rPh>
    <rPh sb="14" eb="15">
      <t>モノ</t>
    </rPh>
    <phoneticPr fontId="1"/>
  </si>
  <si>
    <t>総所得金額等</t>
    <rPh sb="0" eb="3">
      <t>ソウショトク</t>
    </rPh>
    <rPh sb="3" eb="5">
      <t>キンガク</t>
    </rPh>
    <rPh sb="5" eb="6">
      <t>トウ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</si>
  <si>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キン</t>
    </rPh>
    <rPh sb="12" eb="13">
      <t>ガク</t>
    </rPh>
    <phoneticPr fontId="1"/>
  </si>
  <si>
    <t>税額調整額</t>
    <rPh sb="0" eb="2">
      <t>ゼイガク</t>
    </rPh>
    <rPh sb="2" eb="5">
      <t>チョウセイガク</t>
    </rPh>
    <phoneticPr fontId="1"/>
  </si>
  <si>
    <t>あ　　り</t>
    <phoneticPr fontId="1"/>
  </si>
  <si>
    <t>な　　し</t>
    <phoneticPr fontId="1"/>
  </si>
  <si>
    <t>分離長期譲渡
所得金額に係
る所得金額</t>
    <rPh sb="0" eb="2">
      <t>ブンリ</t>
    </rPh>
    <rPh sb="2" eb="4">
      <t>チョウキ</t>
    </rPh>
    <rPh sb="4" eb="6">
      <t>ジョウト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</si>
  <si>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分離短期譲渡
所得金額に係
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</si>
  <si>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　イ　総 括 表　（つづき）</t>
    <rPh sb="3" eb="4">
      <t>フサ</t>
    </rPh>
    <rPh sb="5" eb="6">
      <t>クク</t>
    </rPh>
    <rPh sb="7" eb="8">
      <t>ヒョウ</t>
    </rPh>
    <phoneticPr fontId="1"/>
  </si>
  <si>
    <t>(4)  所得割額等に関する調（市町村別）</t>
    <rPh sb="7" eb="8">
      <t>ワリ</t>
    </rPh>
    <rPh sb="16" eb="19">
      <t>シチョウソン</t>
    </rPh>
    <rPh sb="19" eb="20">
      <t>ベツ</t>
    </rPh>
    <phoneticPr fontId="1"/>
  </si>
  <si>
    <t>山林所得</t>
  </si>
  <si>
    <t>退職所得</t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</si>
  <si>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</si>
  <si>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優良住宅地としての譲渡に係る金額</t>
    <rPh sb="0" eb="2">
      <t>ユウリョウ</t>
    </rPh>
    <rPh sb="2" eb="4">
      <t>ジュウタク</t>
    </rPh>
    <rPh sb="4" eb="5">
      <t>チ</t>
    </rPh>
    <rPh sb="9" eb="11">
      <t>ジョウト</t>
    </rPh>
    <rPh sb="12" eb="13">
      <t>カカ</t>
    </rPh>
    <rPh sb="14" eb="15">
      <t>キン</t>
    </rPh>
    <rPh sb="15" eb="16">
      <t>ガク</t>
    </rPh>
    <phoneticPr fontId="1"/>
  </si>
  <si>
    <t>居住用財産
の譲渡に
係る金額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キン</t>
    </rPh>
    <rPh sb="14" eb="15">
      <t>ガク</t>
    </rPh>
    <phoneticPr fontId="1"/>
  </si>
  <si>
    <t>国、地方公共団体等に対する譲渡に係る金額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20">
      <t>キンガク</t>
    </rPh>
    <phoneticPr fontId="1"/>
  </si>
  <si>
    <t>先物取引に係る雑所得等の金　　額</t>
    <rPh sb="0" eb="2">
      <t>サキモノ</t>
    </rPh>
    <rPh sb="2" eb="4">
      <t>トリヒキ</t>
    </rPh>
    <rPh sb="5" eb="6">
      <t>カカワ</t>
    </rPh>
    <rPh sb="7" eb="11">
      <t>ザツショトクナド</t>
    </rPh>
    <rPh sb="12" eb="13">
      <t>キン</t>
    </rPh>
    <rPh sb="15" eb="16">
      <t>ガク</t>
    </rPh>
    <phoneticPr fontId="1"/>
  </si>
  <si>
    <t>総所得金額</t>
  </si>
  <si>
    <t>金    額</t>
  </si>
  <si>
    <t>小  計</t>
  </si>
  <si>
    <t xml:space="preserve"> 障害者(同居特障加算分含まず)</t>
  </si>
  <si>
    <t>配       偶       者</t>
  </si>
  <si>
    <t>扶                             養</t>
  </si>
  <si>
    <t>雑　　損</t>
  </si>
  <si>
    <t>医 療 費</t>
  </si>
  <si>
    <t>社会保険料</t>
  </si>
  <si>
    <t>生命保険料</t>
  </si>
  <si>
    <t>勤労学生</t>
  </si>
  <si>
    <t>配偶者特別</t>
    <rPh sb="0" eb="3">
      <t>ハイグウシャ</t>
    </rPh>
    <rPh sb="3" eb="5">
      <t>トクベツ</t>
    </rPh>
    <phoneticPr fontId="1"/>
  </si>
  <si>
    <t>一　　般</t>
    <rPh sb="0" eb="1">
      <t>イチ</t>
    </rPh>
    <rPh sb="3" eb="4">
      <t>パン</t>
    </rPh>
    <phoneticPr fontId="1"/>
  </si>
  <si>
    <t>老人扶養
親　　族
(70歳以上）</t>
    <rPh sb="0" eb="2">
      <t>ロウジン</t>
    </rPh>
    <rPh sb="2" eb="4">
      <t>フヨウ</t>
    </rPh>
    <rPh sb="5" eb="6">
      <t>オヤ</t>
    </rPh>
    <rPh sb="8" eb="9">
      <t>ゾク</t>
    </rPh>
    <rPh sb="13" eb="14">
      <t>サイ</t>
    </rPh>
    <rPh sb="14" eb="16">
      <t>イジョウ</t>
    </rPh>
    <phoneticPr fontId="1"/>
  </si>
  <si>
    <t>基    礎</t>
  </si>
  <si>
    <t>普   通</t>
  </si>
  <si>
    <t>特   別</t>
  </si>
  <si>
    <t>一    般</t>
  </si>
  <si>
    <t>老人配偶者</t>
  </si>
  <si>
    <t>同居老親等</t>
  </si>
  <si>
    <t>(70歳未満)</t>
    <rPh sb="3" eb="4">
      <t>サイ</t>
    </rPh>
    <phoneticPr fontId="1"/>
  </si>
  <si>
    <t>(70歳以上)</t>
    <rPh sb="3" eb="4">
      <t>サイ</t>
    </rPh>
    <phoneticPr fontId="1"/>
  </si>
  <si>
    <t>(23歳～69歳)</t>
    <rPh sb="3" eb="4">
      <t>サイ</t>
    </rPh>
    <rPh sb="7" eb="8">
      <t>サイ</t>
    </rPh>
    <phoneticPr fontId="1"/>
  </si>
  <si>
    <t>小規模企業
共済等掛金</t>
    <phoneticPr fontId="1"/>
  </si>
  <si>
    <t xml:space="preserve"> 　分離短期譲渡所得金額に係るもの</t>
  </si>
  <si>
    <t>総所得金額
に係るもの</t>
    <rPh sb="7" eb="8">
      <t>カカ</t>
    </rPh>
    <phoneticPr fontId="1"/>
  </si>
  <si>
    <t>山林所得金額に係るもの</t>
    <rPh sb="2" eb="4">
      <t>ショトク</t>
    </rPh>
    <rPh sb="4" eb="6">
      <t>キンガク</t>
    </rPh>
    <rPh sb="7" eb="8">
      <t>カカ</t>
    </rPh>
    <phoneticPr fontId="1"/>
  </si>
  <si>
    <t>退職所得金額に係るもの</t>
    <rPh sb="0" eb="2">
      <t>タイショク</t>
    </rPh>
    <rPh sb="2" eb="4">
      <t>ショトク</t>
    </rPh>
    <rPh sb="4" eb="6">
      <t>キンガク</t>
    </rPh>
    <rPh sb="7" eb="8">
      <t>カカ</t>
    </rPh>
    <phoneticPr fontId="1"/>
  </si>
  <si>
    <t>先物取引に係る雑所得等の金額に係るもの</t>
    <rPh sb="0" eb="2">
      <t>サキモノ</t>
    </rPh>
    <rPh sb="2" eb="4">
      <t>トリヒキ</t>
    </rPh>
    <rPh sb="5" eb="6">
      <t>カカ</t>
    </rPh>
    <rPh sb="7" eb="8">
      <t>ザツ</t>
    </rPh>
    <rPh sb="8" eb="10">
      <t>ショトク</t>
    </rPh>
    <rPh sb="10" eb="11">
      <t>トウ</t>
    </rPh>
    <rPh sb="12" eb="14">
      <t>キンガク</t>
    </rPh>
    <rPh sb="15" eb="16">
      <t>カカ</t>
    </rPh>
    <phoneticPr fontId="1"/>
  </si>
  <si>
    <t>総所得金額、
山林所得金額
及び退職所得
金額分</t>
    <rPh sb="21" eb="23">
      <t>キンガク</t>
    </rPh>
    <rPh sb="23" eb="24">
      <t>ブン</t>
    </rPh>
    <phoneticPr fontId="1"/>
  </si>
  <si>
    <t>先物取引に
係る雑所得
等　分</t>
    <rPh sb="2" eb="4">
      <t>トリヒキ</t>
    </rPh>
    <rPh sb="6" eb="7">
      <t>カカ</t>
    </rPh>
    <rPh sb="8" eb="9">
      <t>ザツ</t>
    </rPh>
    <rPh sb="9" eb="11">
      <t>ショトク</t>
    </rPh>
    <rPh sb="12" eb="13">
      <t>トウ</t>
    </rPh>
    <rPh sb="14" eb="15">
      <t>ブン</t>
    </rPh>
    <phoneticPr fontId="1"/>
  </si>
  <si>
    <t>一般の譲渡に係るもの</t>
    <rPh sb="0" eb="2">
      <t>イッパン</t>
    </rPh>
    <rPh sb="3" eb="5">
      <t>ジョウト</t>
    </rPh>
    <rPh sb="6" eb="7">
      <t>カカ</t>
    </rPh>
    <phoneticPr fontId="1"/>
  </si>
  <si>
    <t>優良住宅地
としての譲渡
に係るもの</t>
    <rPh sb="0" eb="2">
      <t>ユウリョウ</t>
    </rPh>
    <rPh sb="2" eb="5">
      <t>ジュウタクチ</t>
    </rPh>
    <rPh sb="10" eb="12">
      <t>ジョウト</t>
    </rPh>
    <rPh sb="14" eb="15">
      <t>カカ</t>
    </rPh>
    <phoneticPr fontId="1"/>
  </si>
  <si>
    <t>居住用財産の
譲渡に係るもの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</si>
  <si>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</si>
  <si>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小 　 計</t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</si>
  <si>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1"/>
  </si>
  <si>
    <t>優良住宅地として
の譲渡に係る分</t>
    <rPh sb="0" eb="2">
      <t>ユウリョウ</t>
    </rPh>
    <rPh sb="2" eb="5">
      <t>ジュウタクチ</t>
    </rPh>
    <rPh sb="10" eb="12">
      <t>ジョウト</t>
    </rPh>
    <rPh sb="13" eb="14">
      <t>カカ</t>
    </rPh>
    <rPh sb="15" eb="16">
      <t>ブン</t>
    </rPh>
    <phoneticPr fontId="1"/>
  </si>
  <si>
    <t>居住用財産の
譲渡に係る分</t>
    <rPh sb="0" eb="3">
      <t>キョジュウヨウ</t>
    </rPh>
    <rPh sb="3" eb="5">
      <t>ザイサン</t>
    </rPh>
    <rPh sb="7" eb="9">
      <t>ジョウト</t>
    </rPh>
    <rPh sb="10" eb="11">
      <t>カカ</t>
    </rPh>
    <rPh sb="12" eb="13">
      <t>ブン</t>
    </rPh>
    <phoneticPr fontId="1"/>
  </si>
  <si>
    <t>小  　計</t>
  </si>
  <si>
    <t>国、地方公共団体
等に対する譲渡
に係る分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カカワ</t>
    </rPh>
    <rPh sb="20" eb="21">
      <t>ブン</t>
    </rPh>
    <phoneticPr fontId="1"/>
  </si>
  <si>
    <t>（Ａ）</t>
  </si>
  <si>
    <t>　</t>
  </si>
  <si>
    <t>（Ｂ）</t>
  </si>
  <si>
    <t>分離長期譲渡所得金額に係るもの</t>
    <phoneticPr fontId="1"/>
  </si>
  <si>
    <t>分離長期譲渡所得分</t>
    <phoneticPr fontId="1"/>
  </si>
  <si>
    <t>分離短期譲渡所得分</t>
    <phoneticPr fontId="1"/>
  </si>
  <si>
    <t>（千円）</t>
    <phoneticPr fontId="1"/>
  </si>
  <si>
    <t>調　整</t>
    <rPh sb="0" eb="1">
      <t>チョウ</t>
    </rPh>
    <rPh sb="2" eb="3">
      <t>タダシ</t>
    </rPh>
    <phoneticPr fontId="1"/>
  </si>
  <si>
    <t>住宅借入</t>
    <rPh sb="0" eb="2">
      <t>ジュウタク</t>
    </rPh>
    <rPh sb="2" eb="4">
      <t>カリイレ</t>
    </rPh>
    <phoneticPr fontId="1"/>
  </si>
  <si>
    <t>金等特別</t>
    <rPh sb="0" eb="1">
      <t>キン</t>
    </rPh>
    <rPh sb="1" eb="2">
      <t>トウ</t>
    </rPh>
    <rPh sb="2" eb="4">
      <t>トクベツ</t>
    </rPh>
    <phoneticPr fontId="1"/>
  </si>
  <si>
    <t>　税　額</t>
    <rPh sb="1" eb="2">
      <t>ゼイ</t>
    </rPh>
    <rPh sb="3" eb="4">
      <t>ガク</t>
    </rPh>
    <phoneticPr fontId="1"/>
  </si>
  <si>
    <t>配当割額
の控除額</t>
    <rPh sb="0" eb="2">
      <t>ハイトウ</t>
    </rPh>
    <rPh sb="2" eb="4">
      <t>ワリガク</t>
    </rPh>
    <rPh sb="6" eb="9">
      <t>コウジョガク</t>
    </rPh>
    <phoneticPr fontId="1"/>
  </si>
  <si>
    <t>株式譲渡所得
割額の控除額</t>
    <rPh sb="0" eb="2">
      <t>カブシキ</t>
    </rPh>
    <rPh sb="2" eb="4">
      <t>ジョウト</t>
    </rPh>
    <rPh sb="4" eb="6">
      <t>ショトク</t>
    </rPh>
    <rPh sb="7" eb="9">
      <t>ワリガク</t>
    </rPh>
    <rPh sb="10" eb="13">
      <t>コウジョガク</t>
    </rPh>
    <phoneticPr fontId="1"/>
  </si>
  <si>
    <t>地震保険料</t>
    <rPh sb="0" eb="2">
      <t>ジシン</t>
    </rPh>
    <phoneticPr fontId="1"/>
  </si>
  <si>
    <t>寄付金</t>
    <rPh sb="0" eb="3">
      <t>キフキン</t>
    </rPh>
    <phoneticPr fontId="1"/>
  </si>
  <si>
    <t>　ハ  所得控除額に関する調（つづき）</t>
    <phoneticPr fontId="1"/>
  </si>
  <si>
    <t>分 離 長 期 譲 渡 所 得 金 額</t>
    <phoneticPr fontId="1"/>
  </si>
  <si>
    <t>分 離 短 期 譲 渡 所 得 金 額</t>
    <phoneticPr fontId="1"/>
  </si>
  <si>
    <t>上場株式等
に係る
配当所得金額</t>
    <rPh sb="0" eb="2">
      <t>ジョウジョウ</t>
    </rPh>
    <rPh sb="2" eb="5">
      <t>カブシキナド</t>
    </rPh>
    <rPh sb="7" eb="8">
      <t>カカワ</t>
    </rPh>
    <phoneticPr fontId="1"/>
  </si>
  <si>
    <t>上場株式等に係る配当所得金      額</t>
    <rPh sb="0" eb="2">
      <t>ジョウジョウ</t>
    </rPh>
    <rPh sb="2" eb="5">
      <t>カブシキナド</t>
    </rPh>
    <rPh sb="6" eb="7">
      <t>カカワ</t>
    </rPh>
    <rPh sb="8" eb="10">
      <t>ハイトウ</t>
    </rPh>
    <rPh sb="10" eb="12">
      <t>ショトク</t>
    </rPh>
    <rPh sb="12" eb="13">
      <t>キン</t>
    </rPh>
    <rPh sb="19" eb="20">
      <t>ガク</t>
    </rPh>
    <phoneticPr fontId="1"/>
  </si>
  <si>
    <t>上場株式等の配当所得金額に係るもの</t>
    <rPh sb="0" eb="2">
      <t>ジョウジョウ</t>
    </rPh>
    <rPh sb="2" eb="5">
      <t>カブシキナド</t>
    </rPh>
    <rPh sb="6" eb="8">
      <t>ハイトウ</t>
    </rPh>
    <rPh sb="8" eb="10">
      <t>ショトク</t>
    </rPh>
    <rPh sb="10" eb="12">
      <t>キンガク</t>
    </rPh>
    <rPh sb="13" eb="14">
      <t>カカワ</t>
    </rPh>
    <phoneticPr fontId="1"/>
  </si>
  <si>
    <t>上場株式等の配当所得金額に係る分</t>
    <rPh sb="0" eb="2">
      <t>ジョウジョウ</t>
    </rPh>
    <rPh sb="2" eb="5">
      <t>カブシキナド</t>
    </rPh>
    <rPh sb="6" eb="8">
      <t>ハイトウ</t>
    </rPh>
    <rPh sb="8" eb="10">
      <t>ショトク</t>
    </rPh>
    <rPh sb="10" eb="12">
      <t>キンガク</t>
    </rPh>
    <rPh sb="13" eb="14">
      <t>カカワ</t>
    </rPh>
    <rPh sb="15" eb="16">
      <t>ブン</t>
    </rPh>
    <phoneticPr fontId="1"/>
  </si>
  <si>
    <t>　イ　総 括 表（第12表より）</t>
    <rPh sb="3" eb="4">
      <t>フサ</t>
    </rPh>
    <rPh sb="5" eb="6">
      <t>クク</t>
    </rPh>
    <rPh sb="7" eb="8">
      <t>ヒョウ</t>
    </rPh>
    <phoneticPr fontId="1"/>
  </si>
  <si>
    <t>　ロ  総所得金額等に関する調（第58表より）</t>
    <phoneticPr fontId="1"/>
  </si>
  <si>
    <t>　ハ  所得控除額に関する調（第58表より）</t>
    <rPh sb="15" eb="16">
      <t>ダイ</t>
    </rPh>
    <rPh sb="18" eb="19">
      <t>ヒョウ</t>
    </rPh>
    <phoneticPr fontId="1"/>
  </si>
  <si>
    <t>　ニ  課税標準額に関する調（第59表より）</t>
    <rPh sb="15" eb="16">
      <t>ダイ</t>
    </rPh>
    <rPh sb="18" eb="19">
      <t>ヒョウ</t>
    </rPh>
    <phoneticPr fontId="1"/>
  </si>
  <si>
    <t>　ホ  算出税額に関する調(第59表より）</t>
    <rPh sb="14" eb="15">
      <t>ダイ</t>
    </rPh>
    <rPh sb="17" eb="18">
      <t>ヒョウ</t>
    </rPh>
    <phoneticPr fontId="1"/>
  </si>
  <si>
    <t>（16歳～18歳)</t>
    <rPh sb="3" eb="4">
      <t>サイ</t>
    </rPh>
    <rPh sb="7" eb="8">
      <t>サイ</t>
    </rPh>
    <phoneticPr fontId="1"/>
  </si>
  <si>
    <t>特定扶養
親　　族
(19歳～22歳）</t>
    <rPh sb="0" eb="2">
      <t>トクテイ</t>
    </rPh>
    <rPh sb="2" eb="4">
      <t>フヨウ</t>
    </rPh>
    <rPh sb="5" eb="6">
      <t>オヤ</t>
    </rPh>
    <rPh sb="8" eb="9">
      <t>ゾク</t>
    </rPh>
    <rPh sb="13" eb="14">
      <t>サイ</t>
    </rPh>
    <rPh sb="17" eb="18">
      <t>サイ</t>
    </rPh>
    <phoneticPr fontId="1"/>
  </si>
  <si>
    <t>国、地方公共団体等に対する譲渡に係るもの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カカワ</t>
    </rPh>
    <phoneticPr fontId="1"/>
  </si>
  <si>
    <t>特別障害者
のうち同居
特障加算分
（23万円）</t>
    <rPh sb="0" eb="2">
      <t>トクベツ</t>
    </rPh>
    <rPh sb="2" eb="5">
      <t>ショウガイシャ</t>
    </rPh>
    <rPh sb="9" eb="11">
      <t>ドウキョ</t>
    </rPh>
    <rPh sb="12" eb="13">
      <t>トク</t>
    </rPh>
    <rPh sb="13" eb="14">
      <t>サワ</t>
    </rPh>
    <rPh sb="14" eb="16">
      <t>カサン</t>
    </rPh>
    <rPh sb="16" eb="17">
      <t>ブン</t>
    </rPh>
    <rPh sb="21" eb="23">
      <t>マンエン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</si>
  <si>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</si>
  <si>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</si>
  <si>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</si>
  <si>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</si>
  <si>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</si>
  <si>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</si>
  <si>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</si>
  <si>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</si>
  <si>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</si>
  <si>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</si>
  <si>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</si>
  <si>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</si>
  <si>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</si>
  <si>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</si>
  <si>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</si>
  <si>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</si>
  <si>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</si>
  <si>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</si>
  <si>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</si>
  <si>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</si>
  <si>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</si>
  <si>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</si>
  <si>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</si>
  <si>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</si>
  <si>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</si>
  <si>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</si>
  <si>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</si>
  <si>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</si>
  <si>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</si>
  <si>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</si>
  <si>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</si>
  <si>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</si>
  <si>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</si>
  <si>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</si>
  <si>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</si>
  <si>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</si>
  <si>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</si>
  <si>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</si>
  <si>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</si>
  <si>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</si>
  <si>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</si>
  <si>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一般株式等に係る
譲渡所得金額</t>
    <rPh sb="0" eb="2">
      <t>イッパン</t>
    </rPh>
    <rPh sb="2" eb="4">
      <t>カブシキ</t>
    </rPh>
    <rPh sb="4" eb="5">
      <t>トウ</t>
    </rPh>
    <rPh sb="6" eb="7">
      <t>カカ</t>
    </rPh>
    <rPh sb="9" eb="11">
      <t>ジョウト</t>
    </rPh>
    <rPh sb="11" eb="13">
      <t>ショトク</t>
    </rPh>
    <rPh sb="13" eb="14">
      <t>キン</t>
    </rPh>
    <rPh sb="14" eb="15">
      <t>ガク</t>
    </rPh>
    <phoneticPr fontId="1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</si>
  <si>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</si>
  <si>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上場株式等に係る譲渡所得額の金額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ショトクガク</t>
    </rPh>
    <rPh sb="14" eb="16">
      <t>キンガク</t>
    </rPh>
    <phoneticPr fontId="1"/>
  </si>
  <si>
    <t>（千円）</t>
    <rPh sb="1" eb="3">
      <t>センエン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</si>
  <si>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</si>
  <si>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</si>
  <si>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上場株式等に係る譲渡所得等の金額に係るもの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rPh sb="17" eb="18">
      <t>カカ</t>
    </rPh>
    <phoneticPr fontId="1"/>
  </si>
  <si>
    <t>一般株式等に係る譲渡所得等分</t>
    <rPh sb="0" eb="2">
      <t>イッパン</t>
    </rPh>
    <phoneticPr fontId="1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</si>
  <si>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1"/>
  </si>
  <si>
    <t>ひとり親</t>
    <phoneticPr fontId="1"/>
  </si>
  <si>
    <t>寡　　婦</t>
    <phoneticPr fontId="1"/>
  </si>
  <si>
    <t>定額による特別控除額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</si>
</sst>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3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8"/>
      </left>
      <right style="hair">
        <color indexed="8"/>
      </right>
      <top style="thick">
        <color indexed="64"/>
      </top>
      <bottom/>
      <diagonal/>
    </border>
    <border>
      <left style="hair">
        <color indexed="8"/>
      </left>
      <right style="hair">
        <color indexed="8"/>
      </right>
      <top style="thick">
        <color indexed="64"/>
      </top>
      <bottom/>
      <diagonal/>
    </border>
    <border>
      <left style="hair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ck">
        <color indexed="64"/>
      </bottom>
      <diagonal/>
    </border>
    <border>
      <left style="hair">
        <color indexed="8"/>
      </left>
      <right/>
      <top style="thin">
        <color indexed="8"/>
      </top>
      <bottom style="thick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ck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</borders>
  <cellStyleXfs count="1">
    <xf numFmtId="3" fontId="0" fillId="0" borderId="0"/>
  </cellStyleXfs>
  <cellXfs count="668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/>
    <xf numFmtId="3" fontId="4" fillId="0" borderId="0" xfId="0" applyFont="1" applyProtection="1">
      <protection locked="0"/>
    </xf>
    <xf numFmtId="3" fontId="4" fillId="0" borderId="0" xfId="0" applyFont="1" applyAlignment="1">
      <alignment horizontal="center"/>
    </xf>
    <xf numFmtId="3" fontId="3" fillId="0" borderId="1" xfId="0" applyFont="1" applyBorder="1"/>
    <xf numFmtId="3" fontId="3" fillId="0" borderId="0" xfId="0" applyFont="1"/>
    <xf numFmtId="3" fontId="4" fillId="0" borderId="0" xfId="0" applyFont="1" applyAlignment="1" applyProtection="1">
      <alignment horizontal="center"/>
      <protection locked="0"/>
    </xf>
    <xf numFmtId="3" fontId="3" fillId="0" borderId="0" xfId="0" applyFont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3" fillId="0" borderId="2" xfId="0" applyFont="1" applyBorder="1" applyAlignment="1">
      <alignment vertical="center"/>
    </xf>
    <xf numFmtId="3" fontId="3" fillId="0" borderId="3" xfId="0" applyFont="1" applyBorder="1" applyAlignment="1">
      <alignment vertical="center"/>
    </xf>
    <xf numFmtId="3" fontId="3" fillId="0" borderId="4" xfId="0" applyFont="1" applyBorder="1" applyAlignment="1">
      <alignment vertical="center"/>
    </xf>
    <xf numFmtId="3" fontId="3" fillId="0" borderId="7" xfId="0" applyFont="1" applyBorder="1" applyAlignment="1">
      <alignment horizontal="center" vertical="center"/>
    </xf>
    <xf numFmtId="3" fontId="3" fillId="0" borderId="8" xfId="0" applyFont="1" applyBorder="1" applyAlignment="1">
      <alignment vertical="center"/>
    </xf>
    <xf numFmtId="3" fontId="3" fillId="0" borderId="10" xfId="0" applyFont="1" applyBorder="1" applyAlignment="1">
      <alignment vertical="center"/>
    </xf>
    <xf numFmtId="3" fontId="5" fillId="0" borderId="0" xfId="0" applyFont="1" applyAlignment="1">
      <alignment horizontal="right"/>
    </xf>
    <xf numFmtId="3" fontId="6" fillId="0" borderId="0" xfId="0" applyFont="1"/>
    <xf numFmtId="3" fontId="3" fillId="0" borderId="11" xfId="0" applyFont="1" applyBorder="1" applyAlignment="1">
      <alignment vertical="center"/>
    </xf>
    <xf numFmtId="3" fontId="3" fillId="0" borderId="13" xfId="0" applyFont="1" applyBorder="1" applyAlignment="1">
      <alignment vertical="center"/>
    </xf>
    <xf numFmtId="3" fontId="3" fillId="0" borderId="14" xfId="0" applyFont="1" applyBorder="1" applyAlignment="1">
      <alignment vertical="center"/>
    </xf>
    <xf numFmtId="3" fontId="3" fillId="0" borderId="15" xfId="0" applyFont="1" applyBorder="1" applyAlignment="1">
      <alignment vertical="center"/>
    </xf>
    <xf numFmtId="3" fontId="3" fillId="0" borderId="16" xfId="0" applyFont="1" applyBorder="1" applyAlignment="1">
      <alignment vertical="center"/>
    </xf>
    <xf numFmtId="3" fontId="3" fillId="0" borderId="17" xfId="0" applyFont="1" applyBorder="1" applyAlignment="1">
      <alignment vertical="center"/>
    </xf>
    <xf numFmtId="3" fontId="3" fillId="0" borderId="18" xfId="0" applyFont="1" applyBorder="1" applyAlignment="1">
      <alignment vertical="center"/>
    </xf>
    <xf numFmtId="3" fontId="3" fillId="0" borderId="19" xfId="0" applyFont="1" applyBorder="1" applyAlignment="1">
      <alignment vertical="center"/>
    </xf>
    <xf numFmtId="3" fontId="7" fillId="0" borderId="0" xfId="0" applyFont="1" applyProtection="1">
      <protection locked="0"/>
    </xf>
    <xf numFmtId="3" fontId="6" fillId="0" borderId="0" xfId="0" applyFont="1" applyAlignment="1">
      <alignment vertical="top"/>
    </xf>
    <xf numFmtId="3" fontId="5" fillId="0" borderId="0" xfId="0" applyFont="1"/>
    <xf numFmtId="3" fontId="4" fillId="0" borderId="0" xfId="0" applyFont="1" applyAlignment="1" applyProtection="1">
      <alignment vertical="center"/>
      <protection locked="0"/>
    </xf>
    <xf numFmtId="3" fontId="3" fillId="0" borderId="0" xfId="0" applyFont="1" applyProtection="1">
      <protection locked="0"/>
    </xf>
    <xf numFmtId="3" fontId="3" fillId="0" borderId="6" xfId="0" applyFont="1" applyBorder="1" applyAlignment="1">
      <alignment horizontal="center"/>
    </xf>
    <xf numFmtId="3" fontId="3" fillId="0" borderId="5" xfId="0" applyFont="1" applyBorder="1" applyAlignment="1">
      <alignment horizontal="center"/>
    </xf>
    <xf numFmtId="3" fontId="3" fillId="0" borderId="7" xfId="0" applyFont="1" applyBorder="1" applyAlignment="1">
      <alignment horizontal="center"/>
    </xf>
    <xf numFmtId="3" fontId="3" fillId="0" borderId="8" xfId="0" applyFont="1" applyBorder="1"/>
    <xf numFmtId="3" fontId="3" fillId="0" borderId="9" xfId="0" applyFont="1" applyBorder="1" applyAlignment="1">
      <alignment horizontal="center"/>
    </xf>
    <xf numFmtId="3" fontId="8" fillId="0" borderId="0" xfId="0" applyFont="1"/>
    <xf numFmtId="3" fontId="8" fillId="0" borderId="0" xfId="0" applyFont="1" applyProtection="1">
      <protection locked="0"/>
    </xf>
    <xf numFmtId="3" fontId="4" fillId="0" borderId="0" xfId="0" applyFont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1" xfId="0" applyFont="1" applyBorder="1" applyAlignment="1">
      <alignment horizontal="center" vertical="center"/>
    </xf>
    <xf numFmtId="3" fontId="3" fillId="0" borderId="42" xfId="0" applyFont="1" applyBorder="1" applyAlignment="1">
      <alignment vertical="center"/>
    </xf>
    <xf numFmtId="3" fontId="10" fillId="0" borderId="0" xfId="0" applyFont="1" applyAlignment="1">
      <alignment vertical="top"/>
    </xf>
    <xf numFmtId="3" fontId="2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12" fillId="0" borderId="0" xfId="0" applyFont="1" applyAlignment="1">
      <alignment vertical="center"/>
    </xf>
    <xf numFmtId="3" fontId="12" fillId="0" borderId="0" xfId="0" applyFont="1" applyAlignment="1" applyProtection="1">
      <alignment vertical="center"/>
      <protection locked="0"/>
    </xf>
    <xf numFmtId="3" fontId="2" fillId="0" borderId="48" xfId="0" applyFont="1" applyBorder="1" applyAlignment="1">
      <alignment horizontal="center" vertical="center"/>
    </xf>
    <xf numFmtId="3" fontId="12" fillId="0" borderId="49" xfId="0" applyFont="1" applyBorder="1" applyAlignment="1">
      <alignment vertical="center"/>
    </xf>
    <xf numFmtId="3" fontId="3" fillId="2" borderId="50" xfId="0" applyFont="1" applyFill="1" applyBorder="1"/>
    <xf numFmtId="3" fontId="3" fillId="2" borderId="51" xfId="0" applyFont="1" applyFill="1" applyBorder="1"/>
    <xf numFmtId="3" fontId="3" fillId="2" borderId="52" xfId="0" applyFont="1" applyFill="1" applyBorder="1"/>
    <xf numFmtId="3" fontId="3" fillId="2" borderId="54" xfId="0" applyFont="1" applyFill="1" applyBorder="1"/>
    <xf numFmtId="3" fontId="3" fillId="2" borderId="55" xfId="0" applyFont="1" applyFill="1" applyBorder="1"/>
    <xf numFmtId="3" fontId="3" fillId="2" borderId="56" xfId="0" applyFont="1" applyFill="1" applyBorder="1"/>
    <xf numFmtId="3" fontId="3" fillId="2" borderId="57" xfId="0" applyFont="1" applyFill="1" applyBorder="1"/>
    <xf numFmtId="3" fontId="3" fillId="2" borderId="0" xfId="0" applyFont="1" applyFill="1"/>
    <xf numFmtId="3" fontId="3" fillId="2" borderId="56" xfId="0" applyFont="1" applyFill="1" applyBorder="1" applyAlignment="1">
      <alignment horizontal="center"/>
    </xf>
    <xf numFmtId="3" fontId="3" fillId="2" borderId="1" xfId="0" applyFont="1" applyFill="1" applyBorder="1"/>
    <xf numFmtId="3" fontId="3" fillId="2" borderId="54" xfId="0" applyFont="1" applyFill="1" applyBorder="1" applyAlignment="1">
      <alignment horizontal="center"/>
    </xf>
    <xf numFmtId="3" fontId="3" fillId="2" borderId="0" xfId="0" applyFont="1" applyFill="1" applyAlignment="1">
      <alignment horizontal="center"/>
    </xf>
    <xf numFmtId="3" fontId="3" fillId="2" borderId="57" xfId="0" applyFont="1" applyFill="1" applyBorder="1" applyAlignment="1">
      <alignment horizontal="center"/>
    </xf>
    <xf numFmtId="3" fontId="3" fillId="2" borderId="0" xfId="0" applyFont="1" applyFill="1" applyAlignment="1" applyProtection="1">
      <alignment horizontal="center"/>
      <protection locked="0"/>
    </xf>
    <xf numFmtId="3" fontId="3" fillId="2" borderId="50" xfId="0" applyFont="1" applyFill="1" applyBorder="1" applyAlignment="1">
      <alignment vertical="center"/>
    </xf>
    <xf numFmtId="3" fontId="3" fillId="2" borderId="51" xfId="0" applyFont="1" applyFill="1" applyBorder="1" applyAlignment="1">
      <alignment vertical="center"/>
    </xf>
    <xf numFmtId="3" fontId="3" fillId="2" borderId="60" xfId="0" applyFont="1" applyFill="1" applyBorder="1" applyAlignment="1">
      <alignment horizontal="center" vertical="center"/>
    </xf>
    <xf numFmtId="3" fontId="3" fillId="2" borderId="61" xfId="0" applyFont="1" applyFill="1" applyBorder="1" applyAlignment="1">
      <alignment vertical="center"/>
    </xf>
    <xf numFmtId="3" fontId="3" fillId="2" borderId="52" xfId="0" applyFont="1" applyFill="1" applyBorder="1" applyAlignment="1">
      <alignment vertical="center"/>
    </xf>
    <xf numFmtId="3" fontId="4" fillId="2" borderId="56" xfId="0" applyFont="1" applyFill="1" applyBorder="1"/>
    <xf numFmtId="3" fontId="4" fillId="2" borderId="56" xfId="0" applyFont="1" applyFill="1" applyBorder="1" applyAlignment="1">
      <alignment horizontal="center"/>
    </xf>
    <xf numFmtId="3" fontId="3" fillId="2" borderId="62" xfId="0" applyFont="1" applyFill="1" applyBorder="1" applyAlignment="1">
      <alignment horizontal="center"/>
    </xf>
    <xf numFmtId="3" fontId="3" fillId="2" borderId="63" xfId="0" applyFont="1" applyFill="1" applyBorder="1" applyAlignment="1">
      <alignment vertical="center"/>
    </xf>
    <xf numFmtId="3" fontId="3" fillId="2" borderId="5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1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5" xfId="0" applyFont="1" applyFill="1" applyBorder="1" applyAlignment="1">
      <alignment horizontal="center" vertical="center"/>
    </xf>
    <xf numFmtId="3" fontId="4" fillId="2" borderId="56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vertical="center"/>
    </xf>
    <xf numFmtId="3" fontId="4" fillId="2" borderId="65" xfId="0" applyFont="1" applyFill="1" applyBorder="1" applyAlignment="1">
      <alignment vertical="center"/>
    </xf>
    <xf numFmtId="3" fontId="2" fillId="2" borderId="68" xfId="0" applyFont="1" applyFill="1" applyBorder="1" applyAlignment="1">
      <alignment vertical="center"/>
    </xf>
    <xf numFmtId="3" fontId="2" fillId="2" borderId="69" xfId="0" applyFont="1" applyFill="1" applyBorder="1" applyAlignment="1">
      <alignment vertical="center"/>
    </xf>
    <xf numFmtId="3" fontId="2" fillId="2" borderId="70" xfId="0" applyFont="1" applyFill="1" applyBorder="1" applyAlignment="1">
      <alignment vertical="center"/>
    </xf>
    <xf numFmtId="3" fontId="2" fillId="2" borderId="56" xfId="0" applyFont="1" applyFill="1" applyBorder="1" applyAlignment="1">
      <alignment vertical="center"/>
    </xf>
    <xf numFmtId="3" fontId="2" fillId="2" borderId="1" xfId="0" applyFont="1" applyFill="1" applyBorder="1" applyAlignment="1">
      <alignment horizontal="center" vertical="center"/>
    </xf>
    <xf numFmtId="3" fontId="2" fillId="2" borderId="1" xfId="0" applyFont="1" applyFill="1" applyBorder="1" applyAlignment="1">
      <alignment vertical="center"/>
    </xf>
    <xf numFmtId="3" fontId="2" fillId="2" borderId="56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2" fillId="2" borderId="0" xfId="0" applyFont="1" applyFill="1" applyAlignment="1" applyProtection="1">
      <alignment vertical="center"/>
      <protection locked="0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4" xfId="0" applyFont="1" applyBorder="1" applyAlignment="1">
      <alignment vertical="center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77" xfId="0" applyFont="1" applyBorder="1" applyAlignment="1">
      <alignment vertical="center"/>
    </xf>
    <xf numFmtId="3" fontId="3" fillId="0" borderId="78" xfId="0" applyFont="1" applyBorder="1" applyAlignment="1">
      <alignment vertical="center"/>
    </xf>
    <xf numFmtId="3" fontId="3" fillId="0" borderId="79" xfId="0" applyFont="1" applyBorder="1" applyAlignment="1">
      <alignment vertical="center"/>
    </xf>
    <xf numFmtId="3" fontId="3" fillId="0" borderId="80" xfId="0" applyFont="1" applyBorder="1" applyAlignment="1">
      <alignment vertical="center"/>
    </xf>
    <xf numFmtId="3" fontId="3" fillId="0" borderId="81" xfId="0" applyFont="1" applyBorder="1" applyAlignment="1">
      <alignment vertical="center"/>
    </xf>
    <xf numFmtId="3" fontId="3" fillId="0" borderId="89" xfId="0" applyFont="1" applyBorder="1" applyAlignment="1">
      <alignment vertical="center"/>
    </xf>
    <xf numFmtId="3" fontId="3" fillId="0" borderId="94" xfId="0" applyFont="1" applyBorder="1" applyAlignment="1">
      <alignment vertical="center"/>
    </xf>
    <xf numFmtId="3" fontId="3" fillId="2" borderId="51" xfId="0" applyFont="1" applyFill="1" applyBorder="1" applyAlignment="1">
      <alignment horizontal="center"/>
    </xf>
    <xf numFmtId="3" fontId="3" fillId="2" borderId="56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2" fillId="2" borderId="122" xfId="0" applyFont="1" applyFill="1" applyBorder="1" applyAlignment="1">
      <alignment vertical="center" shrinkToFit="1"/>
    </xf>
    <xf numFmtId="3" fontId="2" fillId="2" borderId="122" xfId="0" applyFont="1" applyFill="1" applyBorder="1" applyAlignment="1">
      <alignment vertical="center"/>
    </xf>
    <xf numFmtId="3" fontId="3" fillId="2" borderId="124" xfId="0" applyFont="1" applyFill="1" applyBorder="1" applyAlignment="1">
      <alignment vertical="center"/>
    </xf>
    <xf numFmtId="3" fontId="3" fillId="2" borderId="125" xfId="0" applyFont="1" applyFill="1" applyBorder="1" applyAlignment="1">
      <alignment vertical="center"/>
    </xf>
    <xf numFmtId="3" fontId="3" fillId="2" borderId="125" xfId="0" applyFont="1" applyFill="1" applyBorder="1" applyAlignment="1">
      <alignment horizontal="center" vertical="center"/>
    </xf>
    <xf numFmtId="3" fontId="4" fillId="2" borderId="125" xfId="0" applyFont="1" applyFill="1" applyBorder="1" applyAlignment="1">
      <alignment vertical="center"/>
    </xf>
    <xf numFmtId="3" fontId="3" fillId="0" borderId="132" xfId="0" applyFont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41" xfId="0" applyFont="1" applyBorder="1" applyAlignment="1">
      <alignment vertical="center"/>
    </xf>
    <xf numFmtId="3" fontId="3" fillId="0" borderId="43" xfId="0" applyFont="1" applyBorder="1" applyAlignment="1">
      <alignment vertical="center"/>
    </xf>
    <xf numFmtId="3" fontId="3" fillId="0" borderId="138" xfId="0" applyFont="1" applyBorder="1" applyAlignment="1">
      <alignment horizontal="center" vertical="center"/>
    </xf>
    <xf numFmtId="3" fontId="3" fillId="0" borderId="138" xfId="0" applyFont="1" applyBorder="1" applyAlignment="1">
      <alignment vertical="center"/>
    </xf>
    <xf numFmtId="3" fontId="3" fillId="0" borderId="139" xfId="0" applyFont="1" applyBorder="1" applyAlignment="1">
      <alignment vertical="center"/>
    </xf>
    <xf numFmtId="3" fontId="3" fillId="0" borderId="140" xfId="0" applyFont="1" applyBorder="1" applyAlignment="1">
      <alignment vertical="center"/>
    </xf>
    <xf numFmtId="3" fontId="3" fillId="0" borderId="141" xfId="0" applyFont="1" applyBorder="1" applyAlignment="1">
      <alignment horizontal="center" vertical="center"/>
    </xf>
    <xf numFmtId="3" fontId="3" fillId="0" borderId="89" xfId="0" applyFont="1" applyBorder="1" applyAlignment="1">
      <alignment horizontal="center" vertical="center"/>
    </xf>
    <xf numFmtId="3" fontId="3" fillId="0" borderId="130" xfId="0" applyFont="1" applyBorder="1" applyAlignment="1">
      <alignment horizontal="center" vertical="center"/>
    </xf>
    <xf numFmtId="3" fontId="3" fillId="2" borderId="151" xfId="0" applyFont="1" applyFill="1" applyBorder="1"/>
    <xf numFmtId="3" fontId="3" fillId="2" borderId="152" xfId="0" applyFont="1" applyFill="1" applyBorder="1"/>
    <xf numFmtId="3" fontId="3" fillId="2" borderId="154" xfId="0" applyFont="1" applyFill="1" applyBorder="1" applyAlignment="1">
      <alignment horizontal="center"/>
    </xf>
    <xf numFmtId="3" fontId="3" fillId="2" borderId="155" xfId="0" applyFont="1" applyFill="1" applyBorder="1" applyAlignment="1">
      <alignment horizontal="center"/>
    </xf>
    <xf numFmtId="3" fontId="3" fillId="2" borderId="156" xfId="0" applyFont="1" applyFill="1" applyBorder="1" applyAlignment="1">
      <alignment horizontal="center"/>
    </xf>
    <xf numFmtId="3" fontId="3" fillId="2" borderId="154" xfId="0" applyFont="1" applyFill="1" applyBorder="1"/>
    <xf numFmtId="3" fontId="3" fillId="2" borderId="155" xfId="0" applyFont="1" applyFill="1" applyBorder="1"/>
    <xf numFmtId="3" fontId="3" fillId="2" borderId="156" xfId="0" applyFont="1" applyFill="1" applyBorder="1"/>
    <xf numFmtId="3" fontId="3" fillId="0" borderId="159" xfId="0" applyFont="1" applyBorder="1" applyAlignment="1">
      <alignment vertical="center"/>
    </xf>
    <xf numFmtId="3" fontId="3" fillId="0" borderId="160" xfId="0" applyFont="1" applyBorder="1" applyAlignment="1">
      <alignment vertical="center"/>
    </xf>
    <xf numFmtId="3" fontId="3" fillId="0" borderId="161" xfId="0" applyFont="1" applyBorder="1" applyAlignment="1">
      <alignment vertical="center"/>
    </xf>
    <xf numFmtId="3" fontId="3" fillId="0" borderId="162" xfId="0" applyFont="1" applyBorder="1" applyAlignment="1">
      <alignment vertical="center"/>
    </xf>
    <xf numFmtId="3" fontId="3" fillId="0" borderId="163" xfId="0" applyFont="1" applyBorder="1" applyAlignment="1">
      <alignment vertical="center"/>
    </xf>
    <xf numFmtId="3" fontId="3" fillId="0" borderId="164" xfId="0" applyFont="1" applyBorder="1" applyAlignment="1">
      <alignment vertical="center"/>
    </xf>
    <xf numFmtId="3" fontId="3" fillId="0" borderId="165" xfId="0" applyFont="1" applyBorder="1" applyAlignment="1">
      <alignment vertical="center"/>
    </xf>
    <xf numFmtId="3" fontId="3" fillId="0" borderId="166" xfId="0" applyFont="1" applyBorder="1" applyAlignment="1">
      <alignment vertical="center"/>
    </xf>
    <xf numFmtId="3" fontId="3" fillId="0" borderId="167" xfId="0" applyFont="1" applyBorder="1" applyAlignment="1">
      <alignment vertical="center"/>
    </xf>
    <xf numFmtId="3" fontId="3" fillId="0" borderId="168" xfId="0" applyFont="1" applyBorder="1" applyAlignment="1">
      <alignment vertical="center"/>
    </xf>
    <xf numFmtId="3" fontId="3" fillId="0" borderId="169" xfId="0" applyFont="1" applyBorder="1" applyAlignment="1">
      <alignment vertical="center"/>
    </xf>
    <xf numFmtId="3" fontId="3" fillId="0" borderId="170" xfId="0" applyFont="1" applyBorder="1" applyAlignment="1">
      <alignment vertical="center"/>
    </xf>
    <xf numFmtId="3" fontId="3" fillId="0" borderId="171" xfId="0" applyFont="1" applyBorder="1" applyAlignment="1">
      <alignment vertical="center"/>
    </xf>
    <xf numFmtId="3" fontId="3" fillId="0" borderId="172" xfId="0" applyFont="1" applyBorder="1" applyAlignment="1">
      <alignment vertical="center"/>
    </xf>
    <xf numFmtId="3" fontId="3" fillId="0" borderId="173" xfId="0" applyFont="1" applyBorder="1" applyAlignment="1">
      <alignment vertical="center"/>
    </xf>
    <xf numFmtId="3" fontId="3" fillId="0" borderId="174" xfId="0" applyFont="1" applyBorder="1" applyAlignment="1">
      <alignment vertical="center"/>
    </xf>
    <xf numFmtId="3" fontId="3" fillId="0" borderId="175" xfId="0" applyFont="1" applyBorder="1" applyAlignment="1">
      <alignment vertical="center"/>
    </xf>
    <xf numFmtId="3" fontId="3" fillId="0" borderId="176" xfId="0" applyFont="1" applyBorder="1" applyAlignment="1">
      <alignment vertical="center"/>
    </xf>
    <xf numFmtId="3" fontId="3" fillId="2" borderId="157" xfId="0" applyFont="1" applyFill="1" applyBorder="1" applyAlignment="1">
      <alignment horizontal="center"/>
    </xf>
    <xf numFmtId="3" fontId="3" fillId="2" borderId="158" xfId="0" applyFont="1" applyFill="1" applyBorder="1" applyAlignment="1">
      <alignment horizontal="center"/>
    </xf>
    <xf numFmtId="3" fontId="3" fillId="0" borderId="181" xfId="0" applyFont="1" applyBorder="1" applyAlignment="1">
      <alignment horizontal="center" vertical="center"/>
    </xf>
    <xf numFmtId="3" fontId="3" fillId="0" borderId="182" xfId="0" applyFont="1" applyBorder="1" applyAlignment="1">
      <alignment vertical="center"/>
    </xf>
    <xf numFmtId="3" fontId="3" fillId="0" borderId="184" xfId="0" applyFont="1" applyBorder="1" applyAlignment="1">
      <alignment vertical="center"/>
    </xf>
    <xf numFmtId="3" fontId="3" fillId="0" borderId="185" xfId="0" applyFont="1" applyBorder="1" applyAlignment="1">
      <alignment vertical="center"/>
    </xf>
    <xf numFmtId="3" fontId="3" fillId="0" borderId="186" xfId="0" applyFont="1" applyBorder="1" applyAlignment="1">
      <alignment vertical="center"/>
    </xf>
    <xf numFmtId="3" fontId="3" fillId="0" borderId="76" xfId="0" applyFont="1" applyBorder="1" applyAlignment="1">
      <alignment horizontal="center" vertical="center"/>
    </xf>
    <xf numFmtId="3" fontId="3" fillId="0" borderId="121" xfId="0" applyFont="1" applyBorder="1" applyAlignment="1">
      <alignment vertical="center"/>
    </xf>
    <xf numFmtId="3" fontId="3" fillId="0" borderId="51" xfId="0" applyFont="1" applyBorder="1" applyAlignment="1">
      <alignment vertical="center"/>
    </xf>
    <xf numFmtId="3" fontId="3" fillId="0" borderId="50" xfId="0" applyFont="1" applyBorder="1" applyAlignment="1">
      <alignment vertical="center"/>
    </xf>
    <xf numFmtId="3" fontId="3" fillId="0" borderId="187" xfId="0" applyFont="1" applyBorder="1" applyAlignment="1">
      <alignment vertical="center"/>
    </xf>
    <xf numFmtId="3" fontId="3" fillId="0" borderId="188" xfId="0" applyFont="1" applyBorder="1" applyAlignment="1">
      <alignment vertical="center"/>
    </xf>
    <xf numFmtId="3" fontId="3" fillId="0" borderId="189" xfId="0" applyFont="1" applyBorder="1" applyAlignment="1">
      <alignment vertical="center"/>
    </xf>
    <xf numFmtId="3" fontId="3" fillId="0" borderId="52" xfId="0" applyFont="1" applyBorder="1" applyAlignment="1">
      <alignment vertical="center"/>
    </xf>
    <xf numFmtId="3" fontId="3" fillId="0" borderId="190" xfId="0" applyFont="1" applyBorder="1" applyAlignment="1">
      <alignment vertical="center"/>
    </xf>
    <xf numFmtId="3" fontId="3" fillId="0" borderId="191" xfId="0" applyFont="1" applyBorder="1" applyAlignment="1">
      <alignment vertical="center"/>
    </xf>
    <xf numFmtId="3" fontId="3" fillId="0" borderId="192" xfId="0" applyFont="1" applyBorder="1" applyAlignment="1">
      <alignment vertical="center"/>
    </xf>
    <xf numFmtId="3" fontId="3" fillId="0" borderId="193" xfId="0" applyFont="1" applyBorder="1" applyAlignment="1">
      <alignment vertical="center"/>
    </xf>
    <xf numFmtId="3" fontId="3" fillId="0" borderId="194" xfId="0" applyFont="1" applyBorder="1" applyAlignment="1">
      <alignment vertical="center"/>
    </xf>
    <xf numFmtId="3" fontId="3" fillId="0" borderId="195" xfId="0" applyFont="1" applyBorder="1" applyAlignment="1">
      <alignment vertical="center"/>
    </xf>
    <xf numFmtId="3" fontId="3" fillId="0" borderId="177" xfId="0" applyFont="1" applyBorder="1" applyAlignment="1">
      <alignment vertical="center"/>
    </xf>
    <xf numFmtId="3" fontId="3" fillId="2" borderId="196" xfId="0" applyFont="1" applyFill="1" applyBorder="1"/>
    <xf numFmtId="3" fontId="3" fillId="2" borderId="197" xfId="0" applyFont="1" applyFill="1" applyBorder="1"/>
    <xf numFmtId="3" fontId="3" fillId="2" borderId="197" xfId="0" applyFont="1" applyFill="1" applyBorder="1" applyAlignment="1">
      <alignment horizontal="center"/>
    </xf>
    <xf numFmtId="3" fontId="3" fillId="0" borderId="196" xfId="0" applyFont="1" applyBorder="1" applyAlignment="1">
      <alignment vertical="center"/>
    </xf>
    <xf numFmtId="3" fontId="3" fillId="0" borderId="198" xfId="0" applyFont="1" applyBorder="1" applyAlignment="1">
      <alignment vertical="center"/>
    </xf>
    <xf numFmtId="3" fontId="3" fillId="0" borderId="199" xfId="0" applyFont="1" applyBorder="1" applyAlignment="1">
      <alignment vertical="center"/>
    </xf>
    <xf numFmtId="3" fontId="3" fillId="0" borderId="200" xfId="0" applyFont="1" applyBorder="1" applyAlignment="1">
      <alignment vertical="center"/>
    </xf>
    <xf numFmtId="3" fontId="3" fillId="0" borderId="201" xfId="0" applyFont="1" applyBorder="1" applyAlignment="1">
      <alignment vertical="center"/>
    </xf>
    <xf numFmtId="3" fontId="3" fillId="0" borderId="202" xfId="0" applyFont="1" applyBorder="1" applyAlignment="1">
      <alignment vertical="center"/>
    </xf>
    <xf numFmtId="3" fontId="3" fillId="0" borderId="203" xfId="0" applyFont="1" applyBorder="1" applyAlignment="1">
      <alignment vertical="center"/>
    </xf>
    <xf numFmtId="3" fontId="3" fillId="0" borderId="202" xfId="0" applyFont="1" applyBorder="1" applyAlignment="1">
      <alignment horizontal="center" vertical="center"/>
    </xf>
    <xf numFmtId="3" fontId="3" fillId="0" borderId="204" xfId="0" applyFont="1" applyBorder="1" applyAlignment="1">
      <alignment horizontal="center" vertical="center"/>
    </xf>
    <xf numFmtId="3" fontId="3" fillId="0" borderId="205" xfId="0" applyFont="1" applyBorder="1" applyAlignment="1">
      <alignment horizontal="center" vertical="center"/>
    </xf>
    <xf numFmtId="3" fontId="3" fillId="0" borderId="183" xfId="0" applyFont="1" applyBorder="1" applyAlignment="1">
      <alignment vertical="center"/>
    </xf>
    <xf numFmtId="3" fontId="3" fillId="0" borderId="9" xfId="0" applyFont="1" applyBorder="1" applyAlignment="1">
      <alignment vertical="center"/>
    </xf>
    <xf numFmtId="3" fontId="3" fillId="0" borderId="207" xfId="0" applyFont="1" applyBorder="1" applyAlignment="1">
      <alignment vertical="center"/>
    </xf>
    <xf numFmtId="3" fontId="3" fillId="0" borderId="208" xfId="0" applyFont="1" applyBorder="1" applyAlignment="1">
      <alignment vertical="center"/>
    </xf>
    <xf numFmtId="3" fontId="3" fillId="0" borderId="209" xfId="0" applyFont="1" applyBorder="1" applyAlignment="1">
      <alignment vertical="center"/>
    </xf>
    <xf numFmtId="3" fontId="3" fillId="0" borderId="210" xfId="0" applyFont="1" applyBorder="1" applyAlignment="1">
      <alignment vertical="center"/>
    </xf>
    <xf numFmtId="3" fontId="3" fillId="0" borderId="211" xfId="0" applyFont="1" applyBorder="1" applyAlignment="1">
      <alignment vertical="center"/>
    </xf>
    <xf numFmtId="3" fontId="3" fillId="2" borderId="63" xfId="0" applyFont="1" applyFill="1" applyBorder="1"/>
    <xf numFmtId="3" fontId="3" fillId="2" borderId="53" xfId="0" applyFont="1" applyFill="1" applyBorder="1"/>
    <xf numFmtId="3" fontId="3" fillId="2" borderId="65" xfId="0" applyFont="1" applyFill="1" applyBorder="1"/>
    <xf numFmtId="3" fontId="3" fillId="2" borderId="131" xfId="0" applyFont="1" applyFill="1" applyBorder="1"/>
    <xf numFmtId="3" fontId="3" fillId="2" borderId="65" xfId="0" applyFont="1" applyFill="1" applyBorder="1" applyAlignment="1">
      <alignment horizontal="center"/>
    </xf>
    <xf numFmtId="3" fontId="3" fillId="2" borderId="66" xfId="0" applyFont="1" applyFill="1" applyBorder="1" applyAlignment="1">
      <alignment horizontal="center"/>
    </xf>
    <xf numFmtId="3" fontId="3" fillId="2" borderId="66" xfId="0" applyFont="1" applyFill="1" applyBorder="1"/>
    <xf numFmtId="3" fontId="3" fillId="0" borderId="212" xfId="0" applyFont="1" applyBorder="1" applyAlignment="1">
      <alignment vertical="center"/>
    </xf>
    <xf numFmtId="3" fontId="3" fillId="0" borderId="213" xfId="0" applyFont="1" applyBorder="1" applyAlignment="1">
      <alignment vertical="center"/>
    </xf>
    <xf numFmtId="3" fontId="3" fillId="0" borderId="214" xfId="0" applyFont="1" applyBorder="1" applyAlignment="1">
      <alignment vertical="center"/>
    </xf>
    <xf numFmtId="3" fontId="3" fillId="0" borderId="215" xfId="0" applyFont="1" applyBorder="1" applyAlignment="1">
      <alignment vertical="center"/>
    </xf>
    <xf numFmtId="3" fontId="3" fillId="0" borderId="216" xfId="0" applyFont="1" applyBorder="1" applyAlignment="1">
      <alignment vertical="center"/>
    </xf>
    <xf numFmtId="3" fontId="3" fillId="0" borderId="217" xfId="0" applyFont="1" applyBorder="1" applyAlignment="1">
      <alignment vertical="center"/>
    </xf>
    <xf numFmtId="3" fontId="3" fillId="0" borderId="218" xfId="0" applyFont="1" applyBorder="1" applyAlignment="1">
      <alignment vertical="center"/>
    </xf>
    <xf numFmtId="3" fontId="3" fillId="0" borderId="219" xfId="0" applyFont="1" applyBorder="1" applyAlignment="1">
      <alignment vertical="center"/>
    </xf>
    <xf numFmtId="3" fontId="3" fillId="0" borderId="220" xfId="0" applyFont="1" applyBorder="1" applyAlignment="1">
      <alignment vertical="center"/>
    </xf>
    <xf numFmtId="3" fontId="3" fillId="0" borderId="221" xfId="0" applyFont="1" applyBorder="1" applyAlignment="1">
      <alignment vertical="center"/>
    </xf>
    <xf numFmtId="3" fontId="3" fillId="0" borderId="222" xfId="0" applyFont="1" applyBorder="1" applyAlignment="1">
      <alignment vertical="center"/>
    </xf>
    <xf numFmtId="3" fontId="3" fillId="0" borderId="223" xfId="0" applyFont="1" applyBorder="1" applyAlignment="1">
      <alignment vertical="center"/>
    </xf>
    <xf numFmtId="3" fontId="3" fillId="0" borderId="224" xfId="0" applyFont="1" applyBorder="1" applyAlignment="1">
      <alignment vertical="center"/>
    </xf>
    <xf numFmtId="3" fontId="3" fillId="0" borderId="225" xfId="0" applyFont="1" applyBorder="1" applyAlignment="1">
      <alignment vertical="center"/>
    </xf>
    <xf numFmtId="3" fontId="3" fillId="0" borderId="226" xfId="0" applyFont="1" applyBorder="1" applyAlignment="1">
      <alignment vertical="center"/>
    </xf>
    <xf numFmtId="3" fontId="3" fillId="0" borderId="227" xfId="0" applyFont="1" applyBorder="1" applyAlignment="1">
      <alignment vertical="center"/>
    </xf>
    <xf numFmtId="3" fontId="3" fillId="0" borderId="228" xfId="0" applyFont="1" applyBorder="1" applyAlignment="1">
      <alignment vertical="center"/>
    </xf>
    <xf numFmtId="3" fontId="3" fillId="0" borderId="229" xfId="0" applyFont="1" applyBorder="1" applyAlignment="1">
      <alignment vertical="center"/>
    </xf>
    <xf numFmtId="3" fontId="3" fillId="2" borderId="230" xfId="0" applyFont="1" applyFill="1" applyBorder="1"/>
    <xf numFmtId="3" fontId="3" fillId="2" borderId="231" xfId="0" applyFont="1" applyFill="1" applyBorder="1"/>
    <xf numFmtId="3" fontId="3" fillId="2" borderId="232" xfId="0" applyFont="1" applyFill="1" applyBorder="1" applyAlignment="1">
      <alignment horizontal="center"/>
    </xf>
    <xf numFmtId="3" fontId="3" fillId="2" borderId="233" xfId="0" applyFont="1" applyFill="1" applyBorder="1" applyAlignment="1">
      <alignment horizontal="center"/>
    </xf>
    <xf numFmtId="3" fontId="3" fillId="2" borderId="232" xfId="0" quotePrefix="1" applyFont="1" applyFill="1" applyBorder="1"/>
    <xf numFmtId="3" fontId="3" fillId="2" borderId="233" xfId="0" applyFont="1" applyFill="1" applyBorder="1"/>
    <xf numFmtId="3" fontId="3" fillId="2" borderId="232" xfId="0" applyFont="1" applyFill="1" applyBorder="1" applyAlignment="1" applyProtection="1">
      <alignment horizontal="center"/>
      <protection locked="0"/>
    </xf>
    <xf numFmtId="3" fontId="3" fillId="2" borderId="233" xfId="0" applyFont="1" applyFill="1" applyBorder="1" applyAlignment="1" applyProtection="1">
      <alignment horizontal="center"/>
      <protection locked="0"/>
    </xf>
    <xf numFmtId="3" fontId="3" fillId="0" borderId="234" xfId="0" applyFont="1" applyBorder="1" applyAlignment="1">
      <alignment vertical="center"/>
    </xf>
    <xf numFmtId="3" fontId="3" fillId="0" borderId="235" xfId="0" applyFont="1" applyBorder="1" applyAlignment="1">
      <alignment vertical="center"/>
    </xf>
    <xf numFmtId="3" fontId="3" fillId="0" borderId="236" xfId="0" applyFont="1" applyBorder="1" applyAlignment="1">
      <alignment vertical="center"/>
    </xf>
    <xf numFmtId="3" fontId="3" fillId="0" borderId="237" xfId="0" applyFont="1" applyBorder="1" applyAlignment="1">
      <alignment vertical="center"/>
    </xf>
    <xf numFmtId="3" fontId="3" fillId="0" borderId="238" xfId="0" applyFont="1" applyBorder="1" applyAlignment="1">
      <alignment vertical="center"/>
    </xf>
    <xf numFmtId="3" fontId="3" fillId="0" borderId="239" xfId="0" applyFont="1" applyBorder="1" applyAlignment="1">
      <alignment vertical="center"/>
    </xf>
    <xf numFmtId="3" fontId="3" fillId="0" borderId="240" xfId="0" applyFont="1" applyBorder="1" applyAlignment="1">
      <alignment vertical="center"/>
    </xf>
    <xf numFmtId="3" fontId="3" fillId="0" borderId="241" xfId="0" applyFont="1" applyBorder="1" applyAlignment="1">
      <alignment vertical="center"/>
    </xf>
    <xf numFmtId="3" fontId="3" fillId="0" borderId="242" xfId="0" applyFont="1" applyBorder="1" applyAlignment="1">
      <alignment vertical="center"/>
    </xf>
    <xf numFmtId="3" fontId="3" fillId="0" borderId="236" xfId="0" applyFont="1" applyBorder="1" applyAlignment="1" applyProtection="1">
      <alignment vertical="center"/>
      <protection locked="0"/>
    </xf>
    <xf numFmtId="3" fontId="3" fillId="0" borderId="243" xfId="0" applyFont="1" applyBorder="1" applyAlignment="1" applyProtection="1">
      <alignment vertical="center"/>
      <protection locked="0"/>
    </xf>
    <xf numFmtId="3" fontId="3" fillId="0" borderId="244" xfId="0" applyFont="1" applyBorder="1" applyAlignment="1">
      <alignment vertical="center"/>
    </xf>
    <xf numFmtId="3" fontId="3" fillId="0" borderId="245" xfId="0" applyFont="1" applyBorder="1" applyAlignment="1">
      <alignment vertical="center"/>
    </xf>
    <xf numFmtId="3" fontId="3" fillId="0" borderId="246" xfId="0" applyFont="1" applyBorder="1" applyAlignment="1">
      <alignment vertical="center"/>
    </xf>
    <xf numFmtId="3" fontId="3" fillId="0" borderId="243" xfId="0" applyFont="1" applyBorder="1" applyAlignment="1">
      <alignment vertical="center"/>
    </xf>
    <xf numFmtId="3" fontId="3" fillId="0" borderId="247" xfId="0" applyFont="1" applyBorder="1" applyAlignment="1">
      <alignment vertical="center"/>
    </xf>
    <xf numFmtId="3" fontId="3" fillId="0" borderId="248" xfId="0" applyFont="1" applyBorder="1" applyAlignment="1">
      <alignment vertical="center"/>
    </xf>
    <xf numFmtId="3" fontId="3" fillId="0" borderId="249" xfId="0" applyFont="1" applyBorder="1" applyAlignment="1">
      <alignment vertical="center"/>
    </xf>
    <xf numFmtId="3" fontId="3" fillId="0" borderId="250" xfId="0" applyFont="1" applyBorder="1" applyAlignment="1">
      <alignment vertical="center"/>
    </xf>
    <xf numFmtId="3" fontId="3" fillId="0" borderId="251" xfId="0" applyFont="1" applyBorder="1" applyAlignment="1">
      <alignment vertical="center"/>
    </xf>
    <xf numFmtId="3" fontId="3" fillId="0" borderId="252" xfId="0" applyFont="1" applyBorder="1" applyAlignment="1">
      <alignment vertical="center"/>
    </xf>
    <xf numFmtId="3" fontId="3" fillId="0" borderId="253" xfId="0" applyFont="1" applyBorder="1" applyAlignment="1">
      <alignment vertical="center"/>
    </xf>
    <xf numFmtId="3" fontId="3" fillId="2" borderId="255" xfId="0" applyFont="1" applyFill="1" applyBorder="1" applyAlignment="1">
      <alignment horizontal="center"/>
    </xf>
    <xf numFmtId="3" fontId="3" fillId="2" borderId="156" xfId="0" applyFont="1" applyFill="1" applyBorder="1" applyAlignment="1" applyProtection="1">
      <alignment horizontal="center"/>
      <protection locked="0"/>
    </xf>
    <xf numFmtId="3" fontId="3" fillId="0" borderId="256" xfId="0" applyFont="1" applyBorder="1" applyAlignment="1">
      <alignment vertical="center"/>
    </xf>
    <xf numFmtId="3" fontId="3" fillId="0" borderId="257" xfId="0" applyFont="1" applyBorder="1" applyAlignment="1">
      <alignment vertical="center"/>
    </xf>
    <xf numFmtId="3" fontId="3" fillId="0" borderId="258" xfId="0" applyFont="1" applyBorder="1" applyAlignment="1">
      <alignment vertical="center"/>
    </xf>
    <xf numFmtId="3" fontId="3" fillId="0" borderId="259" xfId="0" applyFont="1" applyBorder="1" applyAlignment="1">
      <alignment vertical="center"/>
    </xf>
    <xf numFmtId="3" fontId="3" fillId="0" borderId="260" xfId="0" applyFont="1" applyBorder="1" applyAlignment="1">
      <alignment vertical="center"/>
    </xf>
    <xf numFmtId="3" fontId="3" fillId="0" borderId="261" xfId="0" applyFont="1" applyBorder="1" applyAlignment="1">
      <alignment vertical="center"/>
    </xf>
    <xf numFmtId="3" fontId="3" fillId="0" borderId="262" xfId="0" applyFont="1" applyBorder="1" applyAlignment="1">
      <alignment vertical="center"/>
    </xf>
    <xf numFmtId="3" fontId="3" fillId="0" borderId="263" xfId="0" applyFont="1" applyBorder="1" applyAlignment="1">
      <alignment vertical="center"/>
    </xf>
    <xf numFmtId="3" fontId="3" fillId="0" borderId="264" xfId="0" applyFont="1" applyBorder="1" applyAlignment="1">
      <alignment vertical="center"/>
    </xf>
    <xf numFmtId="3" fontId="3" fillId="0" borderId="265" xfId="0" applyFont="1" applyBorder="1" applyAlignment="1">
      <alignment vertical="center"/>
    </xf>
    <xf numFmtId="3" fontId="3" fillId="2" borderId="187" xfId="0" applyFont="1" applyFill="1" applyBorder="1" applyAlignment="1">
      <alignment vertical="center"/>
    </xf>
    <xf numFmtId="3" fontId="3" fillId="2" borderId="189" xfId="0" applyFont="1" applyFill="1" applyBorder="1" applyAlignment="1">
      <alignment vertical="center"/>
    </xf>
    <xf numFmtId="3" fontId="4" fillId="2" borderId="154" xfId="0" applyFont="1" applyFill="1" applyBorder="1" applyAlignment="1">
      <alignment horizontal="center"/>
    </xf>
    <xf numFmtId="3" fontId="4" fillId="2" borderId="156" xfId="0" applyFont="1" applyFill="1" applyBorder="1" applyAlignment="1">
      <alignment horizontal="center"/>
    </xf>
    <xf numFmtId="3" fontId="3" fillId="0" borderId="151" xfId="0" applyFont="1" applyBorder="1"/>
    <xf numFmtId="3" fontId="3" fillId="0" borderId="153" xfId="0" applyFont="1" applyBorder="1"/>
    <xf numFmtId="3" fontId="3" fillId="0" borderId="174" xfId="0" applyFont="1" applyBorder="1"/>
    <xf numFmtId="3" fontId="3" fillId="0" borderId="176" xfId="0" applyFont="1" applyBorder="1"/>
    <xf numFmtId="3" fontId="3" fillId="0" borderId="152" xfId="0" applyFont="1" applyBorder="1"/>
    <xf numFmtId="3" fontId="3" fillId="0" borderId="175" xfId="0" applyFont="1" applyBorder="1"/>
    <xf numFmtId="3" fontId="3" fillId="2" borderId="266" xfId="0" applyFont="1" applyFill="1" applyBorder="1"/>
    <xf numFmtId="3" fontId="3" fillId="2" borderId="255" xfId="0" applyFont="1" applyFill="1" applyBorder="1"/>
    <xf numFmtId="3" fontId="3" fillId="0" borderId="267" xfId="0" applyFont="1" applyBorder="1" applyAlignment="1">
      <alignment vertical="center"/>
    </xf>
    <xf numFmtId="3" fontId="3" fillId="2" borderId="67" xfId="0" applyFont="1" applyFill="1" applyBorder="1"/>
    <xf numFmtId="3" fontId="3" fillId="2" borderId="103" xfId="0" applyFont="1" applyFill="1" applyBorder="1" applyAlignment="1">
      <alignment horizontal="center"/>
    </xf>
    <xf numFmtId="3" fontId="3" fillId="2" borderId="103" xfId="0" applyFont="1" applyFill="1" applyBorder="1"/>
    <xf numFmtId="3" fontId="3" fillId="0" borderId="268" xfId="0" applyFont="1" applyBorder="1" applyAlignment="1">
      <alignment vertical="center"/>
    </xf>
    <xf numFmtId="3" fontId="3" fillId="0" borderId="269" xfId="0" applyFont="1" applyBorder="1" applyAlignment="1">
      <alignment vertical="center"/>
    </xf>
    <xf numFmtId="3" fontId="3" fillId="0" borderId="150" xfId="0" applyFont="1" applyBorder="1" applyAlignment="1">
      <alignment vertical="center"/>
    </xf>
    <xf numFmtId="3" fontId="3" fillId="2" borderId="151" xfId="0" applyFont="1" applyFill="1" applyBorder="1" applyAlignment="1">
      <alignment vertical="center"/>
    </xf>
    <xf numFmtId="3" fontId="3" fillId="2" borderId="153" xfId="0" applyFont="1" applyFill="1" applyBorder="1" applyAlignment="1">
      <alignment vertical="center"/>
    </xf>
    <xf numFmtId="3" fontId="3" fillId="2" borderId="154" xfId="0" applyFont="1" applyFill="1" applyBorder="1" applyAlignment="1">
      <alignment horizontal="center" vertical="center"/>
    </xf>
    <xf numFmtId="3" fontId="3" fillId="2" borderId="156" xfId="0" applyFont="1" applyFill="1" applyBorder="1" applyAlignment="1">
      <alignment horizontal="center" vertical="center"/>
    </xf>
    <xf numFmtId="3" fontId="4" fillId="2" borderId="154" xfId="0" applyFont="1" applyFill="1" applyBorder="1" applyAlignment="1">
      <alignment horizontal="center" vertical="center"/>
    </xf>
    <xf numFmtId="3" fontId="4" fillId="2" borderId="156" xfId="0" applyFont="1" applyFill="1" applyBorder="1" applyAlignment="1">
      <alignment horizontal="center" vertical="center"/>
    </xf>
    <xf numFmtId="3" fontId="3" fillId="0" borderId="280" xfId="0" applyFont="1" applyBorder="1" applyAlignment="1">
      <alignment vertical="center"/>
    </xf>
    <xf numFmtId="3" fontId="3" fillId="0" borderId="281" xfId="0" applyFont="1" applyBorder="1" applyAlignment="1">
      <alignment vertical="center"/>
    </xf>
    <xf numFmtId="3" fontId="3" fillId="0" borderId="286" xfId="0" applyFont="1" applyBorder="1" applyAlignment="1">
      <alignment vertical="center"/>
    </xf>
    <xf numFmtId="3" fontId="3" fillId="0" borderId="287" xfId="0" applyFont="1" applyBorder="1" applyAlignment="1">
      <alignment vertical="center"/>
    </xf>
    <xf numFmtId="3" fontId="3" fillId="0" borderId="288" xfId="0" applyFont="1" applyBorder="1" applyAlignment="1">
      <alignment vertical="center"/>
    </xf>
    <xf numFmtId="3" fontId="3" fillId="0" borderId="289" xfId="0" applyFont="1" applyBorder="1" applyAlignment="1">
      <alignment vertical="center"/>
    </xf>
    <xf numFmtId="3" fontId="4" fillId="2" borderId="151" xfId="0" applyFont="1" applyFill="1" applyBorder="1" applyAlignment="1">
      <alignment horizontal="center" vertical="center"/>
    </xf>
    <xf numFmtId="3" fontId="4" fillId="2" borderId="153" xfId="0" applyFont="1" applyFill="1" applyBorder="1" applyAlignment="1">
      <alignment horizontal="center" vertical="center"/>
    </xf>
    <xf numFmtId="3" fontId="4" fillId="2" borderId="155" xfId="0" applyFont="1" applyFill="1" applyBorder="1" applyAlignment="1">
      <alignment horizontal="center" vertical="center"/>
    </xf>
    <xf numFmtId="3" fontId="3" fillId="0" borderId="295" xfId="0" applyFont="1" applyBorder="1" applyAlignment="1">
      <alignment vertical="center"/>
    </xf>
    <xf numFmtId="3" fontId="3" fillId="0" borderId="297" xfId="0" applyFont="1" applyBorder="1" applyAlignment="1">
      <alignment vertical="center"/>
    </xf>
    <xf numFmtId="3" fontId="3" fillId="0" borderId="298" xfId="0" applyFont="1" applyBorder="1" applyAlignment="1">
      <alignment vertical="center"/>
    </xf>
    <xf numFmtId="3" fontId="3" fillId="2" borderId="154" xfId="0" applyFont="1" applyFill="1" applyBorder="1" applyAlignment="1">
      <alignment vertical="center"/>
    </xf>
    <xf numFmtId="3" fontId="3" fillId="2" borderId="156" xfId="0" applyFont="1" applyFill="1" applyBorder="1" applyAlignment="1">
      <alignment vertical="center"/>
    </xf>
    <xf numFmtId="3" fontId="12" fillId="0" borderId="301" xfId="0" applyFont="1" applyBorder="1" applyAlignment="1">
      <alignment vertical="center"/>
    </xf>
    <xf numFmtId="3" fontId="2" fillId="2" borderId="303" xfId="0" applyFont="1" applyFill="1" applyBorder="1" applyAlignment="1">
      <alignment vertical="center"/>
    </xf>
    <xf numFmtId="3" fontId="2" fillId="2" borderId="304" xfId="0" applyFont="1" applyFill="1" applyBorder="1" applyAlignment="1">
      <alignment vertical="center"/>
    </xf>
    <xf numFmtId="3" fontId="2" fillId="2" borderId="304" xfId="0" applyFont="1" applyFill="1" applyBorder="1" applyAlignment="1">
      <alignment horizontal="center" vertical="center"/>
    </xf>
    <xf numFmtId="3" fontId="2" fillId="0" borderId="309" xfId="0" applyFont="1" applyBorder="1" applyAlignment="1">
      <alignment horizontal="center" vertical="center"/>
    </xf>
    <xf numFmtId="3" fontId="2" fillId="2" borderId="310" xfId="0" applyFont="1" applyFill="1" applyBorder="1" applyAlignment="1">
      <alignment vertical="center"/>
    </xf>
    <xf numFmtId="3" fontId="2" fillId="2" borderId="311" xfId="0" applyFont="1" applyFill="1" applyBorder="1" applyAlignment="1">
      <alignment vertical="center"/>
    </xf>
    <xf numFmtId="3" fontId="2" fillId="2" borderId="66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12" fillId="0" borderId="312" xfId="0" applyFont="1" applyBorder="1" applyAlignment="1">
      <alignment vertical="center"/>
    </xf>
    <xf numFmtId="3" fontId="12" fillId="0" borderId="313" xfId="0" applyFont="1" applyBorder="1" applyAlignment="1">
      <alignment vertical="center"/>
    </xf>
    <xf numFmtId="3" fontId="12" fillId="0" borderId="314" xfId="0" applyFont="1" applyBorder="1" applyAlignment="1">
      <alignment vertical="center"/>
    </xf>
    <xf numFmtId="3" fontId="12" fillId="0" borderId="315" xfId="0" applyFont="1" applyBorder="1" applyAlignment="1">
      <alignment vertical="center"/>
    </xf>
    <xf numFmtId="3" fontId="2" fillId="2" borderId="316" xfId="0" applyFont="1" applyFill="1" applyBorder="1" applyAlignment="1">
      <alignment vertical="center"/>
    </xf>
    <xf numFmtId="3" fontId="2" fillId="2" borderId="317" xfId="0" applyFont="1" applyFill="1" applyBorder="1" applyAlignment="1">
      <alignment vertical="center"/>
    </xf>
    <xf numFmtId="3" fontId="2" fillId="2" borderId="318" xfId="0" applyFont="1" applyFill="1" applyBorder="1" applyAlignment="1">
      <alignment vertical="center"/>
    </xf>
    <xf numFmtId="3" fontId="2" fillId="2" borderId="319" xfId="0" applyFont="1" applyFill="1" applyBorder="1" applyAlignment="1">
      <alignment vertical="center"/>
    </xf>
    <xf numFmtId="3" fontId="2" fillId="2" borderId="155" xfId="0" applyFont="1" applyFill="1" applyBorder="1" applyAlignment="1">
      <alignment vertical="center"/>
    </xf>
    <xf numFmtId="3" fontId="2" fillId="2" borderId="255" xfId="0" applyFont="1" applyFill="1" applyBorder="1" applyAlignment="1">
      <alignment vertical="center"/>
    </xf>
    <xf numFmtId="3" fontId="2" fillId="2" borderId="319" xfId="0" applyFont="1" applyFill="1" applyBorder="1" applyAlignment="1">
      <alignment horizontal="center" vertical="center"/>
    </xf>
    <xf numFmtId="3" fontId="2" fillId="2" borderId="155" xfId="0" applyFont="1" applyFill="1" applyBorder="1" applyAlignment="1">
      <alignment horizontal="center" vertical="center"/>
    </xf>
    <xf numFmtId="3" fontId="2" fillId="2" borderId="255" xfId="0" applyFont="1" applyFill="1" applyBorder="1" applyAlignment="1">
      <alignment horizontal="center" vertical="center"/>
    </xf>
    <xf numFmtId="3" fontId="12" fillId="0" borderId="321" xfId="0" applyFont="1" applyBorder="1" applyAlignment="1">
      <alignment vertical="center"/>
    </xf>
    <xf numFmtId="3" fontId="12" fillId="0" borderId="330" xfId="0" applyFont="1" applyBorder="1" applyAlignment="1">
      <alignment vertical="center"/>
    </xf>
    <xf numFmtId="3" fontId="2" fillId="2" borderId="55" xfId="0" applyFont="1" applyFill="1" applyBorder="1" applyAlignment="1">
      <alignment horizontal="center" vertical="center"/>
    </xf>
    <xf numFmtId="3" fontId="2" fillId="2" borderId="0" xfId="0" applyFont="1" applyFill="1" applyAlignment="1">
      <alignment horizontal="center" vertical="center"/>
    </xf>
    <xf numFmtId="3" fontId="12" fillId="0" borderId="332" xfId="0" applyFont="1" applyBorder="1" applyAlignment="1">
      <alignment vertical="center"/>
    </xf>
    <xf numFmtId="3" fontId="12" fillId="0" borderId="336" xfId="0" applyFont="1" applyBorder="1" applyAlignment="1">
      <alignment vertical="center"/>
    </xf>
    <xf numFmtId="3" fontId="2" fillId="2" borderId="152" xfId="0" applyFont="1" applyFill="1" applyBorder="1" applyAlignment="1">
      <alignment horizontal="center" vertical="center"/>
    </xf>
    <xf numFmtId="3" fontId="2" fillId="2" borderId="55" xfId="0" applyFont="1" applyFill="1" applyBorder="1" applyAlignment="1">
      <alignment vertical="center"/>
    </xf>
    <xf numFmtId="3" fontId="2" fillId="2" borderId="0" xfId="0" applyFont="1" applyFill="1" applyAlignment="1">
      <alignment vertical="center"/>
    </xf>
    <xf numFmtId="3" fontId="2" fillId="0" borderId="300" xfId="0" applyFont="1" applyBorder="1" applyAlignment="1">
      <alignment horizontal="center" vertical="center"/>
    </xf>
    <xf numFmtId="3" fontId="2" fillId="0" borderId="305" xfId="0" applyFont="1" applyBorder="1" applyAlignment="1">
      <alignment horizontal="center" vertical="center"/>
    </xf>
    <xf numFmtId="3" fontId="2" fillId="0" borderId="337" xfId="0" applyFont="1" applyBorder="1" applyAlignment="1">
      <alignment horizontal="center" vertical="center"/>
    </xf>
    <xf numFmtId="3" fontId="12" fillId="0" borderId="185" xfId="0" applyFont="1" applyBorder="1" applyAlignment="1">
      <alignment vertical="center"/>
    </xf>
    <xf numFmtId="3" fontId="12" fillId="0" borderId="182" xfId="0" applyFont="1" applyBorder="1" applyAlignment="1">
      <alignment vertical="center"/>
    </xf>
    <xf numFmtId="3" fontId="12" fillId="0" borderId="339" xfId="0" applyFont="1" applyBorder="1" applyAlignment="1">
      <alignment vertical="center"/>
    </xf>
    <xf numFmtId="3" fontId="12" fillId="0" borderId="227" xfId="0" applyFont="1" applyBorder="1" applyAlignment="1">
      <alignment vertical="center"/>
    </xf>
    <xf numFmtId="3" fontId="2" fillId="0" borderId="340" xfId="0" applyFont="1" applyBorder="1" applyAlignment="1">
      <alignment horizontal="center" vertical="center"/>
    </xf>
    <xf numFmtId="3" fontId="12" fillId="0" borderId="226" xfId="0" applyFont="1" applyBorder="1" applyAlignment="1">
      <alignment vertical="center"/>
    </xf>
    <xf numFmtId="3" fontId="2" fillId="2" borderId="69" xfId="0" applyFont="1" applyFill="1" applyBorder="1" applyAlignment="1">
      <alignment vertical="center" shrinkToFit="1"/>
    </xf>
    <xf numFmtId="3" fontId="12" fillId="0" borderId="320" xfId="0" applyFont="1" applyBorder="1" applyAlignment="1">
      <alignment vertical="center" shrinkToFit="1"/>
    </xf>
    <xf numFmtId="3" fontId="12" fillId="0" borderId="321" xfId="0" applyFont="1" applyBorder="1" applyAlignment="1">
      <alignment vertical="center" shrinkToFit="1"/>
    </xf>
    <xf numFmtId="3" fontId="12" fillId="0" borderId="322" xfId="0" applyFont="1" applyBorder="1" applyAlignment="1">
      <alignment vertical="center" shrinkToFit="1"/>
    </xf>
    <xf numFmtId="3" fontId="12" fillId="0" borderId="301" xfId="0" applyFont="1" applyBorder="1" applyAlignment="1">
      <alignment vertical="center" shrinkToFit="1"/>
    </xf>
    <xf numFmtId="3" fontId="12" fillId="0" borderId="332" xfId="0" applyFont="1" applyBorder="1" applyAlignment="1">
      <alignment vertical="center" shrinkToFit="1"/>
    </xf>
    <xf numFmtId="3" fontId="12" fillId="0" borderId="313" xfId="0" applyFont="1" applyBorder="1" applyAlignment="1">
      <alignment vertical="center" shrinkToFit="1"/>
    </xf>
    <xf numFmtId="3" fontId="2" fillId="0" borderId="300" xfId="0" applyFont="1" applyBorder="1" applyAlignment="1">
      <alignment horizontal="center" vertical="center" shrinkToFit="1"/>
    </xf>
    <xf numFmtId="3" fontId="2" fillId="0" borderId="305" xfId="0" applyFont="1" applyBorder="1" applyAlignment="1">
      <alignment horizontal="center" vertical="center" shrinkToFit="1"/>
    </xf>
    <xf numFmtId="3" fontId="2" fillId="0" borderId="337" xfId="0" applyFont="1" applyBorder="1" applyAlignment="1">
      <alignment horizontal="center" vertical="center" shrinkToFit="1"/>
    </xf>
    <xf numFmtId="3" fontId="12" fillId="0" borderId="338" xfId="0" applyFont="1" applyBorder="1" applyAlignment="1">
      <alignment vertical="center" shrinkToFit="1"/>
    </xf>
    <xf numFmtId="3" fontId="12" fillId="0" borderId="185" xfId="0" applyFont="1" applyBorder="1" applyAlignment="1">
      <alignment vertical="center" shrinkToFit="1"/>
    </xf>
    <xf numFmtId="3" fontId="12" fillId="0" borderId="264" xfId="0" applyFont="1" applyBorder="1" applyAlignment="1">
      <alignment vertical="center" shrinkToFit="1"/>
    </xf>
    <xf numFmtId="3" fontId="12" fillId="0" borderId="182" xfId="0" applyFont="1" applyBorder="1" applyAlignment="1">
      <alignment vertical="center" shrinkToFit="1"/>
    </xf>
    <xf numFmtId="3" fontId="12" fillId="0" borderId="339" xfId="0" applyFont="1" applyBorder="1" applyAlignment="1">
      <alignment vertical="center" shrinkToFit="1"/>
    </xf>
    <xf numFmtId="3" fontId="12" fillId="0" borderId="227" xfId="0" applyFont="1" applyBorder="1" applyAlignment="1">
      <alignment vertical="center" shrinkToFit="1"/>
    </xf>
    <xf numFmtId="3" fontId="2" fillId="0" borderId="340" xfId="0" applyFont="1" applyBorder="1" applyAlignment="1">
      <alignment horizontal="center" vertical="center" shrinkToFit="1"/>
    </xf>
    <xf numFmtId="3" fontId="2" fillId="0" borderId="48" xfId="0" applyFont="1" applyBorder="1" applyAlignment="1">
      <alignment horizontal="center" vertical="center" shrinkToFit="1"/>
    </xf>
    <xf numFmtId="3" fontId="12" fillId="0" borderId="329" xfId="0" applyFont="1" applyBorder="1" applyAlignment="1">
      <alignment vertical="center" shrinkToFit="1"/>
    </xf>
    <xf numFmtId="3" fontId="12" fillId="0" borderId="330" xfId="0" applyFont="1" applyBorder="1" applyAlignment="1">
      <alignment vertical="center" shrinkToFit="1"/>
    </xf>
    <xf numFmtId="3" fontId="12" fillId="0" borderId="331" xfId="0" applyFont="1" applyBorder="1" applyAlignment="1">
      <alignment vertical="center" shrinkToFit="1"/>
    </xf>
    <xf numFmtId="3" fontId="12" fillId="0" borderId="49" xfId="0" applyFont="1" applyBorder="1" applyAlignment="1">
      <alignment vertical="center" shrinkToFit="1"/>
    </xf>
    <xf numFmtId="3" fontId="12" fillId="0" borderId="336" xfId="0" applyFont="1" applyBorder="1" applyAlignment="1">
      <alignment vertical="center" shrinkToFit="1"/>
    </xf>
    <xf numFmtId="3" fontId="12" fillId="0" borderId="315" xfId="0" applyFont="1" applyBorder="1" applyAlignment="1">
      <alignment vertical="center" shrinkToFit="1"/>
    </xf>
    <xf numFmtId="3" fontId="2" fillId="0" borderId="309" xfId="0" applyFont="1" applyBorder="1" applyAlignment="1">
      <alignment horizontal="center" vertical="center" shrinkToFit="1"/>
    </xf>
    <xf numFmtId="3" fontId="3" fillId="2" borderId="53" xfId="0" applyFont="1" applyFill="1" applyBorder="1" applyAlignment="1">
      <alignment horizontal="center" vertical="center"/>
    </xf>
    <xf numFmtId="3" fontId="3" fillId="2" borderId="108" xfId="0" applyFont="1" applyFill="1" applyBorder="1" applyAlignment="1">
      <alignment horizontal="center" vertical="center"/>
    </xf>
    <xf numFmtId="3" fontId="3" fillId="2" borderId="124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3" fillId="2" borderId="125" xfId="0" applyFont="1" applyFill="1" applyBorder="1" applyAlignment="1">
      <alignment horizontal="center" vertical="center"/>
    </xf>
    <xf numFmtId="3" fontId="3" fillId="2" borderId="106" xfId="0" applyFont="1" applyFill="1" applyBorder="1" applyAlignment="1">
      <alignment horizontal="center" vertical="center"/>
    </xf>
    <xf numFmtId="3" fontId="3" fillId="2" borderId="107" xfId="0" applyFont="1" applyFill="1" applyBorder="1" applyAlignment="1">
      <alignment horizontal="center" vertical="center"/>
    </xf>
    <xf numFmtId="3" fontId="3" fillId="2" borderId="109" xfId="0" applyFont="1" applyFill="1" applyBorder="1" applyAlignment="1">
      <alignment horizontal="center" vertical="center"/>
    </xf>
    <xf numFmtId="3" fontId="3" fillId="2" borderId="110" xfId="0" applyFont="1" applyFill="1" applyBorder="1" applyAlignment="1">
      <alignment horizontal="center" vertical="center"/>
    </xf>
    <xf numFmtId="3" fontId="3" fillId="2" borderId="82" xfId="0" applyFont="1" applyFill="1" applyBorder="1" applyAlignment="1">
      <alignment horizontal="center" vertical="center"/>
    </xf>
    <xf numFmtId="3" fontId="3" fillId="2" borderId="71" xfId="0" applyFont="1" applyFill="1" applyBorder="1" applyAlignment="1">
      <alignment horizontal="center" vertical="center"/>
    </xf>
    <xf numFmtId="3" fontId="3" fillId="2" borderId="56" xfId="0" applyFont="1" applyFill="1" applyBorder="1" applyAlignment="1">
      <alignment horizontal="center" vertical="center" wrapText="1"/>
    </xf>
    <xf numFmtId="3" fontId="3" fillId="2" borderId="103" xfId="0" applyFont="1" applyFill="1" applyBorder="1" applyAlignment="1">
      <alignment horizontal="center" vertical="center" wrapText="1"/>
    </xf>
    <xf numFmtId="3" fontId="3" fillId="2" borderId="103" xfId="0" applyFont="1" applyFill="1" applyBorder="1" applyAlignment="1">
      <alignment horizontal="center" wrapText="1"/>
    </xf>
    <xf numFmtId="3" fontId="3" fillId="2" borderId="50" xfId="0" applyFont="1" applyFill="1" applyBorder="1" applyAlignment="1">
      <alignment horizontal="center"/>
    </xf>
    <xf numFmtId="3" fontId="3" fillId="2" borderId="61" xfId="0" applyFont="1" applyFill="1" applyBorder="1" applyAlignment="1">
      <alignment horizontal="center"/>
    </xf>
    <xf numFmtId="3" fontId="3" fillId="2" borderId="104" xfId="0" applyFont="1" applyFill="1" applyBorder="1" applyAlignment="1">
      <alignment horizontal="center"/>
    </xf>
    <xf numFmtId="3" fontId="3" fillId="2" borderId="206" xfId="0" applyFont="1" applyFill="1" applyBorder="1" applyAlignment="1">
      <alignment horizontal="center"/>
    </xf>
    <xf numFmtId="3" fontId="3" fillId="2" borderId="107" xfId="0" applyFont="1" applyFill="1" applyBorder="1" applyAlignment="1">
      <alignment horizontal="center"/>
    </xf>
    <xf numFmtId="3" fontId="3" fillId="2" borderId="254" xfId="0" applyFont="1" applyFill="1" applyBorder="1" applyAlignment="1">
      <alignment horizontal="center" wrapText="1"/>
    </xf>
    <xf numFmtId="3" fontId="3" fillId="2" borderId="156" xfId="0" applyFont="1" applyFill="1" applyBorder="1" applyAlignment="1">
      <alignment horizontal="center" wrapText="1"/>
    </xf>
    <xf numFmtId="3" fontId="3" fillId="2" borderId="111" xfId="0" applyFont="1" applyFill="1" applyBorder="1" applyAlignment="1">
      <alignment horizontal="center" vertical="center"/>
    </xf>
    <xf numFmtId="3" fontId="3" fillId="2" borderId="112" xfId="0" applyFont="1" applyFill="1" applyBorder="1" applyAlignment="1">
      <alignment horizontal="center" vertical="center"/>
    </xf>
    <xf numFmtId="3" fontId="3" fillId="2" borderId="113" xfId="0" applyFont="1" applyFill="1" applyBorder="1" applyAlignment="1">
      <alignment horizontal="center" vertical="center"/>
    </xf>
    <xf numFmtId="3" fontId="4" fillId="2" borderId="151" xfId="0" applyFont="1" applyFill="1" applyBorder="1" applyAlignment="1">
      <alignment horizontal="center" vertical="center" wrapText="1"/>
    </xf>
    <xf numFmtId="3" fontId="4" fillId="2" borderId="154" xfId="0" applyFont="1" applyFill="1" applyBorder="1" applyAlignment="1" applyProtection="1">
      <alignment horizontal="center" vertical="center" wrapText="1"/>
      <protection locked="0"/>
    </xf>
    <xf numFmtId="3" fontId="4" fillId="2" borderId="153" xfId="0" applyFont="1" applyFill="1" applyBorder="1" applyAlignment="1">
      <alignment horizontal="center" vertical="center" wrapText="1"/>
    </xf>
    <xf numFmtId="3" fontId="4" fillId="2" borderId="156" xfId="0" applyFont="1" applyFill="1" applyBorder="1" applyAlignment="1" applyProtection="1">
      <alignment horizontal="center" vertical="center" wrapText="1"/>
      <protection locked="0"/>
    </xf>
    <xf numFmtId="3" fontId="4" fillId="2" borderId="123" xfId="0" applyFont="1" applyFill="1" applyBorder="1" applyAlignment="1">
      <alignment horizontal="center" vertical="center" wrapText="1"/>
    </xf>
    <xf numFmtId="3" fontId="13" fillId="0" borderId="123" xfId="0" applyFont="1" applyBorder="1" applyAlignment="1" applyProtection="1">
      <alignment horizontal="center" vertical="center" wrapText="1"/>
      <protection locked="0"/>
    </xf>
    <xf numFmtId="3" fontId="4" fillId="2" borderId="58" xfId="0" applyFont="1" applyFill="1" applyBorder="1" applyAlignment="1">
      <alignment horizontal="center" vertical="center" wrapText="1"/>
    </xf>
    <xf numFmtId="3" fontId="4" fillId="2" borderId="152" xfId="0" applyFont="1" applyFill="1" applyBorder="1" applyAlignment="1">
      <alignment horizontal="center" vertical="center" wrapText="1"/>
    </xf>
    <xf numFmtId="3" fontId="4" fillId="2" borderId="155" xfId="0" applyFont="1" applyFill="1" applyBorder="1" applyAlignment="1" applyProtection="1">
      <alignment horizontal="center" vertical="center" wrapText="1"/>
      <protection locked="0"/>
    </xf>
    <xf numFmtId="3" fontId="4" fillId="2" borderId="342" xfId="0" applyFont="1" applyFill="1" applyBorder="1" applyAlignment="1">
      <alignment horizontal="center" vertical="center" wrapText="1"/>
    </xf>
    <xf numFmtId="3" fontId="3" fillId="2" borderId="133" xfId="0" applyFont="1" applyFill="1" applyBorder="1" applyAlignment="1">
      <alignment horizontal="center" vertical="center"/>
    </xf>
    <xf numFmtId="3" fontId="3" fillId="2" borderId="103" xfId="0" applyFont="1" applyFill="1" applyBorder="1" applyAlignment="1">
      <alignment horizontal="center" vertical="center"/>
    </xf>
    <xf numFmtId="3" fontId="4" fillId="2" borderId="155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114" xfId="0" applyFont="1" applyFill="1" applyBorder="1" applyAlignment="1">
      <alignment horizontal="center" vertical="center"/>
    </xf>
    <xf numFmtId="3" fontId="4" fillId="2" borderId="114" xfId="0" applyFont="1" applyFill="1" applyBorder="1" applyAlignment="1">
      <alignment horizontal="center" vertical="center" wrapText="1"/>
    </xf>
    <xf numFmtId="3" fontId="4" fillId="2" borderId="103" xfId="0" applyFont="1" applyFill="1" applyBorder="1" applyAlignment="1">
      <alignment horizontal="center" vertical="center"/>
    </xf>
    <xf numFmtId="3" fontId="3" fillId="2" borderId="115" xfId="0" applyFont="1" applyFill="1" applyBorder="1" applyAlignment="1">
      <alignment horizontal="center" vertical="center"/>
    </xf>
    <xf numFmtId="3" fontId="3" fillId="2" borderId="116" xfId="0" applyFont="1" applyFill="1" applyBorder="1" applyAlignment="1">
      <alignment horizontal="center" vertical="center"/>
    </xf>
    <xf numFmtId="3" fontId="3" fillId="2" borderId="117" xfId="0" applyFont="1" applyFill="1" applyBorder="1" applyAlignment="1">
      <alignment horizontal="center" vertical="center"/>
    </xf>
    <xf numFmtId="3" fontId="2" fillId="2" borderId="118" xfId="0" applyFont="1" applyFill="1" applyBorder="1" applyAlignment="1">
      <alignment horizontal="center" vertical="center"/>
    </xf>
    <xf numFmtId="3" fontId="2" fillId="2" borderId="119" xfId="0" applyFont="1" applyFill="1" applyBorder="1" applyAlignment="1">
      <alignment horizontal="center" vertical="center"/>
    </xf>
    <xf numFmtId="3" fontId="2" fillId="2" borderId="120" xfId="0" applyFont="1" applyFill="1" applyBorder="1" applyAlignment="1">
      <alignment horizontal="center" vertical="center"/>
    </xf>
    <xf numFmtId="3" fontId="11" fillId="2" borderId="155" xfId="0" applyFont="1" applyFill="1" applyBorder="1" applyAlignment="1">
      <alignment horizontal="center" vertical="center" wrapText="1"/>
    </xf>
    <xf numFmtId="3" fontId="11" fillId="2" borderId="105" xfId="0" applyFont="1" applyFill="1" applyBorder="1" applyAlignment="1">
      <alignment horizontal="center" vertical="center" wrapText="1"/>
    </xf>
    <xf numFmtId="3" fontId="11" fillId="2" borderId="56" xfId="0" applyFont="1" applyFill="1" applyBorder="1" applyAlignment="1">
      <alignment horizontal="center" vertical="center" wrapText="1"/>
    </xf>
    <xf numFmtId="3" fontId="2" fillId="2" borderId="103" xfId="0" applyFont="1" applyFill="1" applyBorder="1" applyAlignment="1">
      <alignment horizontal="center" vertical="center"/>
    </xf>
    <xf numFmtId="3" fontId="2" fillId="2" borderId="105" xfId="0" applyFont="1" applyFill="1" applyBorder="1" applyAlignment="1">
      <alignment horizontal="center" vertical="center"/>
    </xf>
    <xf numFmtId="3" fontId="11" fillId="2" borderId="123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/>
    </xf>
    <xf numFmtId="3" fontId="11" fillId="2" borderId="59" xfId="0" applyFont="1" applyFill="1" applyBorder="1" applyAlignment="1">
      <alignment horizontal="center" vertical="center" wrapText="1"/>
    </xf>
    <xf numFmtId="3" fontId="11" fillId="2" borderId="58" xfId="0" applyFont="1" applyFill="1" applyBorder="1" applyAlignment="1">
      <alignment horizontal="center" vertical="center" wrapText="1"/>
    </xf>
    <xf numFmtId="3" fontId="2" fillId="2" borderId="133" xfId="0" applyFont="1" applyFill="1" applyBorder="1" applyAlignment="1">
      <alignment horizontal="center" vertical="center" wrapText="1"/>
    </xf>
    <xf numFmtId="3" fontId="2" fillId="2" borderId="319" xfId="0" applyFont="1" applyFill="1" applyBorder="1" applyAlignment="1">
      <alignment horizontal="center" vertical="center" wrapText="1"/>
    </xf>
    <xf numFmtId="3" fontId="2" fillId="2" borderId="319" xfId="0" applyFont="1" applyFill="1" applyBorder="1" applyAlignment="1">
      <alignment horizontal="center" vertical="center"/>
    </xf>
    <xf numFmtId="3" fontId="2" fillId="2" borderId="155" xfId="0" applyFont="1" applyFill="1" applyBorder="1" applyAlignment="1">
      <alignment horizontal="center" vertical="center" wrapText="1"/>
    </xf>
    <xf numFmtId="3" fontId="2" fillId="2" borderId="156" xfId="0" applyFont="1" applyFill="1" applyBorder="1" applyAlignment="1">
      <alignment horizontal="center" vertical="center" wrapText="1"/>
    </xf>
    <xf numFmtId="3" fontId="2" fillId="2" borderId="123" xfId="0" applyFont="1" applyFill="1" applyBorder="1" applyAlignment="1">
      <alignment horizontal="center" vertical="center" wrapText="1"/>
    </xf>
    <xf numFmtId="3" fontId="2" fillId="2" borderId="59" xfId="0" applyFont="1" applyFill="1" applyBorder="1" applyAlignment="1">
      <alignment horizontal="center" vertical="center" wrapText="1"/>
    </xf>
    <xf numFmtId="3" fontId="2" fillId="2" borderId="103" xfId="0" applyFont="1" applyFill="1" applyBorder="1" applyAlignment="1">
      <alignment horizontal="center" vertical="center" wrapText="1"/>
    </xf>
    <xf numFmtId="3" fontId="3" fillId="0" borderId="83" xfId="0" applyFont="1" applyFill="1" applyBorder="1"/>
    <xf numFmtId="3" fontId="3" fillId="0" borderId="21" xfId="0" applyFont="1" applyFill="1" applyBorder="1"/>
    <xf numFmtId="3" fontId="3" fillId="0" borderId="178" xfId="0" applyFont="1" applyFill="1" applyBorder="1"/>
    <xf numFmtId="3" fontId="3" fillId="0" borderId="180" xfId="0" applyFont="1" applyFill="1" applyBorder="1"/>
    <xf numFmtId="3" fontId="3" fillId="0" borderId="179" xfId="0" applyFont="1" applyFill="1" applyBorder="1"/>
    <xf numFmtId="3" fontId="3" fillId="0" borderId="22" xfId="0" applyFont="1" applyFill="1" applyBorder="1"/>
    <xf numFmtId="3" fontId="3" fillId="0" borderId="341" xfId="0" applyFont="1" applyFill="1" applyBorder="1"/>
    <xf numFmtId="3" fontId="3" fillId="0" borderId="23" xfId="0" applyFont="1" applyFill="1" applyBorder="1" applyProtection="1">
      <protection locked="0"/>
    </xf>
    <xf numFmtId="3" fontId="3" fillId="0" borderId="24" xfId="0" applyFont="1" applyFill="1" applyBorder="1"/>
    <xf numFmtId="3" fontId="3" fillId="0" borderId="84" xfId="0" applyFont="1" applyFill="1" applyBorder="1"/>
    <xf numFmtId="3" fontId="3" fillId="0" borderId="0" xfId="0" applyFont="1" applyFill="1" applyProtection="1">
      <protection locked="0"/>
    </xf>
    <xf numFmtId="3" fontId="3" fillId="0" borderId="72" xfId="0" applyFont="1" applyFill="1" applyBorder="1"/>
    <xf numFmtId="3" fontId="3" fillId="0" borderId="3" xfId="0" applyFont="1" applyFill="1" applyBorder="1"/>
    <xf numFmtId="3" fontId="3" fillId="0" borderId="159" xfId="0" applyFont="1" applyFill="1" applyBorder="1"/>
    <xf numFmtId="3" fontId="3" fillId="0" borderId="161" xfId="0" applyFont="1" applyFill="1" applyBorder="1"/>
    <xf numFmtId="3" fontId="3" fillId="0" borderId="160" xfId="0" applyFont="1" applyFill="1" applyBorder="1"/>
    <xf numFmtId="3" fontId="3" fillId="0" borderId="25" xfId="0" applyFont="1" applyFill="1" applyBorder="1"/>
    <xf numFmtId="3" fontId="3" fillId="0" borderId="79" xfId="0" applyFont="1" applyFill="1" applyBorder="1"/>
    <xf numFmtId="3" fontId="3" fillId="0" borderId="73" xfId="0" applyFont="1" applyFill="1" applyBorder="1"/>
    <xf numFmtId="3" fontId="3" fillId="0" borderId="16" xfId="0" applyFont="1" applyFill="1" applyBorder="1"/>
    <xf numFmtId="3" fontId="3" fillId="0" borderId="162" xfId="0" applyFont="1" applyFill="1" applyBorder="1"/>
    <xf numFmtId="3" fontId="3" fillId="0" borderId="164" xfId="0" applyFont="1" applyFill="1" applyBorder="1"/>
    <xf numFmtId="3" fontId="3" fillId="0" borderId="163" xfId="0" applyFont="1" applyFill="1" applyBorder="1"/>
    <xf numFmtId="3" fontId="3" fillId="0" borderId="26" xfId="0" applyFont="1" applyFill="1" applyBorder="1"/>
    <xf numFmtId="3" fontId="3" fillId="0" borderId="77" xfId="0" applyFont="1" applyFill="1" applyBorder="1"/>
    <xf numFmtId="3" fontId="3" fillId="0" borderId="74" xfId="0" applyFont="1" applyFill="1" applyBorder="1"/>
    <xf numFmtId="3" fontId="3" fillId="0" borderId="18" xfId="0" applyFont="1" applyFill="1" applyBorder="1"/>
    <xf numFmtId="3" fontId="3" fillId="0" borderId="165" xfId="0" applyFont="1" applyFill="1" applyBorder="1"/>
    <xf numFmtId="3" fontId="3" fillId="0" borderId="167" xfId="0" applyFont="1" applyFill="1" applyBorder="1"/>
    <xf numFmtId="3" fontId="3" fillId="0" borderId="166" xfId="0" applyFont="1" applyFill="1" applyBorder="1"/>
    <xf numFmtId="3" fontId="3" fillId="0" borderId="27" xfId="0" applyFont="1" applyFill="1" applyBorder="1"/>
    <xf numFmtId="3" fontId="3" fillId="0" borderId="78" xfId="0" applyFont="1" applyFill="1" applyBorder="1"/>
    <xf numFmtId="3" fontId="3" fillId="0" borderId="75" xfId="0" applyFont="1" applyFill="1" applyBorder="1"/>
    <xf numFmtId="3" fontId="3" fillId="0" borderId="13" xfId="0" applyFont="1" applyFill="1" applyBorder="1"/>
    <xf numFmtId="3" fontId="3" fillId="0" borderId="168" xfId="0" applyFont="1" applyFill="1" applyBorder="1"/>
    <xf numFmtId="3" fontId="3" fillId="0" borderId="170" xfId="0" applyFont="1" applyFill="1" applyBorder="1"/>
    <xf numFmtId="3" fontId="3" fillId="0" borderId="169" xfId="0" applyFont="1" applyFill="1" applyBorder="1"/>
    <xf numFmtId="3" fontId="3" fillId="0" borderId="28" xfId="0" applyFont="1" applyFill="1" applyBorder="1"/>
    <xf numFmtId="3" fontId="3" fillId="0" borderId="80" xfId="0" applyFont="1" applyFill="1" applyBorder="1"/>
    <xf numFmtId="3" fontId="3" fillId="0" borderId="76" xfId="0" applyFont="1" applyFill="1" applyBorder="1"/>
    <xf numFmtId="3" fontId="3" fillId="0" borderId="11" xfId="0" applyFont="1" applyFill="1" applyBorder="1"/>
    <xf numFmtId="3" fontId="3" fillId="0" borderId="171" xfId="0" applyFont="1" applyFill="1" applyBorder="1"/>
    <xf numFmtId="3" fontId="3" fillId="0" borderId="173" xfId="0" applyFont="1" applyFill="1" applyBorder="1"/>
    <xf numFmtId="3" fontId="3" fillId="0" borderId="172" xfId="0" applyFont="1" applyFill="1" applyBorder="1"/>
    <xf numFmtId="3" fontId="3" fillId="0" borderId="29" xfId="0" applyFont="1" applyFill="1" applyBorder="1"/>
    <xf numFmtId="3" fontId="3" fillId="0" borderId="81" xfId="0" applyFont="1" applyFill="1" applyBorder="1"/>
    <xf numFmtId="3" fontId="3" fillId="0" borderId="142" xfId="0" applyFont="1" applyFill="1" applyBorder="1" applyAlignment="1">
      <alignment vertical="center"/>
    </xf>
    <xf numFmtId="3" fontId="3" fillId="0" borderId="143" xfId="0" applyFont="1" applyFill="1" applyBorder="1" applyAlignment="1">
      <alignment vertical="center"/>
    </xf>
    <xf numFmtId="3" fontId="3" fillId="0" borderId="270" xfId="0" applyFont="1" applyFill="1" applyBorder="1" applyAlignment="1">
      <alignment vertical="center"/>
    </xf>
    <xf numFmtId="3" fontId="3" fillId="0" borderId="271" xfId="0" applyFont="1" applyFill="1" applyBorder="1" applyAlignment="1">
      <alignment vertical="center"/>
    </xf>
    <xf numFmtId="3" fontId="3" fillId="0" borderId="144" xfId="0" applyFont="1" applyFill="1" applyBorder="1" applyAlignment="1">
      <alignment vertical="center"/>
    </xf>
    <xf numFmtId="3" fontId="3" fillId="0" borderId="145" xfId="0" applyFont="1" applyFill="1" applyBorder="1" applyAlignment="1">
      <alignment vertical="center"/>
    </xf>
    <xf numFmtId="3" fontId="3" fillId="0" borderId="290" xfId="0" applyFont="1" applyFill="1" applyBorder="1" applyAlignment="1">
      <alignment vertical="center"/>
    </xf>
    <xf numFmtId="3" fontId="4" fillId="0" borderId="0" xfId="0" applyFont="1" applyFill="1" applyAlignment="1">
      <alignment vertical="center"/>
    </xf>
    <xf numFmtId="0" fontId="9" fillId="0" borderId="0" xfId="0" quotePrefix="1" applyNumberFormat="1" applyFont="1" applyFill="1" applyAlignment="1">
      <alignment vertical="center"/>
    </xf>
    <xf numFmtId="3" fontId="4" fillId="0" borderId="0" xfId="0" applyFont="1" applyFill="1" applyAlignment="1" applyProtection="1">
      <alignment vertical="center"/>
      <protection locked="0"/>
    </xf>
    <xf numFmtId="3" fontId="3" fillId="0" borderId="85" xfId="0" applyFont="1" applyFill="1" applyBorder="1" applyAlignment="1">
      <alignment vertical="center"/>
    </xf>
    <xf numFmtId="3" fontId="3" fillId="0" borderId="34" xfId="0" applyFont="1" applyFill="1" applyBorder="1" applyAlignment="1">
      <alignment vertical="center"/>
    </xf>
    <xf numFmtId="3" fontId="3" fillId="0" borderId="272" xfId="0" applyFont="1" applyFill="1" applyBorder="1" applyAlignment="1">
      <alignment vertical="center"/>
    </xf>
    <xf numFmtId="3" fontId="3" fillId="0" borderId="273" xfId="0" applyFont="1" applyFill="1" applyBorder="1" applyAlignment="1">
      <alignment vertical="center"/>
    </xf>
    <xf numFmtId="3" fontId="3" fillId="0" borderId="90" xfId="0" applyFont="1" applyFill="1" applyBorder="1" applyAlignment="1">
      <alignment vertical="center"/>
    </xf>
    <xf numFmtId="3" fontId="3" fillId="0" borderId="126" xfId="0" applyFont="1" applyFill="1" applyBorder="1" applyAlignment="1">
      <alignment vertical="center"/>
    </xf>
    <xf numFmtId="3" fontId="3" fillId="0" borderId="291" xfId="0" applyFont="1" applyFill="1" applyBorder="1" applyAlignment="1">
      <alignment vertical="center"/>
    </xf>
    <xf numFmtId="3" fontId="3" fillId="0" borderId="274" xfId="0" applyFont="1" applyFill="1" applyBorder="1" applyAlignment="1" applyProtection="1">
      <alignment vertical="center"/>
      <protection locked="0"/>
    </xf>
    <xf numFmtId="3" fontId="3" fillId="0" borderId="86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3" fillId="0" borderId="282" xfId="0" applyFont="1" applyFill="1" applyBorder="1" applyAlignment="1">
      <alignment vertical="center"/>
    </xf>
    <xf numFmtId="3" fontId="3" fillId="0" borderId="254" xfId="0" applyFont="1" applyFill="1" applyBorder="1" applyAlignment="1">
      <alignment vertical="center"/>
    </xf>
    <xf numFmtId="3" fontId="3" fillId="0" borderId="91" xfId="0" applyFont="1" applyFill="1" applyBorder="1" applyAlignment="1">
      <alignment vertical="center"/>
    </xf>
    <xf numFmtId="3" fontId="3" fillId="0" borderId="127" xfId="0" applyFont="1" applyFill="1" applyBorder="1" applyAlignment="1">
      <alignment vertical="center"/>
    </xf>
    <xf numFmtId="3" fontId="3" fillId="0" borderId="275" xfId="0" applyFont="1" applyFill="1" applyBorder="1" applyAlignment="1" applyProtection="1">
      <alignment vertical="center"/>
      <protection locked="0"/>
    </xf>
    <xf numFmtId="3" fontId="3" fillId="0" borderId="292" xfId="0" applyFont="1" applyFill="1" applyBorder="1" applyAlignment="1">
      <alignment vertical="center"/>
    </xf>
    <xf numFmtId="3" fontId="3" fillId="0" borderId="87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283" xfId="0" applyFont="1" applyFill="1" applyBorder="1" applyAlignment="1">
      <alignment vertical="center"/>
    </xf>
    <xf numFmtId="3" fontId="3" fillId="0" borderId="277" xfId="0" applyFont="1" applyFill="1" applyBorder="1" applyAlignment="1">
      <alignment vertical="center"/>
    </xf>
    <xf numFmtId="3" fontId="3" fillId="0" borderId="92" xfId="0" applyFont="1" applyFill="1" applyBorder="1" applyAlignment="1">
      <alignment vertical="center"/>
    </xf>
    <xf numFmtId="3" fontId="3" fillId="0" borderId="128" xfId="0" applyFont="1" applyFill="1" applyBorder="1" applyAlignment="1">
      <alignment vertical="center"/>
    </xf>
    <xf numFmtId="3" fontId="3" fillId="0" borderId="276" xfId="0" applyFont="1" applyFill="1" applyBorder="1" applyAlignment="1">
      <alignment vertical="center"/>
    </xf>
    <xf numFmtId="3" fontId="3" fillId="0" borderId="293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274" xfId="0" applyFont="1" applyFill="1" applyBorder="1" applyAlignment="1">
      <alignment vertical="center"/>
    </xf>
    <xf numFmtId="3" fontId="3" fillId="0" borderId="88" xfId="0" applyFont="1" applyFill="1" applyBorder="1" applyAlignment="1">
      <alignment vertical="center"/>
    </xf>
    <xf numFmtId="3" fontId="3" fillId="0" borderId="134" xfId="0" applyFont="1" applyFill="1" applyBorder="1" applyAlignment="1">
      <alignment vertical="center"/>
    </xf>
    <xf numFmtId="3" fontId="3" fillId="0" borderId="28" xfId="0" applyFont="1" applyFill="1" applyBorder="1" applyAlignment="1">
      <alignment vertical="center"/>
    </xf>
    <xf numFmtId="3" fontId="3" fillId="0" borderId="278" xfId="0" applyFont="1" applyFill="1" applyBorder="1" applyAlignment="1">
      <alignment vertical="center"/>
    </xf>
    <xf numFmtId="3" fontId="3" fillId="0" borderId="279" xfId="0" applyFont="1" applyFill="1" applyBorder="1" applyAlignment="1">
      <alignment vertical="center"/>
    </xf>
    <xf numFmtId="3" fontId="3" fillId="0" borderId="38" xfId="0" applyFont="1" applyFill="1" applyBorder="1" applyAlignment="1">
      <alignment vertical="center"/>
    </xf>
    <xf numFmtId="3" fontId="3" fillId="0" borderId="93" xfId="0" applyFont="1" applyFill="1" applyBorder="1" applyAlignment="1">
      <alignment vertical="center"/>
    </xf>
    <xf numFmtId="3" fontId="3" fillId="0" borderId="129" xfId="0" applyFont="1" applyFill="1" applyBorder="1" applyAlignment="1">
      <alignment vertical="center"/>
    </xf>
    <xf numFmtId="3" fontId="3" fillId="0" borderId="294" xfId="0" applyFont="1" applyFill="1" applyBorder="1" applyAlignment="1">
      <alignment vertical="center"/>
    </xf>
    <xf numFmtId="3" fontId="3" fillId="0" borderId="89" xfId="0" applyFont="1" applyFill="1" applyBorder="1" applyAlignment="1">
      <alignment vertical="center"/>
    </xf>
    <xf numFmtId="3" fontId="3" fillId="0" borderId="39" xfId="0" applyFont="1" applyFill="1" applyBorder="1" applyAlignment="1">
      <alignment vertical="center"/>
    </xf>
    <xf numFmtId="3" fontId="3" fillId="0" borderId="40" xfId="0" applyFont="1" applyFill="1" applyBorder="1" applyAlignment="1">
      <alignment vertical="center"/>
    </xf>
    <xf numFmtId="3" fontId="3" fillId="0" borderId="280" xfId="0" applyFont="1" applyFill="1" applyBorder="1" applyAlignment="1">
      <alignment vertical="center"/>
    </xf>
    <xf numFmtId="3" fontId="3" fillId="0" borderId="281" xfId="0" applyFont="1" applyFill="1" applyBorder="1" applyAlignment="1">
      <alignment vertical="center"/>
    </xf>
    <xf numFmtId="3" fontId="3" fillId="0" borderId="94" xfId="0" applyFont="1" applyFill="1" applyBorder="1" applyAlignment="1">
      <alignment vertical="center"/>
    </xf>
    <xf numFmtId="3" fontId="3" fillId="0" borderId="130" xfId="0" applyFont="1" applyFill="1" applyBorder="1" applyAlignment="1">
      <alignment vertical="center"/>
    </xf>
    <xf numFmtId="3" fontId="3" fillId="0" borderId="295" xfId="0" applyFont="1" applyFill="1" applyBorder="1" applyAlignment="1">
      <alignment vertical="center"/>
    </xf>
    <xf numFmtId="3" fontId="3" fillId="0" borderId="273" xfId="0" applyFont="1" applyFill="1" applyBorder="1" applyAlignment="1" applyProtection="1">
      <alignment vertical="center"/>
      <protection locked="0"/>
    </xf>
    <xf numFmtId="3" fontId="3" fillId="0" borderId="135" xfId="0" applyFont="1" applyFill="1" applyBorder="1" applyAlignment="1" applyProtection="1">
      <alignment vertical="center"/>
      <protection locked="0"/>
    </xf>
    <xf numFmtId="3" fontId="3" fillId="0" borderId="136" xfId="0" applyFont="1" applyFill="1" applyBorder="1" applyAlignment="1" applyProtection="1">
      <alignment vertical="center"/>
      <protection locked="0"/>
    </xf>
    <xf numFmtId="3" fontId="3" fillId="0" borderId="40" xfId="0" applyFont="1" applyFill="1" applyBorder="1" applyAlignment="1" applyProtection="1">
      <alignment vertical="center"/>
      <protection locked="0"/>
    </xf>
    <xf numFmtId="3" fontId="3" fillId="0" borderId="299" xfId="0" applyFont="1" applyFill="1" applyBorder="1" applyAlignment="1" applyProtection="1">
      <alignment vertical="center"/>
      <protection locked="0"/>
    </xf>
    <xf numFmtId="3" fontId="3" fillId="0" borderId="137" xfId="0" applyFont="1" applyFill="1" applyBorder="1" applyAlignment="1">
      <alignment vertical="center"/>
    </xf>
    <xf numFmtId="3" fontId="3" fillId="0" borderId="35" xfId="0" applyFont="1" applyFill="1" applyBorder="1" applyAlignment="1" applyProtection="1">
      <alignment vertical="center"/>
      <protection locked="0"/>
    </xf>
    <xf numFmtId="3" fontId="3" fillId="0" borderId="146" xfId="0" applyFont="1" applyFill="1" applyBorder="1" applyAlignment="1">
      <alignment vertical="center"/>
    </xf>
    <xf numFmtId="3" fontId="3" fillId="0" borderId="147" xfId="0" applyFont="1" applyFill="1" applyBorder="1" applyAlignment="1">
      <alignment vertical="center"/>
    </xf>
    <xf numFmtId="3" fontId="3" fillId="0" borderId="284" xfId="0" applyFont="1" applyFill="1" applyBorder="1" applyAlignment="1">
      <alignment vertical="center"/>
    </xf>
    <xf numFmtId="3" fontId="3" fillId="0" borderId="285" xfId="0" applyFont="1" applyFill="1" applyBorder="1" applyAlignment="1">
      <alignment vertical="center"/>
    </xf>
    <xf numFmtId="3" fontId="3" fillId="0" borderId="148" xfId="0" applyFont="1" applyFill="1" applyBorder="1" applyAlignment="1">
      <alignment vertical="center"/>
    </xf>
    <xf numFmtId="3" fontId="3" fillId="0" borderId="149" xfId="0" applyFont="1" applyFill="1" applyBorder="1" applyAlignment="1">
      <alignment vertical="center"/>
    </xf>
    <xf numFmtId="3" fontId="3" fillId="0" borderId="296" xfId="0" applyFont="1" applyFill="1" applyBorder="1" applyAlignment="1">
      <alignment vertical="center"/>
    </xf>
    <xf numFmtId="3" fontId="2" fillId="0" borderId="300" xfId="0" applyFont="1" applyFill="1" applyBorder="1" applyAlignment="1">
      <alignment vertical="center" shrinkToFit="1"/>
    </xf>
    <xf numFmtId="3" fontId="12" fillId="0" borderId="320" xfId="0" applyFont="1" applyFill="1" applyBorder="1" applyAlignment="1">
      <alignment vertical="center" shrinkToFit="1"/>
    </xf>
    <xf numFmtId="3" fontId="12" fillId="0" borderId="321" xfId="0" applyFont="1" applyFill="1" applyBorder="1" applyAlignment="1">
      <alignment vertical="center" shrinkToFit="1"/>
    </xf>
    <xf numFmtId="3" fontId="12" fillId="0" borderId="322" xfId="0" applyFont="1" applyFill="1" applyBorder="1" applyAlignment="1">
      <alignment vertical="center" shrinkToFit="1"/>
    </xf>
    <xf numFmtId="3" fontId="12" fillId="0" borderId="301" xfId="0" applyFont="1" applyFill="1" applyBorder="1" applyAlignment="1">
      <alignment vertical="center" shrinkToFit="1"/>
    </xf>
    <xf numFmtId="3" fontId="12" fillId="0" borderId="332" xfId="0" applyFont="1" applyFill="1" applyBorder="1" applyAlignment="1">
      <alignment vertical="center" shrinkToFit="1"/>
    </xf>
    <xf numFmtId="3" fontId="12" fillId="0" borderId="313" xfId="0" applyFont="1" applyFill="1" applyBorder="1" applyAlignment="1">
      <alignment vertical="center" shrinkToFit="1"/>
    </xf>
    <xf numFmtId="3" fontId="2" fillId="0" borderId="305" xfId="0" applyFont="1" applyFill="1" applyBorder="1" applyAlignment="1">
      <alignment vertical="center" shrinkToFit="1"/>
    </xf>
    <xf numFmtId="3" fontId="2" fillId="0" borderId="300" xfId="0" applyFont="1" applyFill="1" applyBorder="1" applyAlignment="1">
      <alignment vertical="center"/>
    </xf>
    <xf numFmtId="3" fontId="12" fillId="0" borderId="312" xfId="0" applyFont="1" applyFill="1" applyBorder="1" applyAlignment="1">
      <alignment vertical="center"/>
    </xf>
    <xf numFmtId="3" fontId="12" fillId="0" borderId="301" xfId="0" applyFont="1" applyFill="1" applyBorder="1" applyAlignment="1">
      <alignment vertical="center"/>
    </xf>
    <xf numFmtId="3" fontId="12" fillId="0" borderId="321" xfId="0" applyFont="1" applyFill="1" applyBorder="1" applyAlignment="1">
      <alignment vertical="center"/>
    </xf>
    <xf numFmtId="3" fontId="12" fillId="0" borderId="332" xfId="0" applyFont="1" applyFill="1" applyBorder="1" applyAlignment="1">
      <alignment vertical="center"/>
    </xf>
    <xf numFmtId="3" fontId="12" fillId="0" borderId="313" xfId="0" applyFont="1" applyFill="1" applyBorder="1" applyAlignment="1">
      <alignment vertical="center"/>
    </xf>
    <xf numFmtId="3" fontId="2" fillId="0" borderId="305" xfId="0" applyFont="1" applyFill="1" applyBorder="1" applyAlignment="1">
      <alignment vertical="center"/>
    </xf>
    <xf numFmtId="3" fontId="12" fillId="0" borderId="0" xfId="0" applyFont="1" applyFill="1" applyAlignment="1">
      <alignment vertical="center"/>
    </xf>
    <xf numFmtId="3" fontId="12" fillId="0" borderId="0" xfId="0" applyFont="1" applyFill="1" applyAlignment="1" applyProtection="1">
      <alignment vertical="center"/>
      <protection locked="0"/>
    </xf>
    <xf numFmtId="3" fontId="2" fillId="0" borderId="95" xfId="0" applyFont="1" applyFill="1" applyBorder="1" applyAlignment="1">
      <alignment vertical="center" shrinkToFit="1"/>
    </xf>
    <xf numFmtId="3" fontId="12" fillId="0" borderId="323" xfId="0" applyFont="1" applyFill="1" applyBorder="1" applyAlignment="1">
      <alignment vertical="center" shrinkToFit="1"/>
    </xf>
    <xf numFmtId="3" fontId="12" fillId="0" borderId="160" xfId="0" applyFont="1" applyFill="1" applyBorder="1" applyAlignment="1">
      <alignment vertical="center" shrinkToFit="1"/>
    </xf>
    <xf numFmtId="3" fontId="12" fillId="0" borderId="260" xfId="0" applyFont="1" applyFill="1" applyBorder="1" applyAlignment="1">
      <alignment vertical="center" shrinkToFit="1"/>
    </xf>
    <xf numFmtId="3" fontId="12" fillId="0" borderId="3" xfId="0" applyFont="1" applyFill="1" applyBorder="1" applyAlignment="1">
      <alignment vertical="center" shrinkToFit="1"/>
    </xf>
    <xf numFmtId="3" fontId="12" fillId="0" borderId="44" xfId="0" applyFont="1" applyFill="1" applyBorder="1" applyAlignment="1">
      <alignment vertical="center" shrinkToFit="1"/>
    </xf>
    <xf numFmtId="3" fontId="12" fillId="0" borderId="215" xfId="0" applyFont="1" applyFill="1" applyBorder="1" applyAlignment="1">
      <alignment vertical="center" shrinkToFit="1"/>
    </xf>
    <xf numFmtId="3" fontId="2" fillId="0" borderId="100" xfId="0" applyFont="1" applyFill="1" applyBorder="1" applyAlignment="1">
      <alignment vertical="center" shrinkToFit="1"/>
    </xf>
    <xf numFmtId="3" fontId="2" fillId="0" borderId="95" xfId="0" applyFont="1" applyFill="1" applyBorder="1" applyAlignment="1">
      <alignment vertical="center"/>
    </xf>
    <xf numFmtId="3" fontId="12" fillId="0" borderId="214" xfId="0" applyFont="1" applyFill="1" applyBorder="1" applyAlignment="1">
      <alignment vertical="center"/>
    </xf>
    <xf numFmtId="3" fontId="12" fillId="0" borderId="3" xfId="0" applyFont="1" applyFill="1" applyBorder="1" applyAlignment="1">
      <alignment vertical="center"/>
    </xf>
    <xf numFmtId="3" fontId="12" fillId="0" borderId="160" xfId="0" applyFont="1" applyFill="1" applyBorder="1" applyAlignment="1">
      <alignment vertical="center"/>
    </xf>
    <xf numFmtId="3" fontId="12" fillId="0" borderId="44" xfId="0" applyFont="1" applyFill="1" applyBorder="1" applyAlignment="1">
      <alignment vertical="center"/>
    </xf>
    <xf numFmtId="3" fontId="12" fillId="0" borderId="215" xfId="0" applyFont="1" applyFill="1" applyBorder="1" applyAlignment="1">
      <alignment vertical="center"/>
    </xf>
    <xf numFmtId="3" fontId="2" fillId="0" borderId="100" xfId="0" applyFont="1" applyFill="1" applyBorder="1" applyAlignment="1">
      <alignment vertical="center"/>
    </xf>
    <xf numFmtId="3" fontId="2" fillId="0" borderId="96" xfId="0" applyFont="1" applyFill="1" applyBorder="1" applyAlignment="1">
      <alignment vertical="center" shrinkToFit="1"/>
    </xf>
    <xf numFmtId="3" fontId="12" fillId="0" borderId="324" xfId="0" applyFont="1" applyFill="1" applyBorder="1" applyAlignment="1">
      <alignment vertical="center" shrinkToFit="1"/>
    </xf>
    <xf numFmtId="3" fontId="12" fillId="0" borderId="163" xfId="0" applyFont="1" applyFill="1" applyBorder="1" applyAlignment="1">
      <alignment vertical="center" shrinkToFit="1"/>
    </xf>
    <xf numFmtId="3" fontId="12" fillId="0" borderId="258" xfId="0" applyFont="1" applyFill="1" applyBorder="1" applyAlignment="1">
      <alignment vertical="center" shrinkToFit="1"/>
    </xf>
    <xf numFmtId="3" fontId="12" fillId="0" borderId="16" xfId="0" applyFont="1" applyFill="1" applyBorder="1" applyAlignment="1">
      <alignment vertical="center" shrinkToFit="1"/>
    </xf>
    <xf numFmtId="3" fontId="12" fillId="0" borderId="31" xfId="0" applyFont="1" applyFill="1" applyBorder="1" applyAlignment="1">
      <alignment vertical="center" shrinkToFit="1"/>
    </xf>
    <xf numFmtId="3" fontId="12" fillId="0" borderId="217" xfId="0" applyFont="1" applyFill="1" applyBorder="1" applyAlignment="1">
      <alignment vertical="center" shrinkToFit="1"/>
    </xf>
    <xf numFmtId="3" fontId="2" fillId="0" borderId="306" xfId="0" applyFont="1" applyFill="1" applyBorder="1" applyAlignment="1">
      <alignment vertical="center" shrinkToFit="1"/>
    </xf>
    <xf numFmtId="3" fontId="2" fillId="0" borderId="96" xfId="0" applyFont="1" applyFill="1" applyBorder="1" applyAlignment="1">
      <alignment vertical="center"/>
    </xf>
    <xf numFmtId="3" fontId="12" fillId="0" borderId="216" xfId="0" applyFont="1" applyFill="1" applyBorder="1" applyAlignment="1">
      <alignment vertical="center"/>
    </xf>
    <xf numFmtId="3" fontId="12" fillId="0" borderId="16" xfId="0" applyFont="1" applyFill="1" applyBorder="1" applyAlignment="1">
      <alignment vertical="center"/>
    </xf>
    <xf numFmtId="3" fontId="12" fillId="0" borderId="163" xfId="0" applyFont="1" applyFill="1" applyBorder="1" applyAlignment="1">
      <alignment vertical="center"/>
    </xf>
    <xf numFmtId="3" fontId="12" fillId="0" borderId="31" xfId="0" applyFont="1" applyFill="1" applyBorder="1" applyAlignment="1">
      <alignment vertical="center"/>
    </xf>
    <xf numFmtId="3" fontId="12" fillId="0" borderId="217" xfId="0" applyFont="1" applyFill="1" applyBorder="1" applyAlignment="1">
      <alignment vertical="center"/>
    </xf>
    <xf numFmtId="3" fontId="2" fillId="0" borderId="306" xfId="0" applyFont="1" applyFill="1" applyBorder="1" applyAlignment="1">
      <alignment vertical="center"/>
    </xf>
    <xf numFmtId="3" fontId="2" fillId="0" borderId="97" xfId="0" applyFont="1" applyFill="1" applyBorder="1" applyAlignment="1">
      <alignment vertical="center" shrinkToFit="1"/>
    </xf>
    <xf numFmtId="3" fontId="12" fillId="0" borderId="325" xfId="0" applyFont="1" applyFill="1" applyBorder="1" applyAlignment="1">
      <alignment vertical="center" shrinkToFit="1"/>
    </xf>
    <xf numFmtId="3" fontId="12" fillId="0" borderId="166" xfId="0" applyFont="1" applyFill="1" applyBorder="1" applyAlignment="1">
      <alignment vertical="center" shrinkToFit="1"/>
    </xf>
    <xf numFmtId="3" fontId="12" fillId="0" borderId="259" xfId="0" applyFont="1" applyFill="1" applyBorder="1" applyAlignment="1">
      <alignment vertical="center" shrinkToFit="1"/>
    </xf>
    <xf numFmtId="3" fontId="12" fillId="0" borderId="18" xfId="0" applyFont="1" applyFill="1" applyBorder="1" applyAlignment="1">
      <alignment vertical="center" shrinkToFit="1"/>
    </xf>
    <xf numFmtId="3" fontId="12" fillId="0" borderId="33" xfId="0" applyFont="1" applyFill="1" applyBorder="1" applyAlignment="1">
      <alignment vertical="center" shrinkToFit="1"/>
    </xf>
    <xf numFmtId="3" fontId="12" fillId="0" borderId="219" xfId="0" applyFont="1" applyFill="1" applyBorder="1" applyAlignment="1">
      <alignment vertical="center" shrinkToFit="1"/>
    </xf>
    <xf numFmtId="3" fontId="2" fillId="0" borderId="307" xfId="0" applyFont="1" applyFill="1" applyBorder="1" applyAlignment="1">
      <alignment vertical="center" shrinkToFit="1"/>
    </xf>
    <xf numFmtId="3" fontId="2" fillId="0" borderId="97" xfId="0" applyFont="1" applyFill="1" applyBorder="1" applyAlignment="1">
      <alignment vertical="center"/>
    </xf>
    <xf numFmtId="3" fontId="12" fillId="0" borderId="218" xfId="0" applyFont="1" applyFill="1" applyBorder="1" applyAlignment="1">
      <alignment vertical="center"/>
    </xf>
    <xf numFmtId="3" fontId="12" fillId="0" borderId="18" xfId="0" applyFont="1" applyFill="1" applyBorder="1" applyAlignment="1">
      <alignment vertical="center"/>
    </xf>
    <xf numFmtId="3" fontId="12" fillId="0" borderId="166" xfId="0" applyFont="1" applyFill="1" applyBorder="1" applyAlignment="1">
      <alignment vertical="center"/>
    </xf>
    <xf numFmtId="3" fontId="12" fillId="0" borderId="33" xfId="0" applyFont="1" applyFill="1" applyBorder="1" applyAlignment="1">
      <alignment vertical="center"/>
    </xf>
    <xf numFmtId="3" fontId="12" fillId="0" borderId="219" xfId="0" applyFont="1" applyFill="1" applyBorder="1" applyAlignment="1">
      <alignment vertical="center"/>
    </xf>
    <xf numFmtId="3" fontId="2" fillId="0" borderId="307" xfId="0" applyFont="1" applyFill="1" applyBorder="1" applyAlignment="1">
      <alignment vertical="center"/>
    </xf>
    <xf numFmtId="3" fontId="2" fillId="0" borderId="98" xfId="0" applyFont="1" applyFill="1" applyBorder="1" applyAlignment="1">
      <alignment vertical="center" shrinkToFit="1"/>
    </xf>
    <xf numFmtId="3" fontId="12" fillId="0" borderId="326" xfId="0" applyFont="1" applyFill="1" applyBorder="1" applyAlignment="1">
      <alignment vertical="center" shrinkToFit="1"/>
    </xf>
    <xf numFmtId="3" fontId="12" fillId="0" borderId="169" xfId="0" applyFont="1" applyFill="1" applyBorder="1" applyAlignment="1">
      <alignment vertical="center" shrinkToFit="1"/>
    </xf>
    <xf numFmtId="3" fontId="12" fillId="0" borderId="261" xfId="0" applyFont="1" applyFill="1" applyBorder="1" applyAlignment="1">
      <alignment vertical="center" shrinkToFit="1"/>
    </xf>
    <xf numFmtId="3" fontId="12" fillId="0" borderId="13" xfId="0" applyFont="1" applyFill="1" applyBorder="1" applyAlignment="1">
      <alignment vertical="center" shrinkToFit="1"/>
    </xf>
    <xf numFmtId="3" fontId="12" fillId="0" borderId="45" xfId="0" applyFont="1" applyFill="1" applyBorder="1" applyAlignment="1">
      <alignment vertical="center" shrinkToFit="1"/>
    </xf>
    <xf numFmtId="3" fontId="12" fillId="0" borderId="221" xfId="0" applyFont="1" applyFill="1" applyBorder="1" applyAlignment="1">
      <alignment vertical="center" shrinkToFit="1"/>
    </xf>
    <xf numFmtId="3" fontId="2" fillId="0" borderId="101" xfId="0" applyFont="1" applyFill="1" applyBorder="1" applyAlignment="1">
      <alignment vertical="center" shrinkToFit="1"/>
    </xf>
    <xf numFmtId="3" fontId="2" fillId="0" borderId="98" xfId="0" applyFont="1" applyFill="1" applyBorder="1" applyAlignment="1">
      <alignment vertical="center"/>
    </xf>
    <xf numFmtId="3" fontId="12" fillId="0" borderId="220" xfId="0" applyFont="1" applyFill="1" applyBorder="1" applyAlignment="1">
      <alignment vertical="center"/>
    </xf>
    <xf numFmtId="3" fontId="12" fillId="0" borderId="13" xfId="0" applyFont="1" applyFill="1" applyBorder="1" applyAlignment="1">
      <alignment vertical="center"/>
    </xf>
    <xf numFmtId="3" fontId="12" fillId="0" borderId="169" xfId="0" applyFont="1" applyFill="1" applyBorder="1" applyAlignment="1">
      <alignment vertical="center"/>
    </xf>
    <xf numFmtId="3" fontId="12" fillId="0" borderId="45" xfId="0" applyFont="1" applyFill="1" applyBorder="1" applyAlignment="1">
      <alignment vertical="center"/>
    </xf>
    <xf numFmtId="3" fontId="12" fillId="0" borderId="221" xfId="0" applyFont="1" applyFill="1" applyBorder="1" applyAlignment="1">
      <alignment vertical="center"/>
    </xf>
    <xf numFmtId="3" fontId="2" fillId="0" borderId="101" xfId="0" applyFont="1" applyFill="1" applyBorder="1" applyAlignment="1">
      <alignment vertical="center"/>
    </xf>
    <xf numFmtId="3" fontId="2" fillId="0" borderId="99" xfId="0" applyFont="1" applyFill="1" applyBorder="1" applyAlignment="1">
      <alignment vertical="center" shrinkToFit="1"/>
    </xf>
    <xf numFmtId="3" fontId="12" fillId="0" borderId="327" xfId="0" applyFont="1" applyFill="1" applyBorder="1" applyAlignment="1">
      <alignment vertical="center" shrinkToFit="1"/>
    </xf>
    <xf numFmtId="3" fontId="12" fillId="0" borderId="172" xfId="0" applyFont="1" applyFill="1" applyBorder="1" applyAlignment="1">
      <alignment vertical="center" shrinkToFit="1"/>
    </xf>
    <xf numFmtId="3" fontId="12" fillId="0" borderId="262" xfId="0" applyFont="1" applyFill="1" applyBorder="1" applyAlignment="1">
      <alignment vertical="center" shrinkToFit="1"/>
    </xf>
    <xf numFmtId="3" fontId="12" fillId="0" borderId="11" xfId="0" applyFont="1" applyFill="1" applyBorder="1" applyAlignment="1">
      <alignment vertical="center" shrinkToFit="1"/>
    </xf>
    <xf numFmtId="3" fontId="12" fillId="0" borderId="46" xfId="0" applyFont="1" applyFill="1" applyBorder="1" applyAlignment="1">
      <alignment vertical="center" shrinkToFit="1"/>
    </xf>
    <xf numFmtId="3" fontId="12" fillId="0" borderId="223" xfId="0" applyFont="1" applyFill="1" applyBorder="1" applyAlignment="1">
      <alignment vertical="center" shrinkToFit="1"/>
    </xf>
    <xf numFmtId="3" fontId="2" fillId="0" borderId="102" xfId="0" applyFont="1" applyFill="1" applyBorder="1" applyAlignment="1">
      <alignment vertical="center" shrinkToFit="1"/>
    </xf>
    <xf numFmtId="3" fontId="2" fillId="0" borderId="99" xfId="0" applyFont="1" applyFill="1" applyBorder="1" applyAlignment="1">
      <alignment vertical="center"/>
    </xf>
    <xf numFmtId="3" fontId="12" fillId="0" borderId="222" xfId="0" applyFont="1" applyFill="1" applyBorder="1" applyAlignment="1">
      <alignment vertical="center"/>
    </xf>
    <xf numFmtId="3" fontId="12" fillId="0" borderId="11" xfId="0" applyFont="1" applyFill="1" applyBorder="1" applyAlignment="1">
      <alignment vertical="center"/>
    </xf>
    <xf numFmtId="3" fontId="12" fillId="0" borderId="172" xfId="0" applyFont="1" applyFill="1" applyBorder="1" applyAlignment="1">
      <alignment vertical="center"/>
    </xf>
    <xf numFmtId="3" fontId="12" fillId="0" borderId="46" xfId="0" applyFont="1" applyFill="1" applyBorder="1" applyAlignment="1">
      <alignment vertical="center"/>
    </xf>
    <xf numFmtId="3" fontId="12" fillId="0" borderId="223" xfId="0" applyFont="1" applyFill="1" applyBorder="1" applyAlignment="1">
      <alignment vertical="center"/>
    </xf>
    <xf numFmtId="3" fontId="2" fillId="0" borderId="102" xfId="0" applyFont="1" applyFill="1" applyBorder="1" applyAlignment="1">
      <alignment vertical="center"/>
    </xf>
    <xf numFmtId="3" fontId="12" fillId="0" borderId="343" xfId="0" applyFont="1" applyFill="1" applyBorder="1" applyAlignment="1">
      <alignment vertical="center" shrinkToFit="1"/>
    </xf>
    <xf numFmtId="3" fontId="12" fillId="0" borderId="32" xfId="0" applyFont="1" applyFill="1" applyBorder="1" applyAlignment="1">
      <alignment vertical="center" shrinkToFit="1"/>
    </xf>
    <xf numFmtId="3" fontId="12" fillId="0" borderId="344" xfId="0" applyFont="1" applyFill="1" applyBorder="1" applyAlignment="1">
      <alignment vertical="center" shrinkToFit="1"/>
    </xf>
    <xf numFmtId="3" fontId="12" fillId="0" borderId="2" xfId="0" applyFont="1" applyFill="1" applyBorder="1" applyAlignment="1">
      <alignment vertical="center" shrinkToFit="1"/>
    </xf>
    <xf numFmtId="3" fontId="12" fillId="0" borderId="345" xfId="0" applyFont="1" applyFill="1" applyBorder="1" applyAlignment="1">
      <alignment vertical="center" shrinkToFit="1"/>
    </xf>
    <xf numFmtId="3" fontId="12" fillId="0" borderId="47" xfId="0" applyFont="1" applyFill="1" applyBorder="1" applyAlignment="1">
      <alignment vertical="center" shrinkToFit="1"/>
    </xf>
    <xf numFmtId="3" fontId="12" fillId="0" borderId="346" xfId="0" applyFont="1" applyFill="1" applyBorder="1" applyAlignment="1">
      <alignment vertical="center" shrinkToFit="1"/>
    </xf>
    <xf numFmtId="3" fontId="12" fillId="0" borderId="20" xfId="0" applyFont="1" applyFill="1" applyBorder="1" applyAlignment="1">
      <alignment vertical="center" shrinkToFit="1"/>
    </xf>
    <xf numFmtId="3" fontId="12" fillId="0" borderId="347" xfId="0" applyFont="1" applyFill="1" applyBorder="1" applyAlignment="1">
      <alignment vertical="center" shrinkToFit="1"/>
    </xf>
    <xf numFmtId="3" fontId="12" fillId="0" borderId="30" xfId="0" applyFont="1" applyFill="1" applyBorder="1" applyAlignment="1">
      <alignment vertical="center" shrinkToFit="1"/>
    </xf>
    <xf numFmtId="3" fontId="12" fillId="0" borderId="10" xfId="0" applyFont="1" applyFill="1" applyBorder="1" applyAlignment="1" applyProtection="1">
      <alignment vertical="center" shrinkToFit="1"/>
      <protection locked="0"/>
    </xf>
    <xf numFmtId="3" fontId="12" fillId="0" borderId="160" xfId="0" applyFont="1" applyFill="1" applyBorder="1" applyAlignment="1" applyProtection="1">
      <alignment vertical="center" shrinkToFit="1"/>
      <protection locked="0"/>
    </xf>
    <xf numFmtId="3" fontId="12" fillId="0" borderId="333" xfId="0" applyFont="1" applyFill="1" applyBorder="1" applyAlignment="1" applyProtection="1">
      <alignment vertical="center" shrinkToFit="1"/>
      <protection locked="0"/>
    </xf>
    <xf numFmtId="3" fontId="12" fillId="0" borderId="333" xfId="0" applyFont="1" applyFill="1" applyBorder="1" applyAlignment="1">
      <alignment vertical="center" shrinkToFit="1"/>
    </xf>
    <xf numFmtId="3" fontId="12" fillId="0" borderId="2" xfId="0" applyFont="1" applyFill="1" applyBorder="1" applyAlignment="1" applyProtection="1">
      <alignment vertical="center" shrinkToFit="1"/>
      <protection locked="0"/>
    </xf>
    <xf numFmtId="3" fontId="12" fillId="0" borderId="44" xfId="0" applyFont="1" applyFill="1" applyBorder="1" applyAlignment="1" applyProtection="1">
      <alignment vertical="center" shrinkToFit="1"/>
      <protection locked="0"/>
    </xf>
    <xf numFmtId="3" fontId="12" fillId="0" borderId="12" xfId="0" applyFont="1" applyFill="1" applyBorder="1" applyAlignment="1">
      <alignment vertical="center" shrinkToFit="1"/>
    </xf>
    <xf numFmtId="3" fontId="12" fillId="0" borderId="334" xfId="0" applyFont="1" applyFill="1" applyBorder="1" applyAlignment="1">
      <alignment vertical="center" shrinkToFit="1"/>
    </xf>
    <xf numFmtId="3" fontId="2" fillId="0" borderId="302" xfId="0" applyFont="1" applyFill="1" applyBorder="1" applyAlignment="1">
      <alignment vertical="center" shrinkToFit="1"/>
    </xf>
    <xf numFmtId="3" fontId="12" fillId="0" borderId="328" xfId="0" applyFont="1" applyFill="1" applyBorder="1" applyAlignment="1">
      <alignment vertical="center" shrinkToFit="1"/>
    </xf>
    <xf numFmtId="3" fontId="12" fillId="0" borderId="194" xfId="0" applyFont="1" applyFill="1" applyBorder="1" applyAlignment="1">
      <alignment vertical="center" shrinkToFit="1"/>
    </xf>
    <xf numFmtId="3" fontId="12" fillId="0" borderId="263" xfId="0" applyFont="1" applyFill="1" applyBorder="1" applyAlignment="1">
      <alignment vertical="center" shrinkToFit="1"/>
    </xf>
    <xf numFmtId="3" fontId="12" fillId="0" borderId="191" xfId="0" applyFont="1" applyFill="1" applyBorder="1" applyAlignment="1">
      <alignment vertical="center" shrinkToFit="1"/>
    </xf>
    <xf numFmtId="3" fontId="12" fillId="0" borderId="335" xfId="0" applyFont="1" applyFill="1" applyBorder="1" applyAlignment="1">
      <alignment vertical="center" shrinkToFit="1"/>
    </xf>
    <xf numFmtId="3" fontId="12" fillId="0" borderId="225" xfId="0" applyFont="1" applyFill="1" applyBorder="1" applyAlignment="1">
      <alignment vertical="center" shrinkToFit="1"/>
    </xf>
    <xf numFmtId="3" fontId="2" fillId="0" borderId="308" xfId="0" applyFont="1" applyFill="1" applyBorder="1" applyAlignment="1">
      <alignment vertical="center" shrinkToFit="1"/>
    </xf>
    <xf numFmtId="3" fontId="2" fillId="0" borderId="302" xfId="0" applyFont="1" applyFill="1" applyBorder="1" applyAlignment="1">
      <alignment vertical="center"/>
    </xf>
    <xf numFmtId="3" fontId="12" fillId="0" borderId="224" xfId="0" applyFont="1" applyFill="1" applyBorder="1" applyAlignment="1">
      <alignment vertical="center"/>
    </xf>
    <xf numFmtId="3" fontId="12" fillId="0" borderId="191" xfId="0" applyFont="1" applyFill="1" applyBorder="1" applyAlignment="1">
      <alignment vertical="center"/>
    </xf>
    <xf numFmtId="3" fontId="12" fillId="0" borderId="194" xfId="0" applyFont="1" applyFill="1" applyBorder="1" applyAlignment="1">
      <alignment vertical="center"/>
    </xf>
    <xf numFmtId="3" fontId="12" fillId="0" borderId="335" xfId="0" applyFont="1" applyFill="1" applyBorder="1" applyAlignment="1">
      <alignment vertical="center"/>
    </xf>
    <xf numFmtId="3" fontId="12" fillId="0" borderId="225" xfId="0" applyFont="1" applyFill="1" applyBorder="1" applyAlignment="1">
      <alignment vertical="center"/>
    </xf>
    <xf numFmtId="3" fontId="2" fillId="0" borderId="308" xfId="0" applyFont="1" applyFill="1" applyBorder="1" applyAlignment="1">
      <alignment vertical="center"/>
    </xf>
    <xf numFmtId="3" fontId="3" fillId="3" borderId="10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0</xdr:row>
      <xdr:rowOff>209550</xdr:rowOff>
    </xdr:from>
    <xdr:ext cx="95250" cy="25717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371725" y="209550"/>
          <a:ext cx="95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H54"/>
  <sheetViews>
    <sheetView showGridLines="0" tabSelected="1" showOutlineSymbols="0" view="pageBreakPreview" zoomScaleNormal="100" workbookViewId="0">
      <pane xSplit="1" ySplit="9" topLeftCell="S28" activePane="bottomRight" state="frozen"/>
      <selection pane="topRight" activeCell="B1" sqref="B1"/>
      <selection pane="bottomLeft" activeCell="A8" sqref="A8"/>
      <selection pane="bottomRight" activeCell="AA5" sqref="AA5:AA7"/>
    </sheetView>
  </sheetViews>
  <sheetFormatPr defaultColWidth="8.7109375" defaultRowHeight="16.5" x14ac:dyDescent="0.25"/>
  <cols>
    <col min="1" max="1" width="9.7109375" style="1" customWidth="1"/>
    <col min="2" max="4" width="7.7109375" style="1" customWidth="1"/>
    <col min="5" max="5" width="9.28515625" style="1" bestFit="1" customWidth="1"/>
    <col min="6" max="14" width="8.7109375" style="1" customWidth="1"/>
    <col min="15" max="15" width="9.7109375" style="1" customWidth="1"/>
    <col min="16" max="16" width="9.7109375" style="2" customWidth="1"/>
    <col min="17" max="17" width="9.42578125" style="1" customWidth="1"/>
    <col min="18" max="23" width="5.7109375" style="1" customWidth="1"/>
    <col min="24" max="25" width="7.5" style="1" customWidth="1"/>
    <col min="26" max="26" width="8.7109375" style="1" customWidth="1"/>
    <col min="27" max="28" width="6.5703125" style="1" customWidth="1"/>
    <col min="29" max="31" width="7.7109375" style="1" customWidth="1"/>
    <col min="32" max="32" width="9.7109375" style="1" customWidth="1"/>
    <col min="33" max="33" width="1.7109375" style="1" customWidth="1"/>
    <col min="34" max="34" width="8.7109375" style="2" customWidth="1"/>
    <col min="35" max="16384" width="8.7109375" style="1"/>
  </cols>
  <sheetData>
    <row r="1" spans="1:34" x14ac:dyDescent="0.25">
      <c r="A1" s="18" t="s">
        <v>30</v>
      </c>
      <c r="P1" s="18"/>
    </row>
    <row r="2" spans="1:34" ht="15" customHeight="1" thickBot="1" x14ac:dyDescent="0.3">
      <c r="A2" s="27" t="s">
        <v>101</v>
      </c>
      <c r="B2" s="2"/>
      <c r="C2" s="2"/>
      <c r="D2" s="2"/>
      <c r="E2" s="2"/>
      <c r="F2" s="2"/>
      <c r="G2" s="2"/>
      <c r="I2" s="2"/>
      <c r="J2" s="2"/>
      <c r="K2" s="2"/>
      <c r="L2" s="17"/>
      <c r="M2" s="2"/>
      <c r="N2" s="2"/>
      <c r="P2" s="27" t="s">
        <v>29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7"/>
    </row>
    <row r="3" spans="1:34" s="4" customFormat="1" ht="12" customHeight="1" x14ac:dyDescent="0.2">
      <c r="A3" s="50"/>
      <c r="B3" s="379" t="s">
        <v>0</v>
      </c>
      <c r="C3" s="380"/>
      <c r="D3" s="380"/>
      <c r="E3" s="381"/>
      <c r="F3" s="51"/>
      <c r="G3" s="103"/>
      <c r="H3" s="103"/>
      <c r="I3" s="103"/>
      <c r="J3" s="103"/>
      <c r="K3" s="103"/>
      <c r="L3" s="103"/>
      <c r="M3" s="51"/>
      <c r="N3" s="52"/>
      <c r="O3" s="172"/>
      <c r="P3" s="50"/>
      <c r="Q3" s="192"/>
      <c r="R3" s="364" t="s">
        <v>1</v>
      </c>
      <c r="S3" s="365"/>
      <c r="T3" s="365"/>
      <c r="U3" s="365"/>
      <c r="V3" s="365"/>
      <c r="W3" s="372"/>
      <c r="X3" s="193"/>
      <c r="Y3" s="193"/>
      <c r="Z3" s="193"/>
      <c r="AA3" s="193"/>
      <c r="AB3" s="193"/>
      <c r="AC3" s="364" t="s">
        <v>2</v>
      </c>
      <c r="AD3" s="365"/>
      <c r="AE3" s="366"/>
      <c r="AF3" s="172"/>
      <c r="AG3" s="3"/>
      <c r="AH3" s="3"/>
    </row>
    <row r="4" spans="1:34" s="4" customFormat="1" ht="11.15" customHeight="1" x14ac:dyDescent="0.2">
      <c r="A4" s="53"/>
      <c r="B4" s="382" t="s">
        <v>18</v>
      </c>
      <c r="C4" s="383"/>
      <c r="D4" s="54"/>
      <c r="E4" s="54"/>
      <c r="F4" s="55"/>
      <c r="G4" s="378" t="s">
        <v>27</v>
      </c>
      <c r="H4" s="378" t="s">
        <v>28</v>
      </c>
      <c r="I4" s="378" t="s">
        <v>151</v>
      </c>
      <c r="J4" s="378" t="s">
        <v>153</v>
      </c>
      <c r="K4" s="378" t="s">
        <v>97</v>
      </c>
      <c r="L4" s="377" t="s">
        <v>23</v>
      </c>
      <c r="M4" s="55"/>
      <c r="N4" s="56"/>
      <c r="O4" s="173"/>
      <c r="P4" s="53"/>
      <c r="Q4" s="194"/>
      <c r="R4" s="373"/>
      <c r="S4" s="374"/>
      <c r="T4" s="374"/>
      <c r="U4" s="374"/>
      <c r="V4" s="374"/>
      <c r="W4" s="375"/>
      <c r="X4" s="55"/>
      <c r="Y4" s="55"/>
      <c r="Z4" s="55"/>
      <c r="AA4" s="55"/>
      <c r="AB4" s="55"/>
      <c r="AC4" s="367"/>
      <c r="AD4" s="368"/>
      <c r="AE4" s="369"/>
      <c r="AF4" s="173"/>
      <c r="AG4" s="3"/>
      <c r="AH4" s="3"/>
    </row>
    <row r="5" spans="1:34" s="4" customFormat="1" ht="14.25" customHeight="1" x14ac:dyDescent="0.2">
      <c r="A5" s="53"/>
      <c r="B5" s="217"/>
      <c r="C5" s="218"/>
      <c r="D5" s="57"/>
      <c r="E5" s="384" t="s">
        <v>21</v>
      </c>
      <c r="F5" s="58" t="s">
        <v>22</v>
      </c>
      <c r="G5" s="378"/>
      <c r="H5" s="378"/>
      <c r="I5" s="378"/>
      <c r="J5" s="378"/>
      <c r="K5" s="378"/>
      <c r="L5" s="377"/>
      <c r="M5" s="55"/>
      <c r="N5" s="56"/>
      <c r="O5" s="173"/>
      <c r="P5" s="53"/>
      <c r="Q5" s="194"/>
      <c r="R5" s="124"/>
      <c r="S5" s="125"/>
      <c r="T5" s="125"/>
      <c r="U5" s="125"/>
      <c r="V5" s="269"/>
      <c r="W5" s="272"/>
      <c r="X5" s="58"/>
      <c r="Y5" s="376" t="s">
        <v>90</v>
      </c>
      <c r="Z5" s="376" t="s">
        <v>91</v>
      </c>
      <c r="AA5" s="667" t="s">
        <v>162</v>
      </c>
      <c r="AB5" s="55"/>
      <c r="AC5" s="370" t="s">
        <v>18</v>
      </c>
      <c r="AD5" s="371"/>
      <c r="AE5" s="195"/>
      <c r="AF5" s="173"/>
      <c r="AG5" s="3"/>
      <c r="AH5" s="3"/>
    </row>
    <row r="6" spans="1:34" s="4" customFormat="1" ht="11.15" customHeight="1" x14ac:dyDescent="0.2">
      <c r="A6" s="60" t="s">
        <v>17</v>
      </c>
      <c r="B6" s="219"/>
      <c r="C6" s="220"/>
      <c r="D6" s="61" t="s">
        <v>4</v>
      </c>
      <c r="E6" s="385"/>
      <c r="F6" s="58"/>
      <c r="G6" s="378"/>
      <c r="H6" s="378"/>
      <c r="I6" s="378"/>
      <c r="J6" s="378"/>
      <c r="K6" s="378"/>
      <c r="L6" s="377"/>
      <c r="M6" s="58" t="s">
        <v>6</v>
      </c>
      <c r="N6" s="62" t="s">
        <v>7</v>
      </c>
      <c r="O6" s="174" t="s">
        <v>3</v>
      </c>
      <c r="P6" s="60" t="s">
        <v>5</v>
      </c>
      <c r="Q6" s="196" t="s">
        <v>8</v>
      </c>
      <c r="R6" s="126" t="s">
        <v>86</v>
      </c>
      <c r="S6" s="127" t="s">
        <v>9</v>
      </c>
      <c r="T6" s="127" t="s">
        <v>87</v>
      </c>
      <c r="U6" s="127" t="s">
        <v>93</v>
      </c>
      <c r="V6" s="247" t="s">
        <v>10</v>
      </c>
      <c r="W6" s="273" t="s">
        <v>4</v>
      </c>
      <c r="X6" s="58" t="s">
        <v>24</v>
      </c>
      <c r="Y6" s="377"/>
      <c r="Z6" s="377"/>
      <c r="AA6" s="667"/>
      <c r="AB6" s="58" t="s">
        <v>11</v>
      </c>
      <c r="AC6" s="150"/>
      <c r="AD6" s="151"/>
      <c r="AE6" s="197" t="s">
        <v>4</v>
      </c>
      <c r="AF6" s="174" t="s">
        <v>5</v>
      </c>
      <c r="AG6" s="3"/>
      <c r="AH6" s="3"/>
    </row>
    <row r="7" spans="1:34" s="4" customFormat="1" ht="11.15" customHeight="1" x14ac:dyDescent="0.2">
      <c r="A7" s="53"/>
      <c r="B7" s="219" t="s">
        <v>19</v>
      </c>
      <c r="C7" s="220" t="s">
        <v>20</v>
      </c>
      <c r="D7" s="57"/>
      <c r="E7" s="385"/>
      <c r="F7" s="55"/>
      <c r="G7" s="378"/>
      <c r="H7" s="378"/>
      <c r="I7" s="378"/>
      <c r="J7" s="378"/>
      <c r="K7" s="378"/>
      <c r="L7" s="377"/>
      <c r="M7" s="55"/>
      <c r="N7" s="56"/>
      <c r="O7" s="173"/>
      <c r="P7" s="53"/>
      <c r="Q7" s="194"/>
      <c r="R7" s="129"/>
      <c r="S7" s="130"/>
      <c r="T7" s="130" t="s">
        <v>88</v>
      </c>
      <c r="U7" s="130" t="s">
        <v>89</v>
      </c>
      <c r="V7" s="270"/>
      <c r="W7" s="274"/>
      <c r="X7" s="55"/>
      <c r="Y7" s="377"/>
      <c r="Z7" s="377"/>
      <c r="AA7" s="667"/>
      <c r="AB7" s="55"/>
      <c r="AC7" s="126" t="s">
        <v>25</v>
      </c>
      <c r="AD7" s="128" t="s">
        <v>26</v>
      </c>
      <c r="AE7" s="198"/>
      <c r="AF7" s="173"/>
      <c r="AG7" s="3"/>
      <c r="AH7" s="3"/>
    </row>
    <row r="8" spans="1:34" s="4" customFormat="1" ht="11.15" customHeight="1" x14ac:dyDescent="0.2">
      <c r="A8" s="53"/>
      <c r="B8" s="221"/>
      <c r="C8" s="222"/>
      <c r="D8" s="57"/>
      <c r="E8" s="247"/>
      <c r="F8" s="55"/>
      <c r="G8" s="58"/>
      <c r="H8" s="58"/>
      <c r="I8" s="55"/>
      <c r="J8" s="55"/>
      <c r="K8" s="55"/>
      <c r="L8" s="58"/>
      <c r="M8" s="55"/>
      <c r="N8" s="56"/>
      <c r="O8" s="173"/>
      <c r="P8" s="53"/>
      <c r="Q8" s="194"/>
      <c r="R8" s="129"/>
      <c r="S8" s="130"/>
      <c r="T8" s="130" t="s">
        <v>89</v>
      </c>
      <c r="U8" s="130"/>
      <c r="V8" s="270"/>
      <c r="W8" s="274"/>
      <c r="X8" s="55"/>
      <c r="Y8" s="377"/>
      <c r="Z8" s="377"/>
      <c r="AA8" s="55"/>
      <c r="AB8" s="55"/>
      <c r="AC8" s="129"/>
      <c r="AD8" s="131"/>
      <c r="AE8" s="198"/>
      <c r="AF8" s="173"/>
      <c r="AG8" s="3"/>
      <c r="AH8" s="3"/>
    </row>
    <row r="9" spans="1:34" s="8" customFormat="1" ht="11.15" customHeight="1" thickBot="1" x14ac:dyDescent="0.25">
      <c r="A9" s="60"/>
      <c r="B9" s="223" t="s">
        <v>12</v>
      </c>
      <c r="C9" s="224" t="s">
        <v>12</v>
      </c>
      <c r="D9" s="63" t="s">
        <v>12</v>
      </c>
      <c r="E9" s="248" t="s">
        <v>12</v>
      </c>
      <c r="F9" s="58" t="s">
        <v>13</v>
      </c>
      <c r="G9" s="58" t="s">
        <v>13</v>
      </c>
      <c r="H9" s="58" t="s">
        <v>13</v>
      </c>
      <c r="I9" s="58" t="s">
        <v>13</v>
      </c>
      <c r="J9" s="58" t="s">
        <v>154</v>
      </c>
      <c r="K9" s="58" t="s">
        <v>13</v>
      </c>
      <c r="L9" s="58" t="s">
        <v>13</v>
      </c>
      <c r="M9" s="58" t="s">
        <v>13</v>
      </c>
      <c r="N9" s="62" t="s">
        <v>13</v>
      </c>
      <c r="O9" s="174"/>
      <c r="P9" s="60"/>
      <c r="Q9" s="196" t="s">
        <v>13</v>
      </c>
      <c r="R9" s="126" t="s">
        <v>13</v>
      </c>
      <c r="S9" s="127" t="s">
        <v>13</v>
      </c>
      <c r="T9" s="127" t="s">
        <v>13</v>
      </c>
      <c r="U9" s="127" t="s">
        <v>13</v>
      </c>
      <c r="V9" s="247" t="s">
        <v>13</v>
      </c>
      <c r="W9" s="273" t="s">
        <v>13</v>
      </c>
      <c r="X9" s="58" t="s">
        <v>13</v>
      </c>
      <c r="Y9" s="58" t="s">
        <v>13</v>
      </c>
      <c r="Z9" s="58" t="s">
        <v>13</v>
      </c>
      <c r="AA9" s="58" t="s">
        <v>13</v>
      </c>
      <c r="AB9" s="58" t="s">
        <v>13</v>
      </c>
      <c r="AC9" s="126" t="s">
        <v>13</v>
      </c>
      <c r="AD9" s="128" t="s">
        <v>13</v>
      </c>
      <c r="AE9" s="197" t="s">
        <v>13</v>
      </c>
      <c r="AF9" s="174"/>
      <c r="AG9" s="5"/>
      <c r="AH9" s="5"/>
    </row>
    <row r="10" spans="1:34" s="10" customFormat="1" ht="10.75" customHeight="1" x14ac:dyDescent="0.25">
      <c r="A10" s="160" t="s">
        <v>110</v>
      </c>
      <c r="B10" s="225">
        <v>127918</v>
      </c>
      <c r="C10" s="226">
        <v>3369</v>
      </c>
      <c r="D10" s="246">
        <v>131287</v>
      </c>
      <c r="E10" s="249">
        <v>71</v>
      </c>
      <c r="F10" s="158">
        <v>441346128</v>
      </c>
      <c r="G10" s="158">
        <v>25667048</v>
      </c>
      <c r="H10" s="158">
        <v>225348</v>
      </c>
      <c r="I10" s="158">
        <v>4300319</v>
      </c>
      <c r="J10" s="158">
        <v>1369480</v>
      </c>
      <c r="K10" s="158">
        <v>185083</v>
      </c>
      <c r="L10" s="158">
        <v>337477</v>
      </c>
      <c r="M10" s="159">
        <v>155922767</v>
      </c>
      <c r="N10" s="164">
        <v>317508116</v>
      </c>
      <c r="O10" s="175" t="s">
        <v>110</v>
      </c>
      <c r="P10" s="160" t="s">
        <v>110</v>
      </c>
      <c r="Q10" s="199">
        <v>18095653</v>
      </c>
      <c r="R10" s="161">
        <v>252418</v>
      </c>
      <c r="S10" s="162">
        <v>16769</v>
      </c>
      <c r="T10" s="162">
        <v>122976</v>
      </c>
      <c r="U10" s="162">
        <v>763846</v>
      </c>
      <c r="V10" s="271">
        <v>3043</v>
      </c>
      <c r="W10" s="275">
        <v>1159052</v>
      </c>
      <c r="X10" s="159">
        <v>942</v>
      </c>
      <c r="Y10" s="159">
        <v>12820</v>
      </c>
      <c r="Z10" s="159">
        <v>19595</v>
      </c>
      <c r="AA10" s="159">
        <v>1178252</v>
      </c>
      <c r="AB10" s="159">
        <v>277</v>
      </c>
      <c r="AC10" s="161">
        <v>15527297</v>
      </c>
      <c r="AD10" s="163">
        <v>197418</v>
      </c>
      <c r="AE10" s="200">
        <v>15724715</v>
      </c>
      <c r="AF10" s="175" t="s">
        <v>110</v>
      </c>
      <c r="AG10" s="9"/>
      <c r="AH10" s="9"/>
    </row>
    <row r="11" spans="1:34" s="10" customFormat="1" ht="10.75" customHeight="1" x14ac:dyDescent="0.25">
      <c r="A11" s="91" t="s">
        <v>111</v>
      </c>
      <c r="B11" s="227">
        <v>39928</v>
      </c>
      <c r="C11" s="228">
        <v>1594</v>
      </c>
      <c r="D11" s="16">
        <v>41522</v>
      </c>
      <c r="E11" s="250">
        <v>34</v>
      </c>
      <c r="F11" s="11">
        <v>128817735</v>
      </c>
      <c r="G11" s="11">
        <v>5558547</v>
      </c>
      <c r="H11" s="11">
        <v>208368</v>
      </c>
      <c r="I11" s="11">
        <v>246866</v>
      </c>
      <c r="J11" s="11">
        <v>121971</v>
      </c>
      <c r="K11" s="11">
        <v>27002</v>
      </c>
      <c r="L11" s="11">
        <v>40084</v>
      </c>
      <c r="M11" s="12">
        <v>48054431</v>
      </c>
      <c r="N11" s="98">
        <v>86966142</v>
      </c>
      <c r="O11" s="176" t="s">
        <v>111</v>
      </c>
      <c r="P11" s="91" t="s">
        <v>111</v>
      </c>
      <c r="Q11" s="201">
        <v>5038226</v>
      </c>
      <c r="R11" s="132">
        <v>81529</v>
      </c>
      <c r="S11" s="133">
        <v>9846</v>
      </c>
      <c r="T11" s="133">
        <v>62719</v>
      </c>
      <c r="U11" s="133">
        <v>158550</v>
      </c>
      <c r="V11" s="253">
        <v>20</v>
      </c>
      <c r="W11" s="13">
        <v>312664</v>
      </c>
      <c r="X11" s="12">
        <v>368</v>
      </c>
      <c r="Y11" s="12">
        <v>2030</v>
      </c>
      <c r="Z11" s="12">
        <v>1026</v>
      </c>
      <c r="AA11" s="12">
        <v>384307</v>
      </c>
      <c r="AB11" s="12">
        <v>0</v>
      </c>
      <c r="AC11" s="132">
        <v>4252206</v>
      </c>
      <c r="AD11" s="134">
        <v>85625</v>
      </c>
      <c r="AE11" s="202">
        <v>4337831</v>
      </c>
      <c r="AF11" s="187" t="s">
        <v>111</v>
      </c>
      <c r="AG11" s="9"/>
      <c r="AH11" s="9"/>
    </row>
    <row r="12" spans="1:34" s="10" customFormat="1" ht="10.75" customHeight="1" x14ac:dyDescent="0.25">
      <c r="A12" s="91" t="s">
        <v>112</v>
      </c>
      <c r="B12" s="227">
        <v>19939</v>
      </c>
      <c r="C12" s="228">
        <v>534</v>
      </c>
      <c r="D12" s="16">
        <v>20473</v>
      </c>
      <c r="E12" s="250">
        <v>10</v>
      </c>
      <c r="F12" s="11">
        <v>62020664</v>
      </c>
      <c r="G12" s="11">
        <v>2393821</v>
      </c>
      <c r="H12" s="11">
        <v>23789</v>
      </c>
      <c r="I12" s="11">
        <v>310209</v>
      </c>
      <c r="J12" s="11">
        <v>108886</v>
      </c>
      <c r="K12" s="11">
        <v>3925</v>
      </c>
      <c r="L12" s="11">
        <v>64718</v>
      </c>
      <c r="M12" s="12">
        <v>23328828</v>
      </c>
      <c r="N12" s="98">
        <v>41597184</v>
      </c>
      <c r="O12" s="176" t="s">
        <v>112</v>
      </c>
      <c r="P12" s="91" t="s">
        <v>112</v>
      </c>
      <c r="Q12" s="201">
        <v>2410199</v>
      </c>
      <c r="R12" s="132">
        <v>39108</v>
      </c>
      <c r="S12" s="133">
        <v>1829</v>
      </c>
      <c r="T12" s="133">
        <v>21701</v>
      </c>
      <c r="U12" s="133">
        <v>70738</v>
      </c>
      <c r="V12" s="253">
        <v>15</v>
      </c>
      <c r="W12" s="13">
        <v>133391</v>
      </c>
      <c r="X12" s="12">
        <v>111</v>
      </c>
      <c r="Y12" s="12">
        <v>982</v>
      </c>
      <c r="Z12" s="12">
        <v>1073</v>
      </c>
      <c r="AA12" s="12">
        <v>187859</v>
      </c>
      <c r="AB12" s="12">
        <v>165</v>
      </c>
      <c r="AC12" s="132">
        <v>2059240</v>
      </c>
      <c r="AD12" s="134">
        <v>27378</v>
      </c>
      <c r="AE12" s="202">
        <v>2086618</v>
      </c>
      <c r="AF12" s="187" t="s">
        <v>112</v>
      </c>
      <c r="AG12" s="9"/>
      <c r="AH12" s="9"/>
    </row>
    <row r="13" spans="1:34" s="10" customFormat="1" ht="10.75" customHeight="1" x14ac:dyDescent="0.25">
      <c r="A13" s="91" t="s">
        <v>113</v>
      </c>
      <c r="B13" s="227">
        <v>46917</v>
      </c>
      <c r="C13" s="228">
        <v>1839</v>
      </c>
      <c r="D13" s="16">
        <v>48756</v>
      </c>
      <c r="E13" s="250">
        <v>45</v>
      </c>
      <c r="F13" s="11">
        <v>153280317</v>
      </c>
      <c r="G13" s="11">
        <v>7380172</v>
      </c>
      <c r="H13" s="11">
        <v>123693</v>
      </c>
      <c r="I13" s="11">
        <v>267547</v>
      </c>
      <c r="J13" s="11">
        <v>3822021</v>
      </c>
      <c r="K13" s="11">
        <v>59009</v>
      </c>
      <c r="L13" s="11">
        <v>86892</v>
      </c>
      <c r="M13" s="12">
        <v>57218068</v>
      </c>
      <c r="N13" s="98">
        <v>107801583</v>
      </c>
      <c r="O13" s="176" t="s">
        <v>113</v>
      </c>
      <c r="P13" s="91" t="s">
        <v>113</v>
      </c>
      <c r="Q13" s="201">
        <v>6117921</v>
      </c>
      <c r="R13" s="132">
        <v>94059</v>
      </c>
      <c r="S13" s="133">
        <v>5736</v>
      </c>
      <c r="T13" s="133">
        <v>72143</v>
      </c>
      <c r="U13" s="133">
        <v>219981</v>
      </c>
      <c r="V13" s="253">
        <v>70</v>
      </c>
      <c r="W13" s="13">
        <v>391989</v>
      </c>
      <c r="X13" s="12">
        <v>497</v>
      </c>
      <c r="Y13" s="12">
        <v>3342</v>
      </c>
      <c r="Z13" s="12">
        <v>2811</v>
      </c>
      <c r="AA13" s="12">
        <v>455313</v>
      </c>
      <c r="AB13" s="12">
        <v>91</v>
      </c>
      <c r="AC13" s="132">
        <v>5158455</v>
      </c>
      <c r="AD13" s="134">
        <v>105423</v>
      </c>
      <c r="AE13" s="202">
        <v>5263878</v>
      </c>
      <c r="AF13" s="187" t="s">
        <v>113</v>
      </c>
      <c r="AG13" s="9"/>
      <c r="AH13" s="9"/>
    </row>
    <row r="14" spans="1:34" s="10" customFormat="1" ht="10.75" customHeight="1" x14ac:dyDescent="0.25">
      <c r="A14" s="92" t="s">
        <v>114</v>
      </c>
      <c r="B14" s="229">
        <v>23345</v>
      </c>
      <c r="C14" s="230">
        <v>1250</v>
      </c>
      <c r="D14" s="23">
        <v>24595</v>
      </c>
      <c r="E14" s="251">
        <v>26</v>
      </c>
      <c r="F14" s="23">
        <v>67802347</v>
      </c>
      <c r="G14" s="23">
        <v>3094186</v>
      </c>
      <c r="H14" s="23">
        <v>23945</v>
      </c>
      <c r="I14" s="23">
        <v>217874</v>
      </c>
      <c r="J14" s="23">
        <v>251927</v>
      </c>
      <c r="K14" s="23">
        <v>12552</v>
      </c>
      <c r="L14" s="23">
        <v>10605</v>
      </c>
      <c r="M14" s="23">
        <v>27144695</v>
      </c>
      <c r="N14" s="96">
        <v>44268741</v>
      </c>
      <c r="O14" s="177" t="s">
        <v>114</v>
      </c>
      <c r="P14" s="92" t="s">
        <v>114</v>
      </c>
      <c r="Q14" s="203">
        <v>2548343</v>
      </c>
      <c r="R14" s="135">
        <v>48045</v>
      </c>
      <c r="S14" s="136">
        <v>1488</v>
      </c>
      <c r="T14" s="136">
        <v>49097</v>
      </c>
      <c r="U14" s="136">
        <v>67022</v>
      </c>
      <c r="V14" s="251">
        <v>3</v>
      </c>
      <c r="W14" s="24">
        <v>165655</v>
      </c>
      <c r="X14" s="23">
        <v>422</v>
      </c>
      <c r="Y14" s="23">
        <v>1229</v>
      </c>
      <c r="Z14" s="23">
        <v>1577</v>
      </c>
      <c r="AA14" s="23">
        <v>225110</v>
      </c>
      <c r="AB14" s="23">
        <v>0</v>
      </c>
      <c r="AC14" s="135">
        <v>2089586</v>
      </c>
      <c r="AD14" s="137">
        <v>64764</v>
      </c>
      <c r="AE14" s="204">
        <v>2154350</v>
      </c>
      <c r="AF14" s="188" t="s">
        <v>114</v>
      </c>
      <c r="AG14" s="9"/>
      <c r="AH14" s="9"/>
    </row>
    <row r="15" spans="1:34" s="10" customFormat="1" ht="10.75" customHeight="1" x14ac:dyDescent="0.25">
      <c r="A15" s="93" t="s">
        <v>115</v>
      </c>
      <c r="B15" s="231">
        <v>22440</v>
      </c>
      <c r="C15" s="232">
        <v>1337</v>
      </c>
      <c r="D15" s="25">
        <v>23777</v>
      </c>
      <c r="E15" s="252">
        <v>17</v>
      </c>
      <c r="F15" s="25">
        <v>65645294</v>
      </c>
      <c r="G15" s="25">
        <v>1542764</v>
      </c>
      <c r="H15" s="25">
        <v>15736</v>
      </c>
      <c r="I15" s="25">
        <v>846754</v>
      </c>
      <c r="J15" s="25">
        <v>56595</v>
      </c>
      <c r="K15" s="25">
        <v>2977</v>
      </c>
      <c r="L15" s="25">
        <v>27671</v>
      </c>
      <c r="M15" s="25">
        <v>26912542</v>
      </c>
      <c r="N15" s="97">
        <v>41225249</v>
      </c>
      <c r="O15" s="178" t="s">
        <v>115</v>
      </c>
      <c r="P15" s="93" t="s">
        <v>115</v>
      </c>
      <c r="Q15" s="205">
        <v>2399350</v>
      </c>
      <c r="R15" s="138">
        <v>46751</v>
      </c>
      <c r="S15" s="139">
        <v>2403</v>
      </c>
      <c r="T15" s="139">
        <v>54773</v>
      </c>
      <c r="U15" s="139">
        <v>67050</v>
      </c>
      <c r="V15" s="252">
        <v>0</v>
      </c>
      <c r="W15" s="26">
        <v>170977</v>
      </c>
      <c r="X15" s="25">
        <v>240</v>
      </c>
      <c r="Y15" s="25">
        <v>663</v>
      </c>
      <c r="Z15" s="25">
        <v>1587</v>
      </c>
      <c r="AA15" s="25">
        <v>228449</v>
      </c>
      <c r="AB15" s="25">
        <v>36</v>
      </c>
      <c r="AC15" s="138">
        <v>1929367</v>
      </c>
      <c r="AD15" s="140">
        <v>68031</v>
      </c>
      <c r="AE15" s="206">
        <v>1997398</v>
      </c>
      <c r="AF15" s="189" t="s">
        <v>115</v>
      </c>
      <c r="AG15" s="9"/>
      <c r="AH15" s="9"/>
    </row>
    <row r="16" spans="1:34" s="10" customFormat="1" ht="10.75" customHeight="1" x14ac:dyDescent="0.25">
      <c r="A16" s="91" t="s">
        <v>116</v>
      </c>
      <c r="B16" s="227">
        <v>51826</v>
      </c>
      <c r="C16" s="233">
        <v>2457</v>
      </c>
      <c r="D16" s="12">
        <v>54283</v>
      </c>
      <c r="E16" s="253">
        <v>45</v>
      </c>
      <c r="F16" s="12">
        <v>163598801</v>
      </c>
      <c r="G16" s="12">
        <v>10482579</v>
      </c>
      <c r="H16" s="12">
        <v>200498</v>
      </c>
      <c r="I16" s="12">
        <v>617076</v>
      </c>
      <c r="J16" s="12">
        <v>192244</v>
      </c>
      <c r="K16" s="12">
        <v>22068</v>
      </c>
      <c r="L16" s="12">
        <v>27322</v>
      </c>
      <c r="M16" s="12">
        <v>62098463</v>
      </c>
      <c r="N16" s="98">
        <v>113042125</v>
      </c>
      <c r="O16" s="176" t="s">
        <v>116</v>
      </c>
      <c r="P16" s="91" t="s">
        <v>116</v>
      </c>
      <c r="Q16" s="201">
        <v>6440735</v>
      </c>
      <c r="R16" s="132">
        <v>105814</v>
      </c>
      <c r="S16" s="133">
        <v>5405</v>
      </c>
      <c r="T16" s="133">
        <v>95098</v>
      </c>
      <c r="U16" s="133">
        <v>168295</v>
      </c>
      <c r="V16" s="253">
        <v>103</v>
      </c>
      <c r="W16" s="13">
        <v>374715</v>
      </c>
      <c r="X16" s="12">
        <v>538</v>
      </c>
      <c r="Y16" s="12">
        <v>1972</v>
      </c>
      <c r="Z16" s="12">
        <v>2859</v>
      </c>
      <c r="AA16" s="12">
        <v>502994</v>
      </c>
      <c r="AB16" s="12">
        <v>131</v>
      </c>
      <c r="AC16" s="132">
        <v>5430968</v>
      </c>
      <c r="AD16" s="134">
        <v>126558</v>
      </c>
      <c r="AE16" s="202">
        <v>5557526</v>
      </c>
      <c r="AF16" s="187" t="s">
        <v>116</v>
      </c>
      <c r="AG16" s="9"/>
      <c r="AH16" s="9"/>
    </row>
    <row r="17" spans="1:34" s="10" customFormat="1" ht="10.75" customHeight="1" x14ac:dyDescent="0.25">
      <c r="A17" s="91" t="s">
        <v>117</v>
      </c>
      <c r="B17" s="227">
        <v>25655</v>
      </c>
      <c r="C17" s="233">
        <v>1338</v>
      </c>
      <c r="D17" s="12">
        <v>26993</v>
      </c>
      <c r="E17" s="253">
        <v>24</v>
      </c>
      <c r="F17" s="12">
        <v>83710284</v>
      </c>
      <c r="G17" s="12">
        <v>3395874</v>
      </c>
      <c r="H17" s="12">
        <v>14183</v>
      </c>
      <c r="I17" s="12">
        <v>93599</v>
      </c>
      <c r="J17" s="12">
        <v>48700</v>
      </c>
      <c r="K17" s="12">
        <v>7271</v>
      </c>
      <c r="L17" s="12">
        <v>94738</v>
      </c>
      <c r="M17" s="12">
        <v>32072989</v>
      </c>
      <c r="N17" s="98">
        <v>55291660</v>
      </c>
      <c r="O17" s="176" t="s">
        <v>117</v>
      </c>
      <c r="P17" s="91" t="s">
        <v>117</v>
      </c>
      <c r="Q17" s="201">
        <v>3207861</v>
      </c>
      <c r="R17" s="132">
        <v>51870</v>
      </c>
      <c r="S17" s="133">
        <v>1367</v>
      </c>
      <c r="T17" s="133">
        <v>51927</v>
      </c>
      <c r="U17" s="133">
        <v>122921</v>
      </c>
      <c r="V17" s="253">
        <v>164</v>
      </c>
      <c r="W17" s="13">
        <v>228249</v>
      </c>
      <c r="X17" s="12">
        <v>280</v>
      </c>
      <c r="Y17" s="12">
        <v>662</v>
      </c>
      <c r="Z17" s="12">
        <v>1508</v>
      </c>
      <c r="AA17" s="12">
        <v>265875</v>
      </c>
      <c r="AB17" s="12">
        <v>22</v>
      </c>
      <c r="AC17" s="132">
        <v>2637155</v>
      </c>
      <c r="AD17" s="134">
        <v>74110</v>
      </c>
      <c r="AE17" s="202">
        <v>2711265</v>
      </c>
      <c r="AF17" s="187" t="s">
        <v>117</v>
      </c>
      <c r="AG17" s="9"/>
      <c r="AH17" s="9"/>
    </row>
    <row r="18" spans="1:34" s="10" customFormat="1" ht="10.75" customHeight="1" x14ac:dyDescent="0.25">
      <c r="A18" s="91" t="s">
        <v>118</v>
      </c>
      <c r="B18" s="234">
        <v>43824</v>
      </c>
      <c r="C18" s="233">
        <v>2583</v>
      </c>
      <c r="D18" s="12">
        <v>46407</v>
      </c>
      <c r="E18" s="253">
        <v>47</v>
      </c>
      <c r="F18" s="12">
        <v>127962890</v>
      </c>
      <c r="G18" s="12">
        <v>5399856</v>
      </c>
      <c r="H18" s="12">
        <v>57806</v>
      </c>
      <c r="I18" s="12">
        <v>25083</v>
      </c>
      <c r="J18" s="12">
        <v>96824</v>
      </c>
      <c r="K18" s="12">
        <v>10571</v>
      </c>
      <c r="L18" s="12">
        <v>57622</v>
      </c>
      <c r="M18" s="12">
        <v>51819013</v>
      </c>
      <c r="N18" s="98">
        <v>81791639</v>
      </c>
      <c r="O18" s="176" t="s">
        <v>118</v>
      </c>
      <c r="P18" s="91" t="s">
        <v>118</v>
      </c>
      <c r="Q18" s="201">
        <v>4741805</v>
      </c>
      <c r="R18" s="132">
        <v>93707</v>
      </c>
      <c r="S18" s="133">
        <v>1982</v>
      </c>
      <c r="T18" s="133">
        <v>99786</v>
      </c>
      <c r="U18" s="133">
        <v>114126</v>
      </c>
      <c r="V18" s="253">
        <v>3401</v>
      </c>
      <c r="W18" s="13">
        <v>313002</v>
      </c>
      <c r="X18" s="12">
        <v>557</v>
      </c>
      <c r="Y18" s="12">
        <v>1142</v>
      </c>
      <c r="Z18" s="12">
        <v>1973</v>
      </c>
      <c r="AA18" s="12">
        <v>436062</v>
      </c>
      <c r="AB18" s="12">
        <v>69</v>
      </c>
      <c r="AC18" s="132">
        <v>3865610</v>
      </c>
      <c r="AD18" s="134">
        <v>123390</v>
      </c>
      <c r="AE18" s="202">
        <v>3989000</v>
      </c>
      <c r="AF18" s="187" t="s">
        <v>118</v>
      </c>
      <c r="AG18" s="9"/>
      <c r="AH18" s="9"/>
    </row>
    <row r="19" spans="1:34" s="10" customFormat="1" ht="10.75" customHeight="1" x14ac:dyDescent="0.25">
      <c r="A19" s="94" t="s">
        <v>119</v>
      </c>
      <c r="B19" s="235">
        <v>21529</v>
      </c>
      <c r="C19" s="236">
        <v>414</v>
      </c>
      <c r="D19" s="20">
        <v>21943</v>
      </c>
      <c r="E19" s="254">
        <v>19</v>
      </c>
      <c r="F19" s="20">
        <v>64516796</v>
      </c>
      <c r="G19" s="20">
        <v>3704369</v>
      </c>
      <c r="H19" s="20">
        <v>147409</v>
      </c>
      <c r="I19" s="20">
        <v>1010447</v>
      </c>
      <c r="J19" s="20">
        <v>528513</v>
      </c>
      <c r="K19" s="20">
        <v>83083</v>
      </c>
      <c r="L19" s="20">
        <v>10752</v>
      </c>
      <c r="M19" s="20">
        <v>24546301</v>
      </c>
      <c r="N19" s="99">
        <v>45455068</v>
      </c>
      <c r="O19" s="179" t="s">
        <v>119</v>
      </c>
      <c r="P19" s="94" t="s">
        <v>119</v>
      </c>
      <c r="Q19" s="207">
        <v>2567059</v>
      </c>
      <c r="R19" s="141">
        <v>40938</v>
      </c>
      <c r="S19" s="142">
        <v>1439</v>
      </c>
      <c r="T19" s="142">
        <v>16187</v>
      </c>
      <c r="U19" s="142">
        <v>65875</v>
      </c>
      <c r="V19" s="254">
        <v>0</v>
      </c>
      <c r="W19" s="22">
        <v>124439</v>
      </c>
      <c r="X19" s="20">
        <v>212</v>
      </c>
      <c r="Y19" s="20">
        <v>2367</v>
      </c>
      <c r="Z19" s="20">
        <v>17461</v>
      </c>
      <c r="AA19" s="20">
        <v>197756</v>
      </c>
      <c r="AB19" s="20">
        <v>60</v>
      </c>
      <c r="AC19" s="141">
        <v>2200272</v>
      </c>
      <c r="AD19" s="143">
        <v>24492</v>
      </c>
      <c r="AE19" s="208">
        <v>2224764</v>
      </c>
      <c r="AF19" s="190" t="s">
        <v>119</v>
      </c>
      <c r="AG19" s="9"/>
      <c r="AH19" s="9"/>
    </row>
    <row r="20" spans="1:34" s="10" customFormat="1" ht="10.75" customHeight="1" x14ac:dyDescent="0.25">
      <c r="A20" s="95" t="s">
        <v>120</v>
      </c>
      <c r="B20" s="237">
        <v>16052</v>
      </c>
      <c r="C20" s="238">
        <v>1284</v>
      </c>
      <c r="D20" s="19">
        <v>17336</v>
      </c>
      <c r="E20" s="255">
        <v>19</v>
      </c>
      <c r="F20" s="19">
        <v>47650660</v>
      </c>
      <c r="G20" s="19">
        <v>1756650</v>
      </c>
      <c r="H20" s="19">
        <v>17455</v>
      </c>
      <c r="I20" s="19">
        <v>66495</v>
      </c>
      <c r="J20" s="19">
        <v>101090</v>
      </c>
      <c r="K20" s="19">
        <v>3036</v>
      </c>
      <c r="L20" s="19">
        <v>6859</v>
      </c>
      <c r="M20" s="19">
        <v>19641989</v>
      </c>
      <c r="N20" s="100">
        <v>29960256</v>
      </c>
      <c r="O20" s="180" t="s">
        <v>120</v>
      </c>
      <c r="P20" s="95" t="s">
        <v>120</v>
      </c>
      <c r="Q20" s="209">
        <v>1739522</v>
      </c>
      <c r="R20" s="144">
        <v>34261</v>
      </c>
      <c r="S20" s="145">
        <v>593</v>
      </c>
      <c r="T20" s="145">
        <v>49891</v>
      </c>
      <c r="U20" s="145">
        <v>46637</v>
      </c>
      <c r="V20" s="255">
        <v>1</v>
      </c>
      <c r="W20" s="21">
        <v>131383</v>
      </c>
      <c r="X20" s="19">
        <v>353</v>
      </c>
      <c r="Y20" s="19">
        <v>515</v>
      </c>
      <c r="Z20" s="19">
        <v>632</v>
      </c>
      <c r="AA20" s="19">
        <v>167480</v>
      </c>
      <c r="AB20" s="19">
        <v>119</v>
      </c>
      <c r="AC20" s="144">
        <v>1378229</v>
      </c>
      <c r="AD20" s="146">
        <v>60811</v>
      </c>
      <c r="AE20" s="210">
        <v>1439040</v>
      </c>
      <c r="AF20" s="191" t="s">
        <v>120</v>
      </c>
      <c r="AG20" s="9"/>
      <c r="AH20" s="9"/>
    </row>
    <row r="21" spans="1:34" s="10" customFormat="1" ht="10.75" customHeight="1" x14ac:dyDescent="0.25">
      <c r="A21" s="91" t="s">
        <v>121</v>
      </c>
      <c r="B21" s="227">
        <v>1542</v>
      </c>
      <c r="C21" s="233">
        <v>30</v>
      </c>
      <c r="D21" s="12">
        <v>1572</v>
      </c>
      <c r="E21" s="253">
        <v>1</v>
      </c>
      <c r="F21" s="12">
        <v>3954767</v>
      </c>
      <c r="G21" s="12">
        <v>179780</v>
      </c>
      <c r="H21" s="12">
        <v>0</v>
      </c>
      <c r="I21" s="12">
        <v>0</v>
      </c>
      <c r="J21" s="12">
        <v>7298</v>
      </c>
      <c r="K21" s="12">
        <v>5</v>
      </c>
      <c r="L21" s="12">
        <v>0</v>
      </c>
      <c r="M21" s="12">
        <v>1693946</v>
      </c>
      <c r="N21" s="98">
        <v>2447904</v>
      </c>
      <c r="O21" s="176" t="s">
        <v>121</v>
      </c>
      <c r="P21" s="91" t="s">
        <v>121</v>
      </c>
      <c r="Q21" s="201">
        <v>141354</v>
      </c>
      <c r="R21" s="132">
        <v>3230</v>
      </c>
      <c r="S21" s="133">
        <v>171</v>
      </c>
      <c r="T21" s="133">
        <v>1046</v>
      </c>
      <c r="U21" s="133">
        <v>2354</v>
      </c>
      <c r="V21" s="253">
        <v>0</v>
      </c>
      <c r="W21" s="13">
        <v>6801</v>
      </c>
      <c r="X21" s="12">
        <v>4</v>
      </c>
      <c r="Y21" s="12">
        <v>3</v>
      </c>
      <c r="Z21" s="12">
        <v>18</v>
      </c>
      <c r="AA21" s="12">
        <v>13976</v>
      </c>
      <c r="AB21" s="12">
        <v>0</v>
      </c>
      <c r="AC21" s="132">
        <v>118636</v>
      </c>
      <c r="AD21" s="134">
        <v>1916</v>
      </c>
      <c r="AE21" s="202">
        <v>120552</v>
      </c>
      <c r="AF21" s="187" t="s">
        <v>121</v>
      </c>
      <c r="AG21" s="9"/>
      <c r="AH21" s="9"/>
    </row>
    <row r="22" spans="1:34" s="10" customFormat="1" ht="10.75" customHeight="1" x14ac:dyDescent="0.25">
      <c r="A22" s="91" t="s">
        <v>122</v>
      </c>
      <c r="B22" s="227">
        <v>861</v>
      </c>
      <c r="C22" s="233">
        <v>39</v>
      </c>
      <c r="D22" s="12">
        <v>900</v>
      </c>
      <c r="E22" s="253">
        <v>1</v>
      </c>
      <c r="F22" s="12">
        <v>2208029</v>
      </c>
      <c r="G22" s="12">
        <v>103886</v>
      </c>
      <c r="H22" s="12">
        <v>0</v>
      </c>
      <c r="I22" s="12">
        <v>7</v>
      </c>
      <c r="J22" s="12">
        <v>32754</v>
      </c>
      <c r="K22" s="12">
        <v>665</v>
      </c>
      <c r="L22" s="12">
        <v>0</v>
      </c>
      <c r="M22" s="12">
        <v>950379</v>
      </c>
      <c r="N22" s="98">
        <v>1394962</v>
      </c>
      <c r="O22" s="176" t="s">
        <v>122</v>
      </c>
      <c r="P22" s="91" t="s">
        <v>122</v>
      </c>
      <c r="Q22" s="201">
        <v>79653</v>
      </c>
      <c r="R22" s="132">
        <v>1776</v>
      </c>
      <c r="S22" s="133">
        <v>360</v>
      </c>
      <c r="T22" s="133">
        <v>1093</v>
      </c>
      <c r="U22" s="133">
        <v>1187</v>
      </c>
      <c r="V22" s="253">
        <v>0</v>
      </c>
      <c r="W22" s="13">
        <v>4416</v>
      </c>
      <c r="X22" s="12">
        <v>15</v>
      </c>
      <c r="Y22" s="12">
        <v>393</v>
      </c>
      <c r="Z22" s="12">
        <v>1107</v>
      </c>
      <c r="AA22" s="12">
        <v>7868</v>
      </c>
      <c r="AB22" s="12">
        <v>0</v>
      </c>
      <c r="AC22" s="132">
        <v>63430</v>
      </c>
      <c r="AD22" s="134">
        <v>2424</v>
      </c>
      <c r="AE22" s="202">
        <v>65854</v>
      </c>
      <c r="AF22" s="187" t="s">
        <v>122</v>
      </c>
      <c r="AG22" s="9"/>
      <c r="AH22" s="9"/>
    </row>
    <row r="23" spans="1:34" s="10" customFormat="1" ht="10.75" customHeight="1" x14ac:dyDescent="0.25">
      <c r="A23" s="91" t="s">
        <v>123</v>
      </c>
      <c r="B23" s="227">
        <v>518</v>
      </c>
      <c r="C23" s="233">
        <v>15</v>
      </c>
      <c r="D23" s="12">
        <v>533</v>
      </c>
      <c r="E23" s="253">
        <v>0</v>
      </c>
      <c r="F23" s="12">
        <v>1357199</v>
      </c>
      <c r="G23" s="12">
        <v>5109</v>
      </c>
      <c r="H23" s="12">
        <v>0</v>
      </c>
      <c r="I23" s="12">
        <v>0</v>
      </c>
      <c r="J23" s="12">
        <v>335</v>
      </c>
      <c r="K23" s="12">
        <v>3308</v>
      </c>
      <c r="L23" s="12">
        <v>0</v>
      </c>
      <c r="M23" s="12">
        <v>551084</v>
      </c>
      <c r="N23" s="98">
        <v>814867</v>
      </c>
      <c r="O23" s="176" t="s">
        <v>123</v>
      </c>
      <c r="P23" s="91" t="s">
        <v>123</v>
      </c>
      <c r="Q23" s="201">
        <v>48623</v>
      </c>
      <c r="R23" s="132">
        <v>1013</v>
      </c>
      <c r="S23" s="133">
        <v>3</v>
      </c>
      <c r="T23" s="133">
        <v>189</v>
      </c>
      <c r="U23" s="133">
        <v>747</v>
      </c>
      <c r="V23" s="253">
        <v>0</v>
      </c>
      <c r="W23" s="13">
        <v>1952</v>
      </c>
      <c r="X23" s="12">
        <v>0</v>
      </c>
      <c r="Y23" s="12">
        <v>95</v>
      </c>
      <c r="Z23" s="12">
        <v>15</v>
      </c>
      <c r="AA23" s="12">
        <v>4542</v>
      </c>
      <c r="AB23" s="12">
        <v>0</v>
      </c>
      <c r="AC23" s="132">
        <v>41503</v>
      </c>
      <c r="AD23" s="134">
        <v>516</v>
      </c>
      <c r="AE23" s="202">
        <v>42019</v>
      </c>
      <c r="AF23" s="187" t="s">
        <v>123</v>
      </c>
      <c r="AG23" s="9"/>
      <c r="AH23" s="9"/>
    </row>
    <row r="24" spans="1:34" s="10" customFormat="1" ht="10.75" customHeight="1" x14ac:dyDescent="0.25">
      <c r="A24" s="94" t="s">
        <v>124</v>
      </c>
      <c r="B24" s="239">
        <v>2649</v>
      </c>
      <c r="C24" s="236">
        <v>154</v>
      </c>
      <c r="D24" s="20">
        <v>2803</v>
      </c>
      <c r="E24" s="254">
        <v>4</v>
      </c>
      <c r="F24" s="20">
        <v>6792711</v>
      </c>
      <c r="G24" s="20">
        <v>326535</v>
      </c>
      <c r="H24" s="20">
        <v>0</v>
      </c>
      <c r="I24" s="20">
        <v>41894</v>
      </c>
      <c r="J24" s="20">
        <v>14051</v>
      </c>
      <c r="K24" s="20">
        <v>8482</v>
      </c>
      <c r="L24" s="20">
        <v>2172</v>
      </c>
      <c r="M24" s="20">
        <v>2969949</v>
      </c>
      <c r="N24" s="99">
        <v>4215896</v>
      </c>
      <c r="O24" s="179" t="s">
        <v>124</v>
      </c>
      <c r="P24" s="94" t="s">
        <v>124</v>
      </c>
      <c r="Q24" s="207">
        <v>241500</v>
      </c>
      <c r="R24" s="141">
        <v>5528</v>
      </c>
      <c r="S24" s="142">
        <v>248</v>
      </c>
      <c r="T24" s="142">
        <v>5293</v>
      </c>
      <c r="U24" s="142">
        <v>4234</v>
      </c>
      <c r="V24" s="254">
        <v>20</v>
      </c>
      <c r="W24" s="22">
        <v>15323</v>
      </c>
      <c r="X24" s="20">
        <v>75</v>
      </c>
      <c r="Y24" s="20">
        <v>435</v>
      </c>
      <c r="Z24" s="20">
        <v>413</v>
      </c>
      <c r="AA24" s="20">
        <v>25303</v>
      </c>
      <c r="AB24" s="20">
        <v>0</v>
      </c>
      <c r="AC24" s="141">
        <v>192482</v>
      </c>
      <c r="AD24" s="143">
        <v>7469</v>
      </c>
      <c r="AE24" s="208">
        <v>199951</v>
      </c>
      <c r="AF24" s="190" t="s">
        <v>124</v>
      </c>
      <c r="AG24" s="9"/>
      <c r="AH24" s="9"/>
    </row>
    <row r="25" spans="1:34" s="10" customFormat="1" ht="10.75" customHeight="1" x14ac:dyDescent="0.25">
      <c r="A25" s="95" t="s">
        <v>125</v>
      </c>
      <c r="B25" s="237">
        <v>4192</v>
      </c>
      <c r="C25" s="238">
        <v>137</v>
      </c>
      <c r="D25" s="19">
        <v>4329</v>
      </c>
      <c r="E25" s="255">
        <v>6</v>
      </c>
      <c r="F25" s="19">
        <v>10749585</v>
      </c>
      <c r="G25" s="19">
        <v>746683</v>
      </c>
      <c r="H25" s="19">
        <v>78533</v>
      </c>
      <c r="I25" s="19">
        <v>19701</v>
      </c>
      <c r="J25" s="19">
        <v>24709</v>
      </c>
      <c r="K25" s="19">
        <v>2350</v>
      </c>
      <c r="L25" s="19">
        <v>1691</v>
      </c>
      <c r="M25" s="19">
        <v>4599627</v>
      </c>
      <c r="N25" s="100">
        <v>7023625</v>
      </c>
      <c r="O25" s="180" t="s">
        <v>125</v>
      </c>
      <c r="P25" s="95" t="s">
        <v>125</v>
      </c>
      <c r="Q25" s="209">
        <v>397383</v>
      </c>
      <c r="R25" s="144">
        <v>8766</v>
      </c>
      <c r="S25" s="145">
        <v>155</v>
      </c>
      <c r="T25" s="145">
        <v>5652</v>
      </c>
      <c r="U25" s="145">
        <v>8266</v>
      </c>
      <c r="V25" s="255">
        <v>33</v>
      </c>
      <c r="W25" s="21">
        <v>22872</v>
      </c>
      <c r="X25" s="19">
        <v>41</v>
      </c>
      <c r="Y25" s="19">
        <v>95</v>
      </c>
      <c r="Z25" s="19">
        <v>460</v>
      </c>
      <c r="AA25" s="19">
        <v>38268</v>
      </c>
      <c r="AB25" s="19">
        <v>0</v>
      </c>
      <c r="AC25" s="144">
        <v>330316</v>
      </c>
      <c r="AD25" s="146">
        <v>5331</v>
      </c>
      <c r="AE25" s="210">
        <v>335647</v>
      </c>
      <c r="AF25" s="191" t="s">
        <v>125</v>
      </c>
      <c r="AG25" s="9"/>
      <c r="AH25" s="9"/>
    </row>
    <row r="26" spans="1:34" s="10" customFormat="1" ht="10.75" customHeight="1" x14ac:dyDescent="0.25">
      <c r="A26" s="91" t="s">
        <v>126</v>
      </c>
      <c r="B26" s="227">
        <v>4460</v>
      </c>
      <c r="C26" s="233">
        <v>86</v>
      </c>
      <c r="D26" s="12">
        <v>4546</v>
      </c>
      <c r="E26" s="253">
        <v>3</v>
      </c>
      <c r="F26" s="12">
        <v>12900240</v>
      </c>
      <c r="G26" s="12">
        <v>446478</v>
      </c>
      <c r="H26" s="12">
        <v>16882</v>
      </c>
      <c r="I26" s="12">
        <v>309541</v>
      </c>
      <c r="J26" s="12">
        <v>22319</v>
      </c>
      <c r="K26" s="12">
        <v>32435</v>
      </c>
      <c r="L26" s="12">
        <v>6997</v>
      </c>
      <c r="M26" s="12">
        <v>4802250</v>
      </c>
      <c r="N26" s="98">
        <v>8932642</v>
      </c>
      <c r="O26" s="176" t="s">
        <v>126</v>
      </c>
      <c r="P26" s="91" t="s">
        <v>126</v>
      </c>
      <c r="Q26" s="201">
        <v>511436</v>
      </c>
      <c r="R26" s="132">
        <v>8520</v>
      </c>
      <c r="S26" s="133">
        <v>390</v>
      </c>
      <c r="T26" s="133">
        <v>3699</v>
      </c>
      <c r="U26" s="133">
        <v>11685</v>
      </c>
      <c r="V26" s="253">
        <v>2035</v>
      </c>
      <c r="W26" s="13">
        <v>26329</v>
      </c>
      <c r="X26" s="12">
        <v>51</v>
      </c>
      <c r="Y26" s="12">
        <v>674</v>
      </c>
      <c r="Z26" s="12">
        <v>119</v>
      </c>
      <c r="AA26" s="12">
        <v>38508</v>
      </c>
      <c r="AB26" s="12">
        <v>0</v>
      </c>
      <c r="AC26" s="132">
        <v>441146</v>
      </c>
      <c r="AD26" s="134">
        <v>4609</v>
      </c>
      <c r="AE26" s="202">
        <v>445755</v>
      </c>
      <c r="AF26" s="187" t="s">
        <v>126</v>
      </c>
      <c r="AG26" s="9"/>
      <c r="AH26" s="9"/>
    </row>
    <row r="27" spans="1:34" s="10" customFormat="1" ht="10.75" customHeight="1" x14ac:dyDescent="0.25">
      <c r="A27" s="91" t="s">
        <v>127</v>
      </c>
      <c r="B27" s="227">
        <v>2267</v>
      </c>
      <c r="C27" s="233">
        <v>105</v>
      </c>
      <c r="D27" s="12">
        <v>2372</v>
      </c>
      <c r="E27" s="253">
        <v>4</v>
      </c>
      <c r="F27" s="12">
        <v>6235921</v>
      </c>
      <c r="G27" s="12">
        <v>170259</v>
      </c>
      <c r="H27" s="12">
        <v>0</v>
      </c>
      <c r="I27" s="12">
        <v>2763</v>
      </c>
      <c r="J27" s="12">
        <v>1993</v>
      </c>
      <c r="K27" s="12">
        <v>4820</v>
      </c>
      <c r="L27" s="12">
        <v>0</v>
      </c>
      <c r="M27" s="12">
        <v>2576668</v>
      </c>
      <c r="N27" s="98">
        <v>3839088</v>
      </c>
      <c r="O27" s="176" t="s">
        <v>127</v>
      </c>
      <c r="P27" s="91" t="s">
        <v>127</v>
      </c>
      <c r="Q27" s="201">
        <v>224844</v>
      </c>
      <c r="R27" s="132">
        <v>4734</v>
      </c>
      <c r="S27" s="133">
        <v>213</v>
      </c>
      <c r="T27" s="133">
        <v>5161</v>
      </c>
      <c r="U27" s="133">
        <v>3736</v>
      </c>
      <c r="V27" s="253">
        <v>0</v>
      </c>
      <c r="W27" s="13">
        <v>13844</v>
      </c>
      <c r="X27" s="12">
        <v>37</v>
      </c>
      <c r="Y27" s="12">
        <v>10</v>
      </c>
      <c r="Z27" s="12">
        <v>4</v>
      </c>
      <c r="AA27" s="12">
        <v>22555</v>
      </c>
      <c r="AB27" s="12">
        <v>0</v>
      </c>
      <c r="AC27" s="132">
        <v>183454</v>
      </c>
      <c r="AD27" s="134">
        <v>4940</v>
      </c>
      <c r="AE27" s="202">
        <v>188394</v>
      </c>
      <c r="AF27" s="187" t="s">
        <v>127</v>
      </c>
      <c r="AG27" s="9"/>
      <c r="AH27" s="9"/>
    </row>
    <row r="28" spans="1:34" s="10" customFormat="1" ht="10.75" customHeight="1" x14ac:dyDescent="0.25">
      <c r="A28" s="91" t="s">
        <v>128</v>
      </c>
      <c r="B28" s="227">
        <v>4027</v>
      </c>
      <c r="C28" s="233">
        <v>270</v>
      </c>
      <c r="D28" s="12">
        <v>4297</v>
      </c>
      <c r="E28" s="253">
        <v>4</v>
      </c>
      <c r="F28" s="12">
        <v>12152254</v>
      </c>
      <c r="G28" s="12">
        <v>524527</v>
      </c>
      <c r="H28" s="12">
        <v>507</v>
      </c>
      <c r="I28" s="12">
        <v>11315</v>
      </c>
      <c r="J28" s="12">
        <v>3267</v>
      </c>
      <c r="K28" s="12">
        <v>4248</v>
      </c>
      <c r="L28" s="12">
        <v>2511</v>
      </c>
      <c r="M28" s="12">
        <v>4717891</v>
      </c>
      <c r="N28" s="98">
        <v>7980738</v>
      </c>
      <c r="O28" s="176" t="s">
        <v>128</v>
      </c>
      <c r="P28" s="91" t="s">
        <v>128</v>
      </c>
      <c r="Q28" s="201">
        <v>462468</v>
      </c>
      <c r="R28" s="132">
        <v>8589</v>
      </c>
      <c r="S28" s="133">
        <v>133</v>
      </c>
      <c r="T28" s="133">
        <v>8070</v>
      </c>
      <c r="U28" s="133">
        <v>10973</v>
      </c>
      <c r="V28" s="253">
        <v>0</v>
      </c>
      <c r="W28" s="13">
        <v>27765</v>
      </c>
      <c r="X28" s="12">
        <v>28</v>
      </c>
      <c r="Y28" s="12">
        <v>171</v>
      </c>
      <c r="Z28" s="12">
        <v>158</v>
      </c>
      <c r="AA28" s="12">
        <v>39818</v>
      </c>
      <c r="AB28" s="12">
        <v>0</v>
      </c>
      <c r="AC28" s="132">
        <v>381365</v>
      </c>
      <c r="AD28" s="134">
        <v>13163</v>
      </c>
      <c r="AE28" s="202">
        <v>394528</v>
      </c>
      <c r="AF28" s="187" t="s">
        <v>128</v>
      </c>
      <c r="AG28" s="9"/>
      <c r="AH28" s="9"/>
    </row>
    <row r="29" spans="1:34" s="10" customFormat="1" ht="10.75" customHeight="1" x14ac:dyDescent="0.25">
      <c r="A29" s="92" t="s">
        <v>129</v>
      </c>
      <c r="B29" s="229">
        <v>1200</v>
      </c>
      <c r="C29" s="230">
        <v>30</v>
      </c>
      <c r="D29" s="23">
        <v>1230</v>
      </c>
      <c r="E29" s="251">
        <v>2</v>
      </c>
      <c r="F29" s="23">
        <v>3382546</v>
      </c>
      <c r="G29" s="23">
        <v>32566</v>
      </c>
      <c r="H29" s="23">
        <v>581</v>
      </c>
      <c r="I29" s="23">
        <v>0</v>
      </c>
      <c r="J29" s="23">
        <v>384</v>
      </c>
      <c r="K29" s="23">
        <v>0</v>
      </c>
      <c r="L29" s="23">
        <v>0</v>
      </c>
      <c r="M29" s="23">
        <v>1413820</v>
      </c>
      <c r="N29" s="96">
        <v>2002257</v>
      </c>
      <c r="O29" s="177" t="s">
        <v>129</v>
      </c>
      <c r="P29" s="92" t="s">
        <v>129</v>
      </c>
      <c r="Q29" s="203">
        <v>119132</v>
      </c>
      <c r="R29" s="135">
        <v>2594</v>
      </c>
      <c r="S29" s="136">
        <v>97</v>
      </c>
      <c r="T29" s="136">
        <v>1306</v>
      </c>
      <c r="U29" s="136">
        <v>2126</v>
      </c>
      <c r="V29" s="251">
        <v>0</v>
      </c>
      <c r="W29" s="24">
        <v>6123</v>
      </c>
      <c r="X29" s="23">
        <v>33</v>
      </c>
      <c r="Y29" s="23">
        <v>14</v>
      </c>
      <c r="Z29" s="23">
        <v>134</v>
      </c>
      <c r="AA29" s="23">
        <v>12263</v>
      </c>
      <c r="AB29" s="23">
        <v>0</v>
      </c>
      <c r="AC29" s="135">
        <v>98990</v>
      </c>
      <c r="AD29" s="137">
        <v>1575</v>
      </c>
      <c r="AE29" s="204">
        <v>100565</v>
      </c>
      <c r="AF29" s="188" t="s">
        <v>129</v>
      </c>
      <c r="AG29" s="9"/>
      <c r="AH29" s="9"/>
    </row>
    <row r="30" spans="1:34" s="10" customFormat="1" ht="10.75" customHeight="1" x14ac:dyDescent="0.25">
      <c r="A30" s="93" t="s">
        <v>130</v>
      </c>
      <c r="B30" s="231">
        <v>15519</v>
      </c>
      <c r="C30" s="232">
        <v>759</v>
      </c>
      <c r="D30" s="25">
        <v>16278</v>
      </c>
      <c r="E30" s="252">
        <v>13</v>
      </c>
      <c r="F30" s="25">
        <v>48014148</v>
      </c>
      <c r="G30" s="25">
        <v>2906277</v>
      </c>
      <c r="H30" s="25">
        <v>14618</v>
      </c>
      <c r="I30" s="25">
        <v>323898</v>
      </c>
      <c r="J30" s="25">
        <v>186332</v>
      </c>
      <c r="K30" s="25">
        <v>41474</v>
      </c>
      <c r="L30" s="25">
        <v>69388</v>
      </c>
      <c r="M30" s="25">
        <v>18524076</v>
      </c>
      <c r="N30" s="97">
        <v>33032059</v>
      </c>
      <c r="O30" s="178" t="s">
        <v>130</v>
      </c>
      <c r="P30" s="93" t="s">
        <v>130</v>
      </c>
      <c r="Q30" s="205">
        <v>1875813</v>
      </c>
      <c r="R30" s="138">
        <v>32499</v>
      </c>
      <c r="S30" s="139">
        <v>725</v>
      </c>
      <c r="T30" s="139">
        <v>28864</v>
      </c>
      <c r="U30" s="139">
        <v>50749</v>
      </c>
      <c r="V30" s="252">
        <v>125</v>
      </c>
      <c r="W30" s="26">
        <v>112962</v>
      </c>
      <c r="X30" s="25">
        <v>143</v>
      </c>
      <c r="Y30" s="25">
        <v>1520</v>
      </c>
      <c r="Z30" s="25">
        <v>4850</v>
      </c>
      <c r="AA30" s="25">
        <v>154553</v>
      </c>
      <c r="AB30" s="25">
        <v>0</v>
      </c>
      <c r="AC30" s="138">
        <v>1560233</v>
      </c>
      <c r="AD30" s="140">
        <v>41552</v>
      </c>
      <c r="AE30" s="206">
        <v>1601785</v>
      </c>
      <c r="AF30" s="189" t="s">
        <v>130</v>
      </c>
      <c r="AG30" s="9"/>
      <c r="AH30" s="9"/>
    </row>
    <row r="31" spans="1:34" s="10" customFormat="1" ht="10.75" customHeight="1" x14ac:dyDescent="0.25">
      <c r="A31" s="91" t="s">
        <v>131</v>
      </c>
      <c r="B31" s="227">
        <v>4852</v>
      </c>
      <c r="C31" s="233">
        <v>118</v>
      </c>
      <c r="D31" s="12">
        <v>4970</v>
      </c>
      <c r="E31" s="253">
        <v>7</v>
      </c>
      <c r="F31" s="12">
        <v>16946029</v>
      </c>
      <c r="G31" s="12">
        <v>2455364</v>
      </c>
      <c r="H31" s="12">
        <v>129</v>
      </c>
      <c r="I31" s="12">
        <v>4621</v>
      </c>
      <c r="J31" s="12">
        <v>106653</v>
      </c>
      <c r="K31" s="12">
        <v>7190</v>
      </c>
      <c r="L31" s="12">
        <v>3984</v>
      </c>
      <c r="M31" s="12">
        <v>5797045</v>
      </c>
      <c r="N31" s="98">
        <v>13726925</v>
      </c>
      <c r="O31" s="176" t="s">
        <v>131</v>
      </c>
      <c r="P31" s="91" t="s">
        <v>131</v>
      </c>
      <c r="Q31" s="201">
        <v>746323</v>
      </c>
      <c r="R31" s="132">
        <v>9645</v>
      </c>
      <c r="S31" s="133">
        <v>497</v>
      </c>
      <c r="T31" s="133">
        <v>4699</v>
      </c>
      <c r="U31" s="133">
        <v>19092</v>
      </c>
      <c r="V31" s="253">
        <v>2</v>
      </c>
      <c r="W31" s="13">
        <v>33935</v>
      </c>
      <c r="X31" s="12">
        <v>88</v>
      </c>
      <c r="Y31" s="12">
        <v>261</v>
      </c>
      <c r="Z31" s="12">
        <v>549</v>
      </c>
      <c r="AA31" s="12">
        <v>46027</v>
      </c>
      <c r="AB31" s="12">
        <v>0</v>
      </c>
      <c r="AC31" s="132">
        <v>658425</v>
      </c>
      <c r="AD31" s="134">
        <v>7038</v>
      </c>
      <c r="AE31" s="202">
        <v>665463</v>
      </c>
      <c r="AF31" s="187" t="s">
        <v>131</v>
      </c>
      <c r="AG31" s="9"/>
      <c r="AH31" s="9"/>
    </row>
    <row r="32" spans="1:34" s="10" customFormat="1" ht="10.75" customHeight="1" x14ac:dyDescent="0.25">
      <c r="A32" s="91" t="s">
        <v>132</v>
      </c>
      <c r="B32" s="227">
        <v>10960</v>
      </c>
      <c r="C32" s="233">
        <v>446</v>
      </c>
      <c r="D32" s="12">
        <v>11406</v>
      </c>
      <c r="E32" s="253">
        <v>6</v>
      </c>
      <c r="F32" s="12">
        <v>40155003</v>
      </c>
      <c r="G32" s="12">
        <v>3375777</v>
      </c>
      <c r="H32" s="12">
        <v>157311</v>
      </c>
      <c r="I32" s="12">
        <v>120000</v>
      </c>
      <c r="J32" s="12">
        <v>112940</v>
      </c>
      <c r="K32" s="12">
        <v>18370</v>
      </c>
      <c r="L32" s="12">
        <v>26377</v>
      </c>
      <c r="M32" s="12">
        <v>13393902</v>
      </c>
      <c r="N32" s="98">
        <v>30571876</v>
      </c>
      <c r="O32" s="176" t="s">
        <v>132</v>
      </c>
      <c r="P32" s="91" t="s">
        <v>132</v>
      </c>
      <c r="Q32" s="201">
        <v>1722608</v>
      </c>
      <c r="R32" s="132">
        <v>22251</v>
      </c>
      <c r="S32" s="133">
        <v>904</v>
      </c>
      <c r="T32" s="133">
        <v>18342</v>
      </c>
      <c r="U32" s="133">
        <v>62634</v>
      </c>
      <c r="V32" s="253">
        <v>215</v>
      </c>
      <c r="W32" s="13">
        <v>104346</v>
      </c>
      <c r="X32" s="12">
        <v>99</v>
      </c>
      <c r="Y32" s="12">
        <v>1069</v>
      </c>
      <c r="Z32" s="12">
        <v>3681</v>
      </c>
      <c r="AA32" s="12">
        <v>105733</v>
      </c>
      <c r="AB32" s="12">
        <v>0</v>
      </c>
      <c r="AC32" s="132">
        <v>1481574</v>
      </c>
      <c r="AD32" s="134">
        <v>26106</v>
      </c>
      <c r="AE32" s="202">
        <v>1507680</v>
      </c>
      <c r="AF32" s="187" t="s">
        <v>132</v>
      </c>
      <c r="AG32" s="9"/>
      <c r="AH32" s="9"/>
    </row>
    <row r="33" spans="1:34" s="10" customFormat="1" ht="10.75" customHeight="1" x14ac:dyDescent="0.25">
      <c r="A33" s="91" t="s">
        <v>133</v>
      </c>
      <c r="B33" s="227">
        <v>6755</v>
      </c>
      <c r="C33" s="233">
        <v>381</v>
      </c>
      <c r="D33" s="12">
        <v>7136</v>
      </c>
      <c r="E33" s="253">
        <v>10</v>
      </c>
      <c r="F33" s="12">
        <v>24315773</v>
      </c>
      <c r="G33" s="12">
        <v>1178472</v>
      </c>
      <c r="H33" s="12">
        <v>19066</v>
      </c>
      <c r="I33" s="12">
        <v>42582</v>
      </c>
      <c r="J33" s="12">
        <v>275809</v>
      </c>
      <c r="K33" s="12">
        <v>8435</v>
      </c>
      <c r="L33" s="12">
        <v>2754</v>
      </c>
      <c r="M33" s="12">
        <v>8464361</v>
      </c>
      <c r="N33" s="98">
        <v>17378530</v>
      </c>
      <c r="O33" s="176" t="s">
        <v>133</v>
      </c>
      <c r="P33" s="91" t="s">
        <v>133</v>
      </c>
      <c r="Q33" s="201">
        <v>997000</v>
      </c>
      <c r="R33" s="132">
        <v>14011</v>
      </c>
      <c r="S33" s="133">
        <v>1030</v>
      </c>
      <c r="T33" s="133">
        <v>16278</v>
      </c>
      <c r="U33" s="133">
        <v>37031</v>
      </c>
      <c r="V33" s="253">
        <v>565</v>
      </c>
      <c r="W33" s="13">
        <v>68915</v>
      </c>
      <c r="X33" s="12">
        <v>79</v>
      </c>
      <c r="Y33" s="12">
        <v>267</v>
      </c>
      <c r="Z33" s="12">
        <v>291</v>
      </c>
      <c r="AA33" s="12">
        <v>67194</v>
      </c>
      <c r="AB33" s="12">
        <v>0</v>
      </c>
      <c r="AC33" s="132">
        <v>838716</v>
      </c>
      <c r="AD33" s="134">
        <v>21538</v>
      </c>
      <c r="AE33" s="202">
        <v>860254</v>
      </c>
      <c r="AF33" s="187" t="s">
        <v>133</v>
      </c>
      <c r="AG33" s="9"/>
      <c r="AH33" s="9"/>
    </row>
    <row r="34" spans="1:34" s="10" customFormat="1" ht="10.75" customHeight="1" x14ac:dyDescent="0.25">
      <c r="A34" s="94" t="s">
        <v>134</v>
      </c>
      <c r="B34" s="239">
        <v>8400</v>
      </c>
      <c r="C34" s="236">
        <v>515</v>
      </c>
      <c r="D34" s="20">
        <v>8915</v>
      </c>
      <c r="E34" s="254">
        <v>12</v>
      </c>
      <c r="F34" s="20">
        <v>28380941</v>
      </c>
      <c r="G34" s="20">
        <v>1412610</v>
      </c>
      <c r="H34" s="20">
        <v>6997</v>
      </c>
      <c r="I34" s="20">
        <v>280151</v>
      </c>
      <c r="J34" s="20">
        <v>13418</v>
      </c>
      <c r="K34" s="20">
        <v>8737</v>
      </c>
      <c r="L34" s="20">
        <v>2311</v>
      </c>
      <c r="M34" s="20">
        <v>10649615</v>
      </c>
      <c r="N34" s="99">
        <v>19455550</v>
      </c>
      <c r="O34" s="179" t="s">
        <v>134</v>
      </c>
      <c r="P34" s="94" t="s">
        <v>134</v>
      </c>
      <c r="Q34" s="207">
        <v>1115672</v>
      </c>
      <c r="R34" s="141">
        <v>17206</v>
      </c>
      <c r="S34" s="142">
        <v>754</v>
      </c>
      <c r="T34" s="142">
        <v>19198</v>
      </c>
      <c r="U34" s="142">
        <v>46675</v>
      </c>
      <c r="V34" s="254">
        <v>0</v>
      </c>
      <c r="W34" s="22">
        <v>83833</v>
      </c>
      <c r="X34" s="20">
        <v>89</v>
      </c>
      <c r="Y34" s="20">
        <v>377</v>
      </c>
      <c r="Z34" s="20">
        <v>319</v>
      </c>
      <c r="AA34" s="20">
        <v>86780</v>
      </c>
      <c r="AB34" s="20">
        <v>43</v>
      </c>
      <c r="AC34" s="141">
        <v>916045</v>
      </c>
      <c r="AD34" s="143">
        <v>28186</v>
      </c>
      <c r="AE34" s="208">
        <v>944231</v>
      </c>
      <c r="AF34" s="190" t="s">
        <v>134</v>
      </c>
      <c r="AG34" s="9"/>
      <c r="AH34" s="9"/>
    </row>
    <row r="35" spans="1:34" s="10" customFormat="1" ht="10.75" customHeight="1" x14ac:dyDescent="0.25">
      <c r="A35" s="95" t="s">
        <v>135</v>
      </c>
      <c r="B35" s="237">
        <v>13098</v>
      </c>
      <c r="C35" s="238">
        <v>696</v>
      </c>
      <c r="D35" s="19">
        <v>13794</v>
      </c>
      <c r="E35" s="255">
        <v>8</v>
      </c>
      <c r="F35" s="19">
        <v>39798957</v>
      </c>
      <c r="G35" s="19">
        <v>1543307</v>
      </c>
      <c r="H35" s="19">
        <v>16675</v>
      </c>
      <c r="I35" s="19">
        <v>751845</v>
      </c>
      <c r="J35" s="19">
        <v>107529</v>
      </c>
      <c r="K35" s="19">
        <v>10222</v>
      </c>
      <c r="L35" s="19">
        <v>6350</v>
      </c>
      <c r="M35" s="19">
        <v>16024556</v>
      </c>
      <c r="N35" s="100">
        <v>26210329</v>
      </c>
      <c r="O35" s="180" t="s">
        <v>135</v>
      </c>
      <c r="P35" s="95" t="s">
        <v>135</v>
      </c>
      <c r="Q35" s="209">
        <v>1500223</v>
      </c>
      <c r="R35" s="144">
        <v>27574</v>
      </c>
      <c r="S35" s="145">
        <v>1127</v>
      </c>
      <c r="T35" s="145">
        <v>27821</v>
      </c>
      <c r="U35" s="145">
        <v>48432</v>
      </c>
      <c r="V35" s="255">
        <v>0</v>
      </c>
      <c r="W35" s="21">
        <v>104954</v>
      </c>
      <c r="X35" s="19">
        <v>116</v>
      </c>
      <c r="Y35" s="19">
        <v>841</v>
      </c>
      <c r="Z35" s="19">
        <v>425</v>
      </c>
      <c r="AA35" s="19">
        <v>131229</v>
      </c>
      <c r="AB35" s="19">
        <v>0</v>
      </c>
      <c r="AC35" s="144">
        <v>1226748</v>
      </c>
      <c r="AD35" s="146">
        <v>35910</v>
      </c>
      <c r="AE35" s="210">
        <v>1262658</v>
      </c>
      <c r="AF35" s="191" t="s">
        <v>135</v>
      </c>
      <c r="AG35" s="9"/>
      <c r="AH35" s="9"/>
    </row>
    <row r="36" spans="1:34" s="10" customFormat="1" ht="10.75" customHeight="1" x14ac:dyDescent="0.25">
      <c r="A36" s="91" t="s">
        <v>136</v>
      </c>
      <c r="B36" s="227">
        <v>7574</v>
      </c>
      <c r="C36" s="233">
        <v>336</v>
      </c>
      <c r="D36" s="12">
        <v>7910</v>
      </c>
      <c r="E36" s="253">
        <v>5</v>
      </c>
      <c r="F36" s="12">
        <v>22973493</v>
      </c>
      <c r="G36" s="12">
        <v>1377531</v>
      </c>
      <c r="H36" s="12">
        <v>24793</v>
      </c>
      <c r="I36" s="12">
        <v>2872</v>
      </c>
      <c r="J36" s="12">
        <v>22633</v>
      </c>
      <c r="K36" s="12">
        <v>2574</v>
      </c>
      <c r="L36" s="12">
        <v>10161</v>
      </c>
      <c r="M36" s="12">
        <v>9149348</v>
      </c>
      <c r="N36" s="98">
        <v>15264709</v>
      </c>
      <c r="O36" s="176" t="s">
        <v>136</v>
      </c>
      <c r="P36" s="91" t="s">
        <v>136</v>
      </c>
      <c r="Q36" s="201">
        <v>873363</v>
      </c>
      <c r="R36" s="132">
        <v>15049</v>
      </c>
      <c r="S36" s="133">
        <v>243</v>
      </c>
      <c r="T36" s="133">
        <v>13080</v>
      </c>
      <c r="U36" s="133">
        <v>28047</v>
      </c>
      <c r="V36" s="253">
        <v>0</v>
      </c>
      <c r="W36" s="13">
        <v>56419</v>
      </c>
      <c r="X36" s="12">
        <v>57</v>
      </c>
      <c r="Y36" s="12">
        <v>164</v>
      </c>
      <c r="Z36" s="12">
        <v>933</v>
      </c>
      <c r="AA36" s="12">
        <v>75446</v>
      </c>
      <c r="AB36" s="12">
        <v>0</v>
      </c>
      <c r="AC36" s="132">
        <v>724174</v>
      </c>
      <c r="AD36" s="134">
        <v>16170</v>
      </c>
      <c r="AE36" s="202">
        <v>740344</v>
      </c>
      <c r="AF36" s="187" t="s">
        <v>136</v>
      </c>
      <c r="AG36" s="9"/>
      <c r="AH36" s="9"/>
    </row>
    <row r="37" spans="1:34" s="10" customFormat="1" ht="10.75" customHeight="1" x14ac:dyDescent="0.25">
      <c r="A37" s="91" t="s">
        <v>137</v>
      </c>
      <c r="B37" s="227">
        <v>16044</v>
      </c>
      <c r="C37" s="233">
        <v>815</v>
      </c>
      <c r="D37" s="12">
        <v>16859</v>
      </c>
      <c r="E37" s="253">
        <v>14</v>
      </c>
      <c r="F37" s="12">
        <v>51026937</v>
      </c>
      <c r="G37" s="12">
        <v>1792578</v>
      </c>
      <c r="H37" s="12">
        <v>6893</v>
      </c>
      <c r="I37" s="12">
        <v>34678</v>
      </c>
      <c r="J37" s="12">
        <v>18472</v>
      </c>
      <c r="K37" s="12">
        <v>5712</v>
      </c>
      <c r="L37" s="12">
        <v>17530</v>
      </c>
      <c r="M37" s="12">
        <v>19843564</v>
      </c>
      <c r="N37" s="98">
        <v>33059236</v>
      </c>
      <c r="O37" s="176" t="s">
        <v>137</v>
      </c>
      <c r="P37" s="91" t="s">
        <v>137</v>
      </c>
      <c r="Q37" s="201">
        <v>1927502</v>
      </c>
      <c r="R37" s="132">
        <v>32103</v>
      </c>
      <c r="S37" s="133">
        <v>859</v>
      </c>
      <c r="T37" s="133">
        <v>31649</v>
      </c>
      <c r="U37" s="133">
        <v>61638</v>
      </c>
      <c r="V37" s="253">
        <v>0</v>
      </c>
      <c r="W37" s="13">
        <v>126249</v>
      </c>
      <c r="X37" s="12">
        <v>222</v>
      </c>
      <c r="Y37" s="12">
        <v>938</v>
      </c>
      <c r="Z37" s="12">
        <v>949</v>
      </c>
      <c r="AA37" s="12">
        <v>164475</v>
      </c>
      <c r="AB37" s="12">
        <v>0</v>
      </c>
      <c r="AC37" s="132">
        <v>1586479</v>
      </c>
      <c r="AD37" s="134">
        <v>48190</v>
      </c>
      <c r="AE37" s="202">
        <v>1634669</v>
      </c>
      <c r="AF37" s="187" t="s">
        <v>137</v>
      </c>
      <c r="AG37" s="9"/>
      <c r="AH37" s="9"/>
    </row>
    <row r="38" spans="1:34" s="10" customFormat="1" ht="10.75" customHeight="1" x14ac:dyDescent="0.25">
      <c r="A38" s="91" t="s">
        <v>138</v>
      </c>
      <c r="B38" s="227">
        <v>272</v>
      </c>
      <c r="C38" s="233">
        <v>4</v>
      </c>
      <c r="D38" s="12">
        <v>276</v>
      </c>
      <c r="E38" s="253">
        <v>0</v>
      </c>
      <c r="F38" s="12">
        <v>774315</v>
      </c>
      <c r="G38" s="12">
        <v>91756</v>
      </c>
      <c r="H38" s="12">
        <v>0</v>
      </c>
      <c r="I38" s="12">
        <v>0</v>
      </c>
      <c r="J38" s="12">
        <v>87</v>
      </c>
      <c r="K38" s="12">
        <v>0</v>
      </c>
      <c r="L38" s="12">
        <v>2471</v>
      </c>
      <c r="M38" s="12">
        <v>304421</v>
      </c>
      <c r="N38" s="98">
        <v>564208</v>
      </c>
      <c r="O38" s="176" t="s">
        <v>138</v>
      </c>
      <c r="P38" s="91" t="s">
        <v>138</v>
      </c>
      <c r="Q38" s="201">
        <v>31021</v>
      </c>
      <c r="R38" s="132">
        <v>476</v>
      </c>
      <c r="S38" s="133">
        <v>0</v>
      </c>
      <c r="T38" s="133">
        <v>21</v>
      </c>
      <c r="U38" s="133">
        <v>946</v>
      </c>
      <c r="V38" s="253">
        <v>0</v>
      </c>
      <c r="W38" s="13">
        <v>1443</v>
      </c>
      <c r="X38" s="12">
        <v>0</v>
      </c>
      <c r="Y38" s="12">
        <v>5</v>
      </c>
      <c r="Z38" s="12">
        <v>2</v>
      </c>
      <c r="AA38" s="12">
        <v>2676</v>
      </c>
      <c r="AB38" s="12">
        <v>0</v>
      </c>
      <c r="AC38" s="132">
        <v>26490</v>
      </c>
      <c r="AD38" s="134">
        <v>405</v>
      </c>
      <c r="AE38" s="202">
        <v>26895</v>
      </c>
      <c r="AF38" s="187" t="s">
        <v>138</v>
      </c>
      <c r="AG38" s="9"/>
      <c r="AH38" s="9"/>
    </row>
    <row r="39" spans="1:34" s="10" customFormat="1" ht="10.75" customHeight="1" x14ac:dyDescent="0.25">
      <c r="A39" s="92" t="s">
        <v>139</v>
      </c>
      <c r="B39" s="229">
        <v>309</v>
      </c>
      <c r="C39" s="230">
        <v>8</v>
      </c>
      <c r="D39" s="23">
        <v>317</v>
      </c>
      <c r="E39" s="251">
        <v>2</v>
      </c>
      <c r="F39" s="23">
        <v>927844</v>
      </c>
      <c r="G39" s="23">
        <v>102108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362003</v>
      </c>
      <c r="N39" s="96">
        <v>667949</v>
      </c>
      <c r="O39" s="177" t="s">
        <v>139</v>
      </c>
      <c r="P39" s="92" t="s">
        <v>139</v>
      </c>
      <c r="Q39" s="203">
        <v>37000</v>
      </c>
      <c r="R39" s="135">
        <v>557</v>
      </c>
      <c r="S39" s="136">
        <v>0</v>
      </c>
      <c r="T39" s="136">
        <v>200</v>
      </c>
      <c r="U39" s="136">
        <v>1090</v>
      </c>
      <c r="V39" s="251">
        <v>0</v>
      </c>
      <c r="W39" s="24">
        <v>1847</v>
      </c>
      <c r="X39" s="23">
        <v>20</v>
      </c>
      <c r="Y39" s="23">
        <v>0</v>
      </c>
      <c r="Z39" s="23">
        <v>0</v>
      </c>
      <c r="AA39" s="23">
        <v>3066</v>
      </c>
      <c r="AB39" s="23">
        <v>0</v>
      </c>
      <c r="AC39" s="135">
        <v>31592</v>
      </c>
      <c r="AD39" s="137">
        <v>475</v>
      </c>
      <c r="AE39" s="204">
        <v>32067</v>
      </c>
      <c r="AF39" s="188" t="s">
        <v>139</v>
      </c>
      <c r="AG39" s="9"/>
      <c r="AH39" s="9"/>
    </row>
    <row r="40" spans="1:34" s="10" customFormat="1" ht="10.75" customHeight="1" x14ac:dyDescent="0.25">
      <c r="A40" s="93" t="s">
        <v>140</v>
      </c>
      <c r="B40" s="231">
        <v>228</v>
      </c>
      <c r="C40" s="232">
        <v>6</v>
      </c>
      <c r="D40" s="25">
        <v>234</v>
      </c>
      <c r="E40" s="252">
        <v>0</v>
      </c>
      <c r="F40" s="25">
        <v>637632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262934</v>
      </c>
      <c r="N40" s="97">
        <v>374698</v>
      </c>
      <c r="O40" s="178" t="s">
        <v>140</v>
      </c>
      <c r="P40" s="93" t="s">
        <v>140</v>
      </c>
      <c r="Q40" s="205">
        <v>22473</v>
      </c>
      <c r="R40" s="138">
        <v>474</v>
      </c>
      <c r="S40" s="139">
        <v>11</v>
      </c>
      <c r="T40" s="139">
        <v>31</v>
      </c>
      <c r="U40" s="139">
        <v>805</v>
      </c>
      <c r="V40" s="252">
        <v>0</v>
      </c>
      <c r="W40" s="26">
        <v>1321</v>
      </c>
      <c r="X40" s="25">
        <v>0</v>
      </c>
      <c r="Y40" s="25">
        <v>0</v>
      </c>
      <c r="Z40" s="25">
        <v>0</v>
      </c>
      <c r="AA40" s="25">
        <v>2286</v>
      </c>
      <c r="AB40" s="25">
        <v>0</v>
      </c>
      <c r="AC40" s="138">
        <v>18672</v>
      </c>
      <c r="AD40" s="140">
        <v>194</v>
      </c>
      <c r="AE40" s="206">
        <v>18866</v>
      </c>
      <c r="AF40" s="189" t="s">
        <v>140</v>
      </c>
      <c r="AG40" s="9"/>
      <c r="AH40" s="9"/>
    </row>
    <row r="41" spans="1:34" s="10" customFormat="1" ht="10.75" customHeight="1" x14ac:dyDescent="0.25">
      <c r="A41" s="91" t="s">
        <v>141</v>
      </c>
      <c r="B41" s="227">
        <v>118</v>
      </c>
      <c r="C41" s="233">
        <v>0</v>
      </c>
      <c r="D41" s="12">
        <v>118</v>
      </c>
      <c r="E41" s="253">
        <v>0</v>
      </c>
      <c r="F41" s="12">
        <v>329878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129970</v>
      </c>
      <c r="N41" s="98">
        <v>199908</v>
      </c>
      <c r="O41" s="176" t="s">
        <v>141</v>
      </c>
      <c r="P41" s="91" t="s">
        <v>141</v>
      </c>
      <c r="Q41" s="201">
        <v>11990</v>
      </c>
      <c r="R41" s="132">
        <v>227</v>
      </c>
      <c r="S41" s="133">
        <v>0</v>
      </c>
      <c r="T41" s="133">
        <v>0</v>
      </c>
      <c r="U41" s="133">
        <v>120</v>
      </c>
      <c r="V41" s="253">
        <v>0</v>
      </c>
      <c r="W41" s="13">
        <v>347</v>
      </c>
      <c r="X41" s="12">
        <v>0</v>
      </c>
      <c r="Y41" s="12">
        <v>0</v>
      </c>
      <c r="Z41" s="12">
        <v>0</v>
      </c>
      <c r="AA41" s="12">
        <v>978</v>
      </c>
      <c r="AB41" s="12">
        <v>0</v>
      </c>
      <c r="AC41" s="132">
        <v>10665</v>
      </c>
      <c r="AD41" s="134">
        <v>0</v>
      </c>
      <c r="AE41" s="202">
        <v>10665</v>
      </c>
      <c r="AF41" s="187" t="s">
        <v>141</v>
      </c>
      <c r="AG41" s="9"/>
      <c r="AH41" s="9"/>
    </row>
    <row r="42" spans="1:34" s="10" customFormat="1" ht="10.75" customHeight="1" x14ac:dyDescent="0.25">
      <c r="A42" s="91" t="s">
        <v>142</v>
      </c>
      <c r="B42" s="227">
        <v>528</v>
      </c>
      <c r="C42" s="233">
        <v>3</v>
      </c>
      <c r="D42" s="12">
        <v>531</v>
      </c>
      <c r="E42" s="253">
        <v>0</v>
      </c>
      <c r="F42" s="12">
        <v>1802759</v>
      </c>
      <c r="G42" s="12">
        <v>95229</v>
      </c>
      <c r="H42" s="12">
        <v>274</v>
      </c>
      <c r="I42" s="12">
        <v>0</v>
      </c>
      <c r="J42" s="12">
        <v>0</v>
      </c>
      <c r="K42" s="12">
        <v>0</v>
      </c>
      <c r="L42" s="12">
        <v>0</v>
      </c>
      <c r="M42" s="12">
        <v>653111</v>
      </c>
      <c r="N42" s="98">
        <v>1245151</v>
      </c>
      <c r="O42" s="176" t="s">
        <v>142</v>
      </c>
      <c r="P42" s="91" t="s">
        <v>142</v>
      </c>
      <c r="Q42" s="201">
        <v>71829</v>
      </c>
      <c r="R42" s="132">
        <v>1001</v>
      </c>
      <c r="S42" s="133">
        <v>0</v>
      </c>
      <c r="T42" s="133">
        <v>156</v>
      </c>
      <c r="U42" s="133">
        <v>1078</v>
      </c>
      <c r="V42" s="253">
        <v>0</v>
      </c>
      <c r="W42" s="13">
        <v>2235</v>
      </c>
      <c r="X42" s="12">
        <v>0</v>
      </c>
      <c r="Y42" s="12">
        <v>0</v>
      </c>
      <c r="Z42" s="12">
        <v>1050</v>
      </c>
      <c r="AA42" s="12">
        <v>5028</v>
      </c>
      <c r="AB42" s="12">
        <v>0</v>
      </c>
      <c r="AC42" s="132">
        <v>63338</v>
      </c>
      <c r="AD42" s="134">
        <v>178</v>
      </c>
      <c r="AE42" s="202">
        <v>63516</v>
      </c>
      <c r="AF42" s="187" t="s">
        <v>142</v>
      </c>
      <c r="AG42" s="9"/>
      <c r="AH42" s="9"/>
    </row>
    <row r="43" spans="1:34" s="10" customFormat="1" ht="10.75" customHeight="1" x14ac:dyDescent="0.25">
      <c r="A43" s="91" t="s">
        <v>143</v>
      </c>
      <c r="B43" s="227">
        <v>298</v>
      </c>
      <c r="C43" s="233">
        <v>2</v>
      </c>
      <c r="D43" s="12">
        <v>300</v>
      </c>
      <c r="E43" s="253">
        <v>1</v>
      </c>
      <c r="F43" s="12">
        <v>985662</v>
      </c>
      <c r="G43" s="12">
        <v>3550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360427</v>
      </c>
      <c r="N43" s="98">
        <v>628785</v>
      </c>
      <c r="O43" s="176" t="s">
        <v>143</v>
      </c>
      <c r="P43" s="91" t="s">
        <v>143</v>
      </c>
      <c r="Q43" s="201">
        <v>37609</v>
      </c>
      <c r="R43" s="132">
        <v>556</v>
      </c>
      <c r="S43" s="133">
        <v>0</v>
      </c>
      <c r="T43" s="133">
        <v>60</v>
      </c>
      <c r="U43" s="133">
        <v>645</v>
      </c>
      <c r="V43" s="253">
        <v>0</v>
      </c>
      <c r="W43" s="13">
        <v>1261</v>
      </c>
      <c r="X43" s="12">
        <v>0</v>
      </c>
      <c r="Y43" s="12">
        <v>0</v>
      </c>
      <c r="Z43" s="12">
        <v>0</v>
      </c>
      <c r="AA43" s="12">
        <v>2844</v>
      </c>
      <c r="AB43" s="12">
        <v>0</v>
      </c>
      <c r="AC43" s="132">
        <v>33469</v>
      </c>
      <c r="AD43" s="134">
        <v>35</v>
      </c>
      <c r="AE43" s="202">
        <v>33504</v>
      </c>
      <c r="AF43" s="187" t="s">
        <v>143</v>
      </c>
      <c r="AG43" s="9"/>
      <c r="AH43" s="9"/>
    </row>
    <row r="44" spans="1:34" s="10" customFormat="1" ht="10.75" customHeight="1" x14ac:dyDescent="0.25">
      <c r="A44" s="94" t="s">
        <v>144</v>
      </c>
      <c r="B44" s="239">
        <v>400</v>
      </c>
      <c r="C44" s="236">
        <v>4</v>
      </c>
      <c r="D44" s="20">
        <v>404</v>
      </c>
      <c r="E44" s="254">
        <v>0</v>
      </c>
      <c r="F44" s="20">
        <v>1085058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435685</v>
      </c>
      <c r="N44" s="99">
        <v>649373</v>
      </c>
      <c r="O44" s="179" t="s">
        <v>144</v>
      </c>
      <c r="P44" s="94" t="s">
        <v>144</v>
      </c>
      <c r="Q44" s="207">
        <v>38946</v>
      </c>
      <c r="R44" s="141">
        <v>785</v>
      </c>
      <c r="S44" s="142">
        <v>21</v>
      </c>
      <c r="T44" s="142">
        <v>82</v>
      </c>
      <c r="U44" s="142">
        <v>713</v>
      </c>
      <c r="V44" s="254">
        <v>0</v>
      </c>
      <c r="W44" s="22">
        <v>1601</v>
      </c>
      <c r="X44" s="20">
        <v>0</v>
      </c>
      <c r="Y44" s="20">
        <v>0</v>
      </c>
      <c r="Z44" s="20">
        <v>6</v>
      </c>
      <c r="AA44" s="20">
        <v>3870</v>
      </c>
      <c r="AB44" s="20">
        <v>0</v>
      </c>
      <c r="AC44" s="141">
        <v>33235</v>
      </c>
      <c r="AD44" s="143">
        <v>234</v>
      </c>
      <c r="AE44" s="208">
        <v>33469</v>
      </c>
      <c r="AF44" s="190" t="s">
        <v>144</v>
      </c>
      <c r="AG44" s="9"/>
      <c r="AH44" s="9"/>
    </row>
    <row r="45" spans="1:34" s="10" customFormat="1" ht="10.75" customHeight="1" x14ac:dyDescent="0.25">
      <c r="A45" s="95" t="s">
        <v>145</v>
      </c>
      <c r="B45" s="237">
        <v>455</v>
      </c>
      <c r="C45" s="238">
        <v>4</v>
      </c>
      <c r="D45" s="19">
        <v>459</v>
      </c>
      <c r="E45" s="255">
        <v>1</v>
      </c>
      <c r="F45" s="19">
        <v>1196949</v>
      </c>
      <c r="G45" s="19">
        <v>87403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487952</v>
      </c>
      <c r="N45" s="100">
        <v>796400</v>
      </c>
      <c r="O45" s="180" t="s">
        <v>145</v>
      </c>
      <c r="P45" s="95" t="s">
        <v>145</v>
      </c>
      <c r="Q45" s="209">
        <v>45143</v>
      </c>
      <c r="R45" s="144">
        <v>859</v>
      </c>
      <c r="S45" s="145">
        <v>4</v>
      </c>
      <c r="T45" s="145">
        <v>166</v>
      </c>
      <c r="U45" s="145">
        <v>759</v>
      </c>
      <c r="V45" s="255">
        <v>0</v>
      </c>
      <c r="W45" s="21">
        <v>1788</v>
      </c>
      <c r="X45" s="19">
        <v>1</v>
      </c>
      <c r="Y45" s="19">
        <v>0</v>
      </c>
      <c r="Z45" s="19">
        <v>0</v>
      </c>
      <c r="AA45" s="19">
        <v>4416</v>
      </c>
      <c r="AB45" s="19">
        <v>0</v>
      </c>
      <c r="AC45" s="144">
        <v>38787</v>
      </c>
      <c r="AD45" s="146">
        <v>151</v>
      </c>
      <c r="AE45" s="210">
        <v>38938</v>
      </c>
      <c r="AF45" s="191" t="s">
        <v>145</v>
      </c>
      <c r="AG45" s="9"/>
      <c r="AH45" s="9"/>
    </row>
    <row r="46" spans="1:34" s="10" customFormat="1" ht="10.75" customHeight="1" x14ac:dyDescent="0.25">
      <c r="A46" s="91" t="s">
        <v>146</v>
      </c>
      <c r="B46" s="227">
        <v>2382</v>
      </c>
      <c r="C46" s="233">
        <v>32</v>
      </c>
      <c r="D46" s="12">
        <v>2414</v>
      </c>
      <c r="E46" s="253">
        <v>2</v>
      </c>
      <c r="F46" s="12">
        <v>6741597</v>
      </c>
      <c r="G46" s="12">
        <v>73858</v>
      </c>
      <c r="H46" s="12">
        <v>619</v>
      </c>
      <c r="I46" s="12">
        <v>4535</v>
      </c>
      <c r="J46" s="12">
        <v>3106</v>
      </c>
      <c r="K46" s="12">
        <v>0</v>
      </c>
      <c r="L46" s="12">
        <v>3361</v>
      </c>
      <c r="M46" s="12">
        <v>2746510</v>
      </c>
      <c r="N46" s="98">
        <v>4080566</v>
      </c>
      <c r="O46" s="176" t="s">
        <v>146</v>
      </c>
      <c r="P46" s="91" t="s">
        <v>146</v>
      </c>
      <c r="Q46" s="201">
        <v>242011</v>
      </c>
      <c r="R46" s="132">
        <v>4660</v>
      </c>
      <c r="S46" s="133">
        <v>8</v>
      </c>
      <c r="T46" s="133">
        <v>1187</v>
      </c>
      <c r="U46" s="133">
        <v>6110</v>
      </c>
      <c r="V46" s="253">
        <v>0</v>
      </c>
      <c r="W46" s="13">
        <v>11965</v>
      </c>
      <c r="X46" s="12">
        <v>23</v>
      </c>
      <c r="Y46" s="12">
        <v>12</v>
      </c>
      <c r="Z46" s="12">
        <v>92</v>
      </c>
      <c r="AA46" s="12">
        <v>22791</v>
      </c>
      <c r="AB46" s="12">
        <v>0</v>
      </c>
      <c r="AC46" s="132">
        <v>205490</v>
      </c>
      <c r="AD46" s="134">
        <v>1638</v>
      </c>
      <c r="AE46" s="202">
        <v>207128</v>
      </c>
      <c r="AF46" s="187" t="s">
        <v>146</v>
      </c>
      <c r="AG46" s="9"/>
      <c r="AH46" s="9"/>
    </row>
    <row r="47" spans="1:34" s="10" customFormat="1" ht="10.75" customHeight="1" x14ac:dyDescent="0.25">
      <c r="A47" s="91" t="s">
        <v>147</v>
      </c>
      <c r="B47" s="227">
        <v>11903</v>
      </c>
      <c r="C47" s="233">
        <v>321</v>
      </c>
      <c r="D47" s="12">
        <v>12224</v>
      </c>
      <c r="E47" s="253">
        <v>7</v>
      </c>
      <c r="F47" s="12">
        <v>34672149</v>
      </c>
      <c r="G47" s="12">
        <v>2192897</v>
      </c>
      <c r="H47" s="12">
        <v>25642</v>
      </c>
      <c r="I47" s="12">
        <v>171274</v>
      </c>
      <c r="J47" s="12">
        <v>10118</v>
      </c>
      <c r="K47" s="12">
        <v>4217</v>
      </c>
      <c r="L47" s="12">
        <v>4139</v>
      </c>
      <c r="M47" s="12">
        <v>14181772</v>
      </c>
      <c r="N47" s="98">
        <v>22898664</v>
      </c>
      <c r="O47" s="176" t="s">
        <v>147</v>
      </c>
      <c r="P47" s="91" t="s">
        <v>147</v>
      </c>
      <c r="Q47" s="201">
        <v>1302493</v>
      </c>
      <c r="R47" s="132">
        <v>24384</v>
      </c>
      <c r="S47" s="133">
        <v>261</v>
      </c>
      <c r="T47" s="133">
        <v>39990</v>
      </c>
      <c r="U47" s="133">
        <v>35674</v>
      </c>
      <c r="V47" s="253">
        <v>2</v>
      </c>
      <c r="W47" s="13">
        <v>100311</v>
      </c>
      <c r="X47" s="12">
        <v>85</v>
      </c>
      <c r="Y47" s="12">
        <v>225</v>
      </c>
      <c r="Z47" s="12">
        <v>381</v>
      </c>
      <c r="AA47" s="12">
        <v>123191</v>
      </c>
      <c r="AB47" s="12">
        <v>114</v>
      </c>
      <c r="AC47" s="132">
        <v>1062201</v>
      </c>
      <c r="AD47" s="134">
        <v>15985</v>
      </c>
      <c r="AE47" s="202">
        <v>1078186</v>
      </c>
      <c r="AF47" s="187" t="s">
        <v>147</v>
      </c>
      <c r="AG47" s="9"/>
      <c r="AH47" s="9"/>
    </row>
    <row r="48" spans="1:34" s="10" customFormat="1" ht="10.75" customHeight="1" x14ac:dyDescent="0.25">
      <c r="A48" s="91" t="s">
        <v>148</v>
      </c>
      <c r="B48" s="227">
        <v>328</v>
      </c>
      <c r="C48" s="233">
        <v>2</v>
      </c>
      <c r="D48" s="12">
        <v>330</v>
      </c>
      <c r="E48" s="253">
        <v>0</v>
      </c>
      <c r="F48" s="12">
        <v>957298</v>
      </c>
      <c r="G48" s="12">
        <v>15721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385453</v>
      </c>
      <c r="N48" s="98">
        <v>587566</v>
      </c>
      <c r="O48" s="176" t="s">
        <v>148</v>
      </c>
      <c r="P48" s="91" t="s">
        <v>148</v>
      </c>
      <c r="Q48" s="201">
        <v>34783</v>
      </c>
      <c r="R48" s="132">
        <v>753</v>
      </c>
      <c r="S48" s="133">
        <v>0</v>
      </c>
      <c r="T48" s="133">
        <v>58</v>
      </c>
      <c r="U48" s="133">
        <v>532</v>
      </c>
      <c r="V48" s="253">
        <v>0</v>
      </c>
      <c r="W48" s="13">
        <v>1343</v>
      </c>
      <c r="X48" s="12">
        <v>0</v>
      </c>
      <c r="Y48" s="12">
        <v>0</v>
      </c>
      <c r="Z48" s="12">
        <v>0</v>
      </c>
      <c r="AA48" s="12">
        <v>3330</v>
      </c>
      <c r="AB48" s="12">
        <v>0</v>
      </c>
      <c r="AC48" s="132">
        <v>30001</v>
      </c>
      <c r="AD48" s="134">
        <v>109</v>
      </c>
      <c r="AE48" s="202">
        <v>30110</v>
      </c>
      <c r="AF48" s="187" t="s">
        <v>148</v>
      </c>
      <c r="AG48" s="9"/>
      <c r="AH48" s="9"/>
    </row>
    <row r="49" spans="1:34" s="10" customFormat="1" ht="10.75" customHeight="1" x14ac:dyDescent="0.25">
      <c r="A49" s="92" t="s">
        <v>149</v>
      </c>
      <c r="B49" s="229">
        <v>1569</v>
      </c>
      <c r="C49" s="230">
        <v>12</v>
      </c>
      <c r="D49" s="23">
        <v>1581</v>
      </c>
      <c r="E49" s="251">
        <v>1</v>
      </c>
      <c r="F49" s="23">
        <v>4469180</v>
      </c>
      <c r="G49" s="23">
        <v>36521</v>
      </c>
      <c r="H49" s="23">
        <v>8262</v>
      </c>
      <c r="I49" s="23">
        <v>0</v>
      </c>
      <c r="J49" s="23">
        <v>222</v>
      </c>
      <c r="K49" s="23">
        <v>0</v>
      </c>
      <c r="L49" s="23">
        <v>1571</v>
      </c>
      <c r="M49" s="23">
        <v>1702021</v>
      </c>
      <c r="N49" s="96">
        <v>2813735</v>
      </c>
      <c r="O49" s="177" t="s">
        <v>149</v>
      </c>
      <c r="P49" s="92" t="s">
        <v>149</v>
      </c>
      <c r="Q49" s="203">
        <v>167571</v>
      </c>
      <c r="R49" s="135">
        <v>2817</v>
      </c>
      <c r="S49" s="136">
        <v>184</v>
      </c>
      <c r="T49" s="136">
        <v>528</v>
      </c>
      <c r="U49" s="136">
        <v>3943</v>
      </c>
      <c r="V49" s="251">
        <v>0</v>
      </c>
      <c r="W49" s="24">
        <v>7472</v>
      </c>
      <c r="X49" s="23">
        <v>8</v>
      </c>
      <c r="Y49" s="23">
        <v>11</v>
      </c>
      <c r="Z49" s="23">
        <v>7</v>
      </c>
      <c r="AA49" s="23">
        <v>13556</v>
      </c>
      <c r="AB49" s="23">
        <v>0</v>
      </c>
      <c r="AC49" s="135">
        <v>145817</v>
      </c>
      <c r="AD49" s="137">
        <v>700</v>
      </c>
      <c r="AE49" s="204">
        <v>146517</v>
      </c>
      <c r="AF49" s="188" t="s">
        <v>149</v>
      </c>
      <c r="AG49" s="9"/>
      <c r="AH49" s="9"/>
    </row>
    <row r="50" spans="1:34" s="10" customFormat="1" ht="10.75" customHeight="1" thickBot="1" x14ac:dyDescent="0.3">
      <c r="A50" s="165" t="s">
        <v>150</v>
      </c>
      <c r="B50" s="240">
        <v>784</v>
      </c>
      <c r="C50" s="241">
        <v>3</v>
      </c>
      <c r="D50" s="166">
        <v>787</v>
      </c>
      <c r="E50" s="256">
        <v>0</v>
      </c>
      <c r="F50" s="166">
        <v>3008458</v>
      </c>
      <c r="G50" s="166">
        <v>42335</v>
      </c>
      <c r="H50" s="166">
        <v>0</v>
      </c>
      <c r="I50" s="166">
        <v>1009</v>
      </c>
      <c r="J50" s="166">
        <v>223</v>
      </c>
      <c r="K50" s="166">
        <v>119</v>
      </c>
      <c r="L50" s="166">
        <v>0</v>
      </c>
      <c r="M50" s="166">
        <v>1048798</v>
      </c>
      <c r="N50" s="167">
        <v>2003346</v>
      </c>
      <c r="O50" s="181" t="s">
        <v>150</v>
      </c>
      <c r="P50" s="165" t="s">
        <v>150</v>
      </c>
      <c r="Q50" s="211">
        <v>118867</v>
      </c>
      <c r="R50" s="168">
        <v>1469</v>
      </c>
      <c r="S50" s="169">
        <v>13</v>
      </c>
      <c r="T50" s="169">
        <v>44</v>
      </c>
      <c r="U50" s="169">
        <v>7021</v>
      </c>
      <c r="V50" s="256">
        <v>0</v>
      </c>
      <c r="W50" s="171">
        <v>8547</v>
      </c>
      <c r="X50" s="166">
        <v>0</v>
      </c>
      <c r="Y50" s="166">
        <v>7</v>
      </c>
      <c r="Z50" s="166">
        <v>3</v>
      </c>
      <c r="AA50" s="166">
        <v>8772</v>
      </c>
      <c r="AB50" s="166">
        <v>0</v>
      </c>
      <c r="AC50" s="168">
        <v>101131</v>
      </c>
      <c r="AD50" s="170">
        <v>407</v>
      </c>
      <c r="AE50" s="212">
        <v>101538</v>
      </c>
      <c r="AF50" s="181" t="s">
        <v>150</v>
      </c>
      <c r="AG50" s="9"/>
      <c r="AH50" s="9"/>
    </row>
    <row r="51" spans="1:34" s="10" customFormat="1" ht="12" customHeight="1" x14ac:dyDescent="0.25">
      <c r="A51" s="157" t="s">
        <v>14</v>
      </c>
      <c r="B51" s="237">
        <f t="shared" ref="B51:N51" si="0">SUM(B10:B20)</f>
        <v>439373</v>
      </c>
      <c r="C51" s="238">
        <f t="shared" si="0"/>
        <v>17999</v>
      </c>
      <c r="D51" s="19">
        <f t="shared" si="0"/>
        <v>457372</v>
      </c>
      <c r="E51" s="255">
        <f t="shared" si="0"/>
        <v>357</v>
      </c>
      <c r="F51" s="19">
        <f t="shared" si="0"/>
        <v>1406351916</v>
      </c>
      <c r="G51" s="19">
        <f t="shared" si="0"/>
        <v>70375866</v>
      </c>
      <c r="H51" s="19">
        <f t="shared" si="0"/>
        <v>1058230</v>
      </c>
      <c r="I51" s="19">
        <f t="shared" si="0"/>
        <v>8002269</v>
      </c>
      <c r="J51" s="19">
        <f t="shared" si="0"/>
        <v>6698251</v>
      </c>
      <c r="K51" s="19">
        <f>SUM(K10:K20)</f>
        <v>416577</v>
      </c>
      <c r="L51" s="19">
        <f t="shared" si="0"/>
        <v>764740</v>
      </c>
      <c r="M51" s="19">
        <f t="shared" si="0"/>
        <v>528760086</v>
      </c>
      <c r="N51" s="100">
        <f t="shared" si="0"/>
        <v>964907763</v>
      </c>
      <c r="O51" s="182" t="s">
        <v>14</v>
      </c>
      <c r="P51" s="157" t="s">
        <v>14</v>
      </c>
      <c r="Q51" s="209">
        <f t="shared" ref="Q51:AE51" si="1">SUM(Q10:Q20)</f>
        <v>55306674</v>
      </c>
      <c r="R51" s="144">
        <f t="shared" si="1"/>
        <v>888500</v>
      </c>
      <c r="S51" s="145">
        <f>SUM(S10:S20)</f>
        <v>48857</v>
      </c>
      <c r="T51" s="145">
        <f>SUM(T10:T20)</f>
        <v>696298</v>
      </c>
      <c r="U51" s="145">
        <f>SUM(U10:U20)</f>
        <v>1865041</v>
      </c>
      <c r="V51" s="255">
        <f t="shared" si="1"/>
        <v>6820</v>
      </c>
      <c r="W51" s="21">
        <f t="shared" si="1"/>
        <v>3505516</v>
      </c>
      <c r="X51" s="19">
        <f t="shared" si="1"/>
        <v>4520</v>
      </c>
      <c r="Y51" s="19">
        <f t="shared" si="1"/>
        <v>27724</v>
      </c>
      <c r="Z51" s="19">
        <f t="shared" si="1"/>
        <v>52102</v>
      </c>
      <c r="AA51" s="19">
        <f t="shared" ref="AA51" si="2">SUM(AA10:AA20)</f>
        <v>4229457</v>
      </c>
      <c r="AB51" s="19">
        <f t="shared" si="1"/>
        <v>970</v>
      </c>
      <c r="AC51" s="144">
        <f t="shared" si="1"/>
        <v>46528385</v>
      </c>
      <c r="AD51" s="146">
        <f t="shared" si="1"/>
        <v>958000</v>
      </c>
      <c r="AE51" s="210">
        <f t="shared" si="1"/>
        <v>47486385</v>
      </c>
      <c r="AF51" s="182" t="s">
        <v>14</v>
      </c>
      <c r="AG51" s="9"/>
      <c r="AH51" s="9"/>
    </row>
    <row r="52" spans="1:34" s="10" customFormat="1" ht="12" customHeight="1" x14ac:dyDescent="0.25">
      <c r="A52" s="152" t="s">
        <v>15</v>
      </c>
      <c r="B52" s="242">
        <f t="shared" ref="B52:N52" si="3">SUM(B21:B50)</f>
        <v>124492</v>
      </c>
      <c r="C52" s="243">
        <f t="shared" si="3"/>
        <v>5333</v>
      </c>
      <c r="D52" s="153">
        <f t="shared" si="3"/>
        <v>129825</v>
      </c>
      <c r="E52" s="257">
        <f t="shared" si="3"/>
        <v>114</v>
      </c>
      <c r="F52" s="153">
        <f t="shared" si="3"/>
        <v>388933312</v>
      </c>
      <c r="G52" s="153">
        <f t="shared" si="3"/>
        <v>21319117</v>
      </c>
      <c r="H52" s="153">
        <f t="shared" si="3"/>
        <v>377782</v>
      </c>
      <c r="I52" s="153">
        <f t="shared" si="3"/>
        <v>2122686</v>
      </c>
      <c r="J52" s="153">
        <f t="shared" si="3"/>
        <v>964652</v>
      </c>
      <c r="K52" s="153">
        <f>SUM(K21:K50)</f>
        <v>163363</v>
      </c>
      <c r="L52" s="153">
        <f t="shared" si="3"/>
        <v>163768</v>
      </c>
      <c r="M52" s="153">
        <f t="shared" si="3"/>
        <v>149183138</v>
      </c>
      <c r="N52" s="185">
        <f t="shared" si="3"/>
        <v>264861542</v>
      </c>
      <c r="O52" s="183" t="s">
        <v>15</v>
      </c>
      <c r="P52" s="152" t="s">
        <v>15</v>
      </c>
      <c r="Q52" s="213">
        <f t="shared" ref="Q52:AE52" si="4">SUM(Q21:Q50)</f>
        <v>15146633</v>
      </c>
      <c r="R52" s="154">
        <f t="shared" si="4"/>
        <v>254106</v>
      </c>
      <c r="S52" s="155">
        <f>SUM(S21:S50)</f>
        <v>8411</v>
      </c>
      <c r="T52" s="155">
        <f>SUM(T21:T50)</f>
        <v>233963</v>
      </c>
      <c r="U52" s="155">
        <f>SUM(U21:U50)</f>
        <v>459042</v>
      </c>
      <c r="V52" s="257">
        <f t="shared" si="4"/>
        <v>2997</v>
      </c>
      <c r="W52" s="276">
        <f t="shared" si="4"/>
        <v>958519</v>
      </c>
      <c r="X52" s="153">
        <f t="shared" si="4"/>
        <v>1314</v>
      </c>
      <c r="Y52" s="153">
        <f t="shared" si="4"/>
        <v>7587</v>
      </c>
      <c r="Z52" s="153">
        <f t="shared" si="4"/>
        <v>15966</v>
      </c>
      <c r="AA52" s="153">
        <f t="shared" ref="AA52" si="5">SUM(AA21:AA50)</f>
        <v>1231342</v>
      </c>
      <c r="AB52" s="153">
        <f t="shared" si="4"/>
        <v>157</v>
      </c>
      <c r="AC52" s="154">
        <f t="shared" si="4"/>
        <v>12644604</v>
      </c>
      <c r="AD52" s="156">
        <f t="shared" si="4"/>
        <v>287144</v>
      </c>
      <c r="AE52" s="214">
        <f t="shared" si="4"/>
        <v>12931748</v>
      </c>
      <c r="AF52" s="183" t="s">
        <v>15</v>
      </c>
      <c r="AG52" s="9"/>
      <c r="AH52" s="9"/>
    </row>
    <row r="53" spans="1:34" s="10" customFormat="1" ht="12" customHeight="1" thickBot="1" x14ac:dyDescent="0.3">
      <c r="A53" s="14" t="s">
        <v>16</v>
      </c>
      <c r="B53" s="244">
        <f t="shared" ref="B53:N53" si="6">SUM(B10:B50)</f>
        <v>563865</v>
      </c>
      <c r="C53" s="245">
        <f t="shared" si="6"/>
        <v>23332</v>
      </c>
      <c r="D53" s="15">
        <f t="shared" si="6"/>
        <v>587197</v>
      </c>
      <c r="E53" s="258">
        <f t="shared" si="6"/>
        <v>471</v>
      </c>
      <c r="F53" s="15">
        <f t="shared" si="6"/>
        <v>1795285228</v>
      </c>
      <c r="G53" s="15">
        <f t="shared" si="6"/>
        <v>91694983</v>
      </c>
      <c r="H53" s="15">
        <f t="shared" si="6"/>
        <v>1436012</v>
      </c>
      <c r="I53" s="15">
        <f t="shared" si="6"/>
        <v>10124955</v>
      </c>
      <c r="J53" s="15">
        <f t="shared" si="6"/>
        <v>7662903</v>
      </c>
      <c r="K53" s="15">
        <f>SUM(K10:K50)</f>
        <v>579940</v>
      </c>
      <c r="L53" s="15">
        <f t="shared" si="6"/>
        <v>928508</v>
      </c>
      <c r="M53" s="15">
        <f t="shared" si="6"/>
        <v>677943224</v>
      </c>
      <c r="N53" s="186">
        <f t="shared" si="6"/>
        <v>1229769305</v>
      </c>
      <c r="O53" s="184" t="s">
        <v>16</v>
      </c>
      <c r="P53" s="14" t="s">
        <v>16</v>
      </c>
      <c r="Q53" s="215">
        <f t="shared" ref="Q53:AE53" si="7">SUM(Q10:Q50)</f>
        <v>70453307</v>
      </c>
      <c r="R53" s="147">
        <f t="shared" si="7"/>
        <v>1142606</v>
      </c>
      <c r="S53" s="148">
        <f>SUM(S10:S50)</f>
        <v>57268</v>
      </c>
      <c r="T53" s="148">
        <f>SUM(T10:T50)</f>
        <v>930261</v>
      </c>
      <c r="U53" s="148">
        <f>SUM(U10:U50)</f>
        <v>2324083</v>
      </c>
      <c r="V53" s="258">
        <f t="shared" si="7"/>
        <v>9817</v>
      </c>
      <c r="W53" s="277">
        <f t="shared" si="7"/>
        <v>4464035</v>
      </c>
      <c r="X53" s="15">
        <f t="shared" si="7"/>
        <v>5834</v>
      </c>
      <c r="Y53" s="15">
        <f t="shared" si="7"/>
        <v>35311</v>
      </c>
      <c r="Z53" s="15">
        <f t="shared" si="7"/>
        <v>68068</v>
      </c>
      <c r="AA53" s="15">
        <f t="shared" ref="AA53" si="8">SUM(AA10:AA50)</f>
        <v>5460799</v>
      </c>
      <c r="AB53" s="15">
        <f t="shared" si="7"/>
        <v>1127</v>
      </c>
      <c r="AC53" s="147">
        <f t="shared" si="7"/>
        <v>59172989</v>
      </c>
      <c r="AD53" s="149">
        <f t="shared" si="7"/>
        <v>1245144</v>
      </c>
      <c r="AE53" s="216">
        <f t="shared" si="7"/>
        <v>60418133</v>
      </c>
      <c r="AF53" s="184" t="s">
        <v>16</v>
      </c>
      <c r="AG53" s="9"/>
      <c r="AH53" s="9"/>
    </row>
    <row r="54" spans="1:34" s="4" customFormat="1" ht="12" customHeight="1" x14ac:dyDescent="0.2">
      <c r="A54" s="5"/>
      <c r="B54" s="3"/>
      <c r="C54" s="3"/>
      <c r="D54" s="3"/>
      <c r="E54" s="7"/>
      <c r="F54" s="3"/>
      <c r="G54" s="3"/>
      <c r="H54" s="3"/>
      <c r="I54" s="3"/>
      <c r="J54" s="3"/>
      <c r="K54" s="3"/>
      <c r="L54" s="3"/>
      <c r="M54" s="3"/>
      <c r="N54" s="3"/>
      <c r="O54" s="5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5"/>
      <c r="AG54" s="3"/>
      <c r="AH54" s="3"/>
    </row>
  </sheetData>
  <mergeCells count="15">
    <mergeCell ref="L4:L7"/>
    <mergeCell ref="G4:G7"/>
    <mergeCell ref="H4:H7"/>
    <mergeCell ref="K4:K7"/>
    <mergeCell ref="B3:E3"/>
    <mergeCell ref="B4:C4"/>
    <mergeCell ref="E5:E7"/>
    <mergeCell ref="I4:I7"/>
    <mergeCell ref="J4:J7"/>
    <mergeCell ref="AC3:AE4"/>
    <mergeCell ref="AC5:AD5"/>
    <mergeCell ref="R3:W4"/>
    <mergeCell ref="Z5:Z8"/>
    <mergeCell ref="Y5:Y8"/>
    <mergeCell ref="AA5:AA7"/>
  </mergeCells>
  <phoneticPr fontId="1"/>
  <pageMargins left="0.59055118110236227" right="0.59055118110236227" top="0.98425196850393704" bottom="0.59055118110236227" header="0.39370078740157483" footer="0"/>
  <pageSetup paperSize="9" scale="82" orientation="landscape" r:id="rId1"/>
  <headerFooter alignWithMargins="0">
    <oddHeader>&amp;R&amp;"HGｺﾞｼｯｸM,標準"&amp;11&amp;F</oddHeader>
  </headerFooter>
  <colBreaks count="2" manualBreakCount="2">
    <brk id="15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2"/>
    <pageSetUpPr autoPageBreaks="0"/>
  </sheetPr>
  <dimension ref="A1:R53"/>
  <sheetViews>
    <sheetView showGridLines="0" showOutlineSymbols="0" view="pageBreakPreview" zoomScaleNormal="100" workbookViewId="0">
      <pane xSplit="1" ySplit="6" topLeftCell="F7" activePane="bottomRight" state="frozen"/>
      <selection activeCell="B58" sqref="B58"/>
      <selection pane="topRight" activeCell="B58" sqref="B58"/>
      <selection pane="bottomLeft" activeCell="B58" sqref="B58"/>
      <selection pane="bottomRight" activeCell="J37" sqref="J37"/>
    </sheetView>
  </sheetViews>
  <sheetFormatPr defaultColWidth="8.7109375" defaultRowHeight="16.5" x14ac:dyDescent="0.25"/>
  <cols>
    <col min="1" max="1" width="7.5703125" style="1" customWidth="1"/>
    <col min="2" max="2" width="7.78515625" style="1" bestFit="1" customWidth="1"/>
    <col min="3" max="4" width="7.2109375" style="1" customWidth="1"/>
    <col min="5" max="5" width="7.78515625" style="1" bestFit="1" customWidth="1"/>
    <col min="6" max="8" width="7.2109375" style="1" customWidth="1"/>
    <col min="9" max="9" width="7.7109375" style="1" customWidth="1"/>
    <col min="10" max="11" width="7.2109375" style="1" customWidth="1"/>
    <col min="12" max="16" width="7.7109375" style="1" customWidth="1"/>
    <col min="17" max="17" width="8.2109375" style="1" customWidth="1"/>
    <col min="18" max="18" width="7.5703125" style="1" customWidth="1"/>
    <col min="19" max="16384" width="8.7109375" style="1"/>
  </cols>
  <sheetData>
    <row r="1" spans="1:18" ht="21" customHeight="1" thickBot="1" x14ac:dyDescent="0.3">
      <c r="A1" s="2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9"/>
      <c r="R1" s="2"/>
    </row>
    <row r="2" spans="1:18" s="30" customFormat="1" ht="19.5" customHeight="1" x14ac:dyDescent="0.25">
      <c r="A2" s="64"/>
      <c r="B2" s="65"/>
      <c r="C2" s="259"/>
      <c r="D2" s="260"/>
      <c r="E2" s="65"/>
      <c r="F2" s="386" t="s">
        <v>95</v>
      </c>
      <c r="G2" s="387"/>
      <c r="H2" s="387"/>
      <c r="I2" s="388"/>
      <c r="J2" s="386" t="s">
        <v>96</v>
      </c>
      <c r="K2" s="387"/>
      <c r="L2" s="388"/>
      <c r="M2" s="65"/>
      <c r="N2" s="65"/>
      <c r="O2" s="66"/>
      <c r="P2" s="66"/>
      <c r="Q2" s="67"/>
      <c r="R2" s="68"/>
    </row>
    <row r="3" spans="1:18" s="4" customFormat="1" ht="13.5" customHeight="1" x14ac:dyDescent="0.2">
      <c r="A3" s="53"/>
      <c r="B3" s="69"/>
      <c r="C3" s="261" t="s">
        <v>31</v>
      </c>
      <c r="D3" s="262" t="s">
        <v>32</v>
      </c>
      <c r="E3" s="55"/>
      <c r="F3" s="389" t="s">
        <v>33</v>
      </c>
      <c r="G3" s="396" t="s">
        <v>34</v>
      </c>
      <c r="H3" s="391" t="s">
        <v>35</v>
      </c>
      <c r="I3" s="59"/>
      <c r="J3" s="389" t="s">
        <v>33</v>
      </c>
      <c r="K3" s="391" t="s">
        <v>36</v>
      </c>
      <c r="L3" s="59"/>
      <c r="M3" s="393" t="s">
        <v>152</v>
      </c>
      <c r="N3" s="398" t="s">
        <v>155</v>
      </c>
      <c r="O3" s="395" t="s">
        <v>98</v>
      </c>
      <c r="P3" s="395" t="s">
        <v>37</v>
      </c>
      <c r="Q3" s="57"/>
      <c r="R3" s="56"/>
    </row>
    <row r="4" spans="1:18" s="4" customFormat="1" ht="13.5" customHeight="1" x14ac:dyDescent="0.2">
      <c r="A4" s="60" t="s">
        <v>3</v>
      </c>
      <c r="B4" s="70" t="s">
        <v>38</v>
      </c>
      <c r="C4" s="261" t="s">
        <v>39</v>
      </c>
      <c r="D4" s="262" t="s">
        <v>39</v>
      </c>
      <c r="E4" s="58" t="s">
        <v>40</v>
      </c>
      <c r="F4" s="390"/>
      <c r="G4" s="397"/>
      <c r="H4" s="392"/>
      <c r="I4" s="58" t="s">
        <v>40</v>
      </c>
      <c r="J4" s="390"/>
      <c r="K4" s="392"/>
      <c r="L4" s="58" t="s">
        <v>40</v>
      </c>
      <c r="M4" s="394"/>
      <c r="N4" s="398"/>
      <c r="O4" s="395"/>
      <c r="P4" s="395"/>
      <c r="Q4" s="61" t="s">
        <v>4</v>
      </c>
      <c r="R4" s="62" t="s">
        <v>3</v>
      </c>
    </row>
    <row r="5" spans="1:18" s="4" customFormat="1" ht="13.5" customHeight="1" x14ac:dyDescent="0.2">
      <c r="A5" s="60"/>
      <c r="B5" s="58"/>
      <c r="C5" s="126"/>
      <c r="D5" s="128"/>
      <c r="E5" s="58"/>
      <c r="F5" s="390"/>
      <c r="G5" s="397"/>
      <c r="H5" s="392"/>
      <c r="I5" s="58"/>
      <c r="J5" s="390"/>
      <c r="K5" s="392"/>
      <c r="L5" s="58"/>
      <c r="M5" s="394"/>
      <c r="N5" s="398"/>
      <c r="O5" s="395"/>
      <c r="P5" s="395"/>
      <c r="Q5" s="61"/>
      <c r="R5" s="62"/>
    </row>
    <row r="6" spans="1:18" s="4" customFormat="1" ht="13.5" customHeight="1" x14ac:dyDescent="0.2">
      <c r="A6" s="53"/>
      <c r="B6" s="58" t="s">
        <v>13</v>
      </c>
      <c r="C6" s="126" t="s">
        <v>13</v>
      </c>
      <c r="D6" s="128" t="s">
        <v>13</v>
      </c>
      <c r="E6" s="58" t="s">
        <v>13</v>
      </c>
      <c r="F6" s="126" t="s">
        <v>13</v>
      </c>
      <c r="G6" s="127" t="s">
        <v>13</v>
      </c>
      <c r="H6" s="128" t="s">
        <v>13</v>
      </c>
      <c r="I6" s="58" t="s">
        <v>13</v>
      </c>
      <c r="J6" s="126" t="s">
        <v>13</v>
      </c>
      <c r="K6" s="128" t="s">
        <v>13</v>
      </c>
      <c r="L6" s="58" t="s">
        <v>13</v>
      </c>
      <c r="M6" s="58" t="s">
        <v>13</v>
      </c>
      <c r="N6" s="58" t="s">
        <v>154</v>
      </c>
      <c r="O6" s="71" t="s">
        <v>13</v>
      </c>
      <c r="P6" s="71" t="s">
        <v>13</v>
      </c>
      <c r="Q6" s="61" t="s">
        <v>13</v>
      </c>
      <c r="R6" s="56"/>
    </row>
    <row r="7" spans="1:18" s="439" customFormat="1" ht="12" customHeight="1" x14ac:dyDescent="0.2">
      <c r="A7" s="429" t="s">
        <v>110</v>
      </c>
      <c r="B7" s="430">
        <v>441342225</v>
      </c>
      <c r="C7" s="431">
        <v>3903</v>
      </c>
      <c r="D7" s="432">
        <v>0</v>
      </c>
      <c r="E7" s="430">
        <v>441346128</v>
      </c>
      <c r="F7" s="431">
        <v>24695342</v>
      </c>
      <c r="G7" s="433">
        <v>164038</v>
      </c>
      <c r="H7" s="432">
        <v>807668</v>
      </c>
      <c r="I7" s="430">
        <v>25667048</v>
      </c>
      <c r="J7" s="431">
        <v>225348</v>
      </c>
      <c r="K7" s="432">
        <v>0</v>
      </c>
      <c r="L7" s="430">
        <v>225348</v>
      </c>
      <c r="M7" s="434">
        <v>4300319</v>
      </c>
      <c r="N7" s="435">
        <v>1369480</v>
      </c>
      <c r="O7" s="436">
        <v>185083</v>
      </c>
      <c r="P7" s="436">
        <v>337477</v>
      </c>
      <c r="Q7" s="437">
        <v>473430883</v>
      </c>
      <c r="R7" s="438" t="s">
        <v>110</v>
      </c>
    </row>
    <row r="8" spans="1:18" s="439" customFormat="1" ht="12" customHeight="1" x14ac:dyDescent="0.2">
      <c r="A8" s="440" t="s">
        <v>111</v>
      </c>
      <c r="B8" s="441">
        <v>128817735</v>
      </c>
      <c r="C8" s="442">
        <v>0</v>
      </c>
      <c r="D8" s="443">
        <v>0</v>
      </c>
      <c r="E8" s="441">
        <v>128817735</v>
      </c>
      <c r="F8" s="442">
        <v>5481362</v>
      </c>
      <c r="G8" s="444">
        <v>58262</v>
      </c>
      <c r="H8" s="443">
        <v>18923</v>
      </c>
      <c r="I8" s="441">
        <v>5558547</v>
      </c>
      <c r="J8" s="442">
        <v>200543</v>
      </c>
      <c r="K8" s="443">
        <v>7825</v>
      </c>
      <c r="L8" s="441">
        <v>208368</v>
      </c>
      <c r="M8" s="441">
        <v>246866</v>
      </c>
      <c r="N8" s="441">
        <v>121971</v>
      </c>
      <c r="O8" s="441">
        <v>27002</v>
      </c>
      <c r="P8" s="441">
        <v>40084</v>
      </c>
      <c r="Q8" s="445">
        <v>135020573</v>
      </c>
      <c r="R8" s="446" t="s">
        <v>111</v>
      </c>
    </row>
    <row r="9" spans="1:18" s="439" customFormat="1" ht="12" customHeight="1" x14ac:dyDescent="0.2">
      <c r="A9" s="440" t="s">
        <v>112</v>
      </c>
      <c r="B9" s="441">
        <v>62020664</v>
      </c>
      <c r="C9" s="442">
        <v>0</v>
      </c>
      <c r="D9" s="443">
        <v>0</v>
      </c>
      <c r="E9" s="441">
        <v>62020664</v>
      </c>
      <c r="F9" s="442">
        <v>2386516</v>
      </c>
      <c r="G9" s="444">
        <v>0</v>
      </c>
      <c r="H9" s="443">
        <v>7305</v>
      </c>
      <c r="I9" s="441">
        <v>2393821</v>
      </c>
      <c r="J9" s="442">
        <v>23789</v>
      </c>
      <c r="K9" s="443">
        <v>0</v>
      </c>
      <c r="L9" s="441">
        <v>23789</v>
      </c>
      <c r="M9" s="441">
        <v>310209</v>
      </c>
      <c r="N9" s="441">
        <v>108886</v>
      </c>
      <c r="O9" s="441">
        <v>3925</v>
      </c>
      <c r="P9" s="441">
        <v>64718</v>
      </c>
      <c r="Q9" s="445">
        <v>64926012</v>
      </c>
      <c r="R9" s="446" t="s">
        <v>112</v>
      </c>
    </row>
    <row r="10" spans="1:18" s="439" customFormat="1" ht="12" customHeight="1" x14ac:dyDescent="0.2">
      <c r="A10" s="440" t="s">
        <v>113</v>
      </c>
      <c r="B10" s="441">
        <v>153280317</v>
      </c>
      <c r="C10" s="442">
        <v>0</v>
      </c>
      <c r="D10" s="443">
        <v>0</v>
      </c>
      <c r="E10" s="441">
        <v>153280317</v>
      </c>
      <c r="F10" s="442">
        <v>7187121</v>
      </c>
      <c r="G10" s="444">
        <v>0</v>
      </c>
      <c r="H10" s="443">
        <v>193051</v>
      </c>
      <c r="I10" s="441">
        <v>7380172</v>
      </c>
      <c r="J10" s="442">
        <v>123693</v>
      </c>
      <c r="K10" s="443">
        <v>0</v>
      </c>
      <c r="L10" s="441">
        <v>123693</v>
      </c>
      <c r="M10" s="441">
        <v>267547</v>
      </c>
      <c r="N10" s="441">
        <v>3822021</v>
      </c>
      <c r="O10" s="441">
        <v>59009</v>
      </c>
      <c r="P10" s="441">
        <v>86892</v>
      </c>
      <c r="Q10" s="445">
        <v>165019651</v>
      </c>
      <c r="R10" s="446" t="s">
        <v>113</v>
      </c>
    </row>
    <row r="11" spans="1:18" s="439" customFormat="1" ht="12" customHeight="1" x14ac:dyDescent="0.2">
      <c r="A11" s="447" t="s">
        <v>114</v>
      </c>
      <c r="B11" s="448">
        <v>67802347</v>
      </c>
      <c r="C11" s="449">
        <v>0</v>
      </c>
      <c r="D11" s="450">
        <v>0</v>
      </c>
      <c r="E11" s="448">
        <v>67802347</v>
      </c>
      <c r="F11" s="449">
        <v>2848582</v>
      </c>
      <c r="G11" s="451">
        <v>0</v>
      </c>
      <c r="H11" s="450">
        <v>245604</v>
      </c>
      <c r="I11" s="448">
        <v>3094186</v>
      </c>
      <c r="J11" s="449">
        <v>23945</v>
      </c>
      <c r="K11" s="450">
        <v>0</v>
      </c>
      <c r="L11" s="448">
        <v>23945</v>
      </c>
      <c r="M11" s="448">
        <v>217874</v>
      </c>
      <c r="N11" s="448">
        <v>251927</v>
      </c>
      <c r="O11" s="448">
        <v>12552</v>
      </c>
      <c r="P11" s="448">
        <v>10605</v>
      </c>
      <c r="Q11" s="452">
        <v>71413436</v>
      </c>
      <c r="R11" s="453" t="s">
        <v>114</v>
      </c>
    </row>
    <row r="12" spans="1:18" s="439" customFormat="1" ht="12" customHeight="1" x14ac:dyDescent="0.2">
      <c r="A12" s="454" t="s">
        <v>115</v>
      </c>
      <c r="B12" s="455">
        <v>65645294</v>
      </c>
      <c r="C12" s="456">
        <v>0</v>
      </c>
      <c r="D12" s="457">
        <v>0</v>
      </c>
      <c r="E12" s="455">
        <v>65645294</v>
      </c>
      <c r="F12" s="456">
        <v>1495295</v>
      </c>
      <c r="G12" s="458">
        <v>0</v>
      </c>
      <c r="H12" s="457">
        <v>47469</v>
      </c>
      <c r="I12" s="455">
        <v>1542764</v>
      </c>
      <c r="J12" s="456">
        <v>14755</v>
      </c>
      <c r="K12" s="457">
        <v>981</v>
      </c>
      <c r="L12" s="455">
        <v>15736</v>
      </c>
      <c r="M12" s="455">
        <v>846754</v>
      </c>
      <c r="N12" s="455">
        <v>56595</v>
      </c>
      <c r="O12" s="455">
        <v>2977</v>
      </c>
      <c r="P12" s="455">
        <v>27671</v>
      </c>
      <c r="Q12" s="459">
        <v>68137791</v>
      </c>
      <c r="R12" s="460" t="s">
        <v>115</v>
      </c>
    </row>
    <row r="13" spans="1:18" s="439" customFormat="1" ht="12" customHeight="1" x14ac:dyDescent="0.2">
      <c r="A13" s="440" t="s">
        <v>116</v>
      </c>
      <c r="B13" s="441">
        <v>163598801</v>
      </c>
      <c r="C13" s="442">
        <v>0</v>
      </c>
      <c r="D13" s="443">
        <v>0</v>
      </c>
      <c r="E13" s="441">
        <v>163598801</v>
      </c>
      <c r="F13" s="442">
        <v>10326249</v>
      </c>
      <c r="G13" s="444">
        <v>33291</v>
      </c>
      <c r="H13" s="443">
        <v>123039</v>
      </c>
      <c r="I13" s="441">
        <v>10482579</v>
      </c>
      <c r="J13" s="442">
        <v>200498</v>
      </c>
      <c r="K13" s="443">
        <v>0</v>
      </c>
      <c r="L13" s="441">
        <v>200498</v>
      </c>
      <c r="M13" s="441">
        <v>617076</v>
      </c>
      <c r="N13" s="441">
        <v>192244</v>
      </c>
      <c r="O13" s="441">
        <v>22068</v>
      </c>
      <c r="P13" s="441">
        <v>27322</v>
      </c>
      <c r="Q13" s="445">
        <v>175140588</v>
      </c>
      <c r="R13" s="446" t="s">
        <v>116</v>
      </c>
    </row>
    <row r="14" spans="1:18" s="439" customFormat="1" ht="12" customHeight="1" x14ac:dyDescent="0.2">
      <c r="A14" s="440" t="s">
        <v>117</v>
      </c>
      <c r="B14" s="441">
        <v>83710284</v>
      </c>
      <c r="C14" s="442">
        <v>0</v>
      </c>
      <c r="D14" s="443">
        <v>0</v>
      </c>
      <c r="E14" s="441">
        <v>83710284</v>
      </c>
      <c r="F14" s="442">
        <v>3342751</v>
      </c>
      <c r="G14" s="444">
        <v>4097</v>
      </c>
      <c r="H14" s="443">
        <v>49026</v>
      </c>
      <c r="I14" s="441">
        <v>3395874</v>
      </c>
      <c r="J14" s="442">
        <v>14183</v>
      </c>
      <c r="K14" s="443">
        <v>0</v>
      </c>
      <c r="L14" s="441">
        <v>14183</v>
      </c>
      <c r="M14" s="441">
        <v>93599</v>
      </c>
      <c r="N14" s="441">
        <v>48700</v>
      </c>
      <c r="O14" s="441">
        <v>7271</v>
      </c>
      <c r="P14" s="441">
        <v>94738</v>
      </c>
      <c r="Q14" s="445">
        <v>87364649</v>
      </c>
      <c r="R14" s="446" t="s">
        <v>117</v>
      </c>
    </row>
    <row r="15" spans="1:18" s="439" customFormat="1" ht="12" customHeight="1" x14ac:dyDescent="0.2">
      <c r="A15" s="440" t="s">
        <v>118</v>
      </c>
      <c r="B15" s="441">
        <v>127962890</v>
      </c>
      <c r="C15" s="442">
        <v>0</v>
      </c>
      <c r="D15" s="443">
        <v>0</v>
      </c>
      <c r="E15" s="441">
        <v>127962890</v>
      </c>
      <c r="F15" s="442">
        <v>5336613</v>
      </c>
      <c r="G15" s="444">
        <v>9307</v>
      </c>
      <c r="H15" s="443">
        <v>53936</v>
      </c>
      <c r="I15" s="441">
        <v>5399856</v>
      </c>
      <c r="J15" s="442">
        <v>57806</v>
      </c>
      <c r="K15" s="443">
        <v>0</v>
      </c>
      <c r="L15" s="441">
        <v>57806</v>
      </c>
      <c r="M15" s="441">
        <v>25083</v>
      </c>
      <c r="N15" s="441">
        <v>96824</v>
      </c>
      <c r="O15" s="441">
        <v>10571</v>
      </c>
      <c r="P15" s="441">
        <v>57622</v>
      </c>
      <c r="Q15" s="445">
        <v>133610652</v>
      </c>
      <c r="R15" s="446" t="s">
        <v>118</v>
      </c>
    </row>
    <row r="16" spans="1:18" s="439" customFormat="1" ht="12" customHeight="1" x14ac:dyDescent="0.2">
      <c r="A16" s="461" t="s">
        <v>119</v>
      </c>
      <c r="B16" s="462">
        <v>64516796</v>
      </c>
      <c r="C16" s="463">
        <v>0</v>
      </c>
      <c r="D16" s="464">
        <v>0</v>
      </c>
      <c r="E16" s="462">
        <v>64516796</v>
      </c>
      <c r="F16" s="463">
        <v>3695581</v>
      </c>
      <c r="G16" s="465">
        <v>0</v>
      </c>
      <c r="H16" s="464">
        <v>8788</v>
      </c>
      <c r="I16" s="462">
        <v>3704369</v>
      </c>
      <c r="J16" s="463">
        <v>147409</v>
      </c>
      <c r="K16" s="464">
        <v>0</v>
      </c>
      <c r="L16" s="462">
        <v>147409</v>
      </c>
      <c r="M16" s="462">
        <v>1010447</v>
      </c>
      <c r="N16" s="462">
        <v>528513</v>
      </c>
      <c r="O16" s="462">
        <v>83083</v>
      </c>
      <c r="P16" s="462">
        <v>10752</v>
      </c>
      <c r="Q16" s="466">
        <v>70001369</v>
      </c>
      <c r="R16" s="467" t="s">
        <v>119</v>
      </c>
    </row>
    <row r="17" spans="1:18" s="439" customFormat="1" ht="12" customHeight="1" x14ac:dyDescent="0.2">
      <c r="A17" s="468" t="s">
        <v>120</v>
      </c>
      <c r="B17" s="469">
        <v>47650660</v>
      </c>
      <c r="C17" s="470">
        <v>0</v>
      </c>
      <c r="D17" s="471">
        <v>0</v>
      </c>
      <c r="E17" s="469">
        <v>47650660</v>
      </c>
      <c r="F17" s="470">
        <v>1648829</v>
      </c>
      <c r="G17" s="472">
        <v>83196</v>
      </c>
      <c r="H17" s="471">
        <v>24625</v>
      </c>
      <c r="I17" s="469">
        <v>1756650</v>
      </c>
      <c r="J17" s="470">
        <v>17455</v>
      </c>
      <c r="K17" s="471">
        <v>0</v>
      </c>
      <c r="L17" s="469">
        <v>17455</v>
      </c>
      <c r="M17" s="469">
        <v>66495</v>
      </c>
      <c r="N17" s="469">
        <v>101090</v>
      </c>
      <c r="O17" s="469">
        <v>3036</v>
      </c>
      <c r="P17" s="469">
        <v>6859</v>
      </c>
      <c r="Q17" s="473">
        <v>49602245</v>
      </c>
      <c r="R17" s="474" t="s">
        <v>120</v>
      </c>
    </row>
    <row r="18" spans="1:18" s="439" customFormat="1" ht="12" customHeight="1" x14ac:dyDescent="0.2">
      <c r="A18" s="440" t="s">
        <v>121</v>
      </c>
      <c r="B18" s="441">
        <v>3954767</v>
      </c>
      <c r="C18" s="442">
        <v>0</v>
      </c>
      <c r="D18" s="443">
        <v>0</v>
      </c>
      <c r="E18" s="441">
        <v>3954767</v>
      </c>
      <c r="F18" s="442">
        <v>179780</v>
      </c>
      <c r="G18" s="444">
        <v>0</v>
      </c>
      <c r="H18" s="443">
        <v>0</v>
      </c>
      <c r="I18" s="441">
        <v>179780</v>
      </c>
      <c r="J18" s="442">
        <v>0</v>
      </c>
      <c r="K18" s="443">
        <v>0</v>
      </c>
      <c r="L18" s="441">
        <v>0</v>
      </c>
      <c r="M18" s="441">
        <v>0</v>
      </c>
      <c r="N18" s="441">
        <v>7298</v>
      </c>
      <c r="O18" s="441">
        <v>5</v>
      </c>
      <c r="P18" s="441">
        <v>0</v>
      </c>
      <c r="Q18" s="445">
        <v>4141850</v>
      </c>
      <c r="R18" s="446" t="s">
        <v>121</v>
      </c>
    </row>
    <row r="19" spans="1:18" s="439" customFormat="1" ht="12" customHeight="1" x14ac:dyDescent="0.2">
      <c r="A19" s="440" t="s">
        <v>122</v>
      </c>
      <c r="B19" s="441">
        <v>2208029</v>
      </c>
      <c r="C19" s="442">
        <v>0</v>
      </c>
      <c r="D19" s="443">
        <v>0</v>
      </c>
      <c r="E19" s="441">
        <v>2208029</v>
      </c>
      <c r="F19" s="442">
        <v>103886</v>
      </c>
      <c r="G19" s="444">
        <v>0</v>
      </c>
      <c r="H19" s="443">
        <v>0</v>
      </c>
      <c r="I19" s="441">
        <v>103886</v>
      </c>
      <c r="J19" s="442">
        <v>0</v>
      </c>
      <c r="K19" s="443">
        <v>0</v>
      </c>
      <c r="L19" s="441">
        <v>0</v>
      </c>
      <c r="M19" s="441">
        <v>7</v>
      </c>
      <c r="N19" s="441">
        <v>32754</v>
      </c>
      <c r="O19" s="441">
        <v>665</v>
      </c>
      <c r="P19" s="441">
        <v>0</v>
      </c>
      <c r="Q19" s="445">
        <v>2345341</v>
      </c>
      <c r="R19" s="446" t="s">
        <v>122</v>
      </c>
    </row>
    <row r="20" spans="1:18" s="439" customFormat="1" ht="12" customHeight="1" x14ac:dyDescent="0.2">
      <c r="A20" s="440" t="s">
        <v>123</v>
      </c>
      <c r="B20" s="441">
        <v>1357199</v>
      </c>
      <c r="C20" s="442">
        <v>0</v>
      </c>
      <c r="D20" s="443">
        <v>0</v>
      </c>
      <c r="E20" s="441">
        <v>1357199</v>
      </c>
      <c r="F20" s="442">
        <v>5109</v>
      </c>
      <c r="G20" s="444">
        <v>0</v>
      </c>
      <c r="H20" s="443">
        <v>0</v>
      </c>
      <c r="I20" s="441">
        <v>5109</v>
      </c>
      <c r="J20" s="442">
        <v>0</v>
      </c>
      <c r="K20" s="443">
        <v>0</v>
      </c>
      <c r="L20" s="441">
        <v>0</v>
      </c>
      <c r="M20" s="441">
        <v>0</v>
      </c>
      <c r="N20" s="441">
        <v>335</v>
      </c>
      <c r="O20" s="441">
        <v>3308</v>
      </c>
      <c r="P20" s="441">
        <v>0</v>
      </c>
      <c r="Q20" s="445">
        <v>1365951</v>
      </c>
      <c r="R20" s="446" t="s">
        <v>123</v>
      </c>
    </row>
    <row r="21" spans="1:18" s="439" customFormat="1" ht="12" customHeight="1" x14ac:dyDescent="0.2">
      <c r="A21" s="461" t="s">
        <v>124</v>
      </c>
      <c r="B21" s="462">
        <v>6792711</v>
      </c>
      <c r="C21" s="463">
        <v>0</v>
      </c>
      <c r="D21" s="464">
        <v>0</v>
      </c>
      <c r="E21" s="462">
        <v>6792711</v>
      </c>
      <c r="F21" s="463">
        <v>326535</v>
      </c>
      <c r="G21" s="465">
        <v>0</v>
      </c>
      <c r="H21" s="464">
        <v>0</v>
      </c>
      <c r="I21" s="462">
        <v>326535</v>
      </c>
      <c r="J21" s="463">
        <v>0</v>
      </c>
      <c r="K21" s="464">
        <v>0</v>
      </c>
      <c r="L21" s="462">
        <v>0</v>
      </c>
      <c r="M21" s="462">
        <v>41894</v>
      </c>
      <c r="N21" s="462">
        <v>14051</v>
      </c>
      <c r="O21" s="462">
        <v>8482</v>
      </c>
      <c r="P21" s="462">
        <v>2172</v>
      </c>
      <c r="Q21" s="466">
        <v>7185845</v>
      </c>
      <c r="R21" s="467" t="s">
        <v>124</v>
      </c>
    </row>
    <row r="22" spans="1:18" s="439" customFormat="1" ht="12" customHeight="1" x14ac:dyDescent="0.2">
      <c r="A22" s="468" t="s">
        <v>125</v>
      </c>
      <c r="B22" s="469">
        <v>10749585</v>
      </c>
      <c r="C22" s="470">
        <v>0</v>
      </c>
      <c r="D22" s="471">
        <v>0</v>
      </c>
      <c r="E22" s="469">
        <v>10749585</v>
      </c>
      <c r="F22" s="470">
        <v>746683</v>
      </c>
      <c r="G22" s="472">
        <v>0</v>
      </c>
      <c r="H22" s="471">
        <v>0</v>
      </c>
      <c r="I22" s="469">
        <v>746683</v>
      </c>
      <c r="J22" s="470">
        <v>78533</v>
      </c>
      <c r="K22" s="471">
        <v>0</v>
      </c>
      <c r="L22" s="469">
        <v>78533</v>
      </c>
      <c r="M22" s="469">
        <v>19701</v>
      </c>
      <c r="N22" s="469">
        <v>24709</v>
      </c>
      <c r="O22" s="469">
        <v>2350</v>
      </c>
      <c r="P22" s="469">
        <v>1691</v>
      </c>
      <c r="Q22" s="473">
        <v>11623252</v>
      </c>
      <c r="R22" s="474" t="s">
        <v>125</v>
      </c>
    </row>
    <row r="23" spans="1:18" s="439" customFormat="1" ht="12" customHeight="1" x14ac:dyDescent="0.2">
      <c r="A23" s="440" t="s">
        <v>126</v>
      </c>
      <c r="B23" s="441">
        <v>12900240</v>
      </c>
      <c r="C23" s="442">
        <v>0</v>
      </c>
      <c r="D23" s="443">
        <v>0</v>
      </c>
      <c r="E23" s="441">
        <v>12900240</v>
      </c>
      <c r="F23" s="442">
        <v>443714</v>
      </c>
      <c r="G23" s="444">
        <v>0</v>
      </c>
      <c r="H23" s="443">
        <v>2764</v>
      </c>
      <c r="I23" s="441">
        <v>446478</v>
      </c>
      <c r="J23" s="442">
        <v>16882</v>
      </c>
      <c r="K23" s="443">
        <v>0</v>
      </c>
      <c r="L23" s="441">
        <v>16882</v>
      </c>
      <c r="M23" s="441">
        <v>309541</v>
      </c>
      <c r="N23" s="441">
        <v>22319</v>
      </c>
      <c r="O23" s="441">
        <v>32435</v>
      </c>
      <c r="P23" s="441">
        <v>6997</v>
      </c>
      <c r="Q23" s="445">
        <v>13734892</v>
      </c>
      <c r="R23" s="446" t="s">
        <v>126</v>
      </c>
    </row>
    <row r="24" spans="1:18" s="439" customFormat="1" ht="12" customHeight="1" x14ac:dyDescent="0.2">
      <c r="A24" s="440" t="s">
        <v>127</v>
      </c>
      <c r="B24" s="441">
        <v>6235921</v>
      </c>
      <c r="C24" s="442">
        <v>0</v>
      </c>
      <c r="D24" s="443">
        <v>0</v>
      </c>
      <c r="E24" s="441">
        <v>6235921</v>
      </c>
      <c r="F24" s="442">
        <v>170259</v>
      </c>
      <c r="G24" s="444">
        <v>0</v>
      </c>
      <c r="H24" s="443">
        <v>0</v>
      </c>
      <c r="I24" s="441">
        <v>170259</v>
      </c>
      <c r="J24" s="442">
        <v>0</v>
      </c>
      <c r="K24" s="443">
        <v>0</v>
      </c>
      <c r="L24" s="441">
        <v>0</v>
      </c>
      <c r="M24" s="441">
        <v>2763</v>
      </c>
      <c r="N24" s="441">
        <v>1993</v>
      </c>
      <c r="O24" s="441">
        <v>4820</v>
      </c>
      <c r="P24" s="441">
        <v>0</v>
      </c>
      <c r="Q24" s="445">
        <v>6415756</v>
      </c>
      <c r="R24" s="446" t="s">
        <v>127</v>
      </c>
    </row>
    <row r="25" spans="1:18" s="439" customFormat="1" ht="12" customHeight="1" x14ac:dyDescent="0.2">
      <c r="A25" s="440" t="s">
        <v>128</v>
      </c>
      <c r="B25" s="441">
        <v>12152254</v>
      </c>
      <c r="C25" s="442">
        <v>0</v>
      </c>
      <c r="D25" s="443">
        <v>0</v>
      </c>
      <c r="E25" s="441">
        <v>12152254</v>
      </c>
      <c r="F25" s="442">
        <v>524527</v>
      </c>
      <c r="G25" s="444">
        <v>0</v>
      </c>
      <c r="H25" s="443">
        <v>0</v>
      </c>
      <c r="I25" s="441">
        <v>524527</v>
      </c>
      <c r="J25" s="442">
        <v>507</v>
      </c>
      <c r="K25" s="443">
        <v>0</v>
      </c>
      <c r="L25" s="441">
        <v>507</v>
      </c>
      <c r="M25" s="441">
        <v>11315</v>
      </c>
      <c r="N25" s="441">
        <v>3267</v>
      </c>
      <c r="O25" s="441">
        <v>4248</v>
      </c>
      <c r="P25" s="441">
        <v>2511</v>
      </c>
      <c r="Q25" s="445">
        <v>12698629</v>
      </c>
      <c r="R25" s="446" t="s">
        <v>128</v>
      </c>
    </row>
    <row r="26" spans="1:18" s="439" customFormat="1" ht="12" customHeight="1" x14ac:dyDescent="0.2">
      <c r="A26" s="447" t="s">
        <v>129</v>
      </c>
      <c r="B26" s="448">
        <v>3382546</v>
      </c>
      <c r="C26" s="449">
        <v>0</v>
      </c>
      <c r="D26" s="450">
        <v>0</v>
      </c>
      <c r="E26" s="448">
        <v>3382546</v>
      </c>
      <c r="F26" s="449">
        <v>32566</v>
      </c>
      <c r="G26" s="451">
        <v>0</v>
      </c>
      <c r="H26" s="450">
        <v>0</v>
      </c>
      <c r="I26" s="448">
        <v>32566</v>
      </c>
      <c r="J26" s="449">
        <v>581</v>
      </c>
      <c r="K26" s="450">
        <v>0</v>
      </c>
      <c r="L26" s="448">
        <v>581</v>
      </c>
      <c r="M26" s="448">
        <v>0</v>
      </c>
      <c r="N26" s="448">
        <v>384</v>
      </c>
      <c r="O26" s="448">
        <v>0</v>
      </c>
      <c r="P26" s="448">
        <v>0</v>
      </c>
      <c r="Q26" s="452">
        <v>3416077</v>
      </c>
      <c r="R26" s="453" t="s">
        <v>129</v>
      </c>
    </row>
    <row r="27" spans="1:18" s="439" customFormat="1" ht="12" customHeight="1" x14ac:dyDescent="0.2">
      <c r="A27" s="454" t="s">
        <v>130</v>
      </c>
      <c r="B27" s="455">
        <v>48014148</v>
      </c>
      <c r="C27" s="456">
        <v>0</v>
      </c>
      <c r="D27" s="457">
        <v>0</v>
      </c>
      <c r="E27" s="455">
        <v>48014148</v>
      </c>
      <c r="F27" s="456">
        <v>2859392</v>
      </c>
      <c r="G27" s="458">
        <v>0</v>
      </c>
      <c r="H27" s="457">
        <v>46885</v>
      </c>
      <c r="I27" s="455">
        <v>2906277</v>
      </c>
      <c r="J27" s="456">
        <v>14618</v>
      </c>
      <c r="K27" s="457">
        <v>0</v>
      </c>
      <c r="L27" s="455">
        <v>14618</v>
      </c>
      <c r="M27" s="455">
        <v>323898</v>
      </c>
      <c r="N27" s="455">
        <v>186332</v>
      </c>
      <c r="O27" s="455">
        <v>41474</v>
      </c>
      <c r="P27" s="455">
        <v>69388</v>
      </c>
      <c r="Q27" s="459">
        <v>51556135</v>
      </c>
      <c r="R27" s="460" t="s">
        <v>130</v>
      </c>
    </row>
    <row r="28" spans="1:18" s="439" customFormat="1" ht="12" customHeight="1" x14ac:dyDescent="0.2">
      <c r="A28" s="440" t="s">
        <v>131</v>
      </c>
      <c r="B28" s="441">
        <v>16946029</v>
      </c>
      <c r="C28" s="442">
        <v>0</v>
      </c>
      <c r="D28" s="443">
        <v>0</v>
      </c>
      <c r="E28" s="441">
        <v>16946029</v>
      </c>
      <c r="F28" s="442">
        <v>2455364</v>
      </c>
      <c r="G28" s="444">
        <v>0</v>
      </c>
      <c r="H28" s="443">
        <v>0</v>
      </c>
      <c r="I28" s="441">
        <v>2455364</v>
      </c>
      <c r="J28" s="442">
        <v>129</v>
      </c>
      <c r="K28" s="443">
        <v>0</v>
      </c>
      <c r="L28" s="441">
        <v>129</v>
      </c>
      <c r="M28" s="441">
        <v>4621</v>
      </c>
      <c r="N28" s="441">
        <v>106653</v>
      </c>
      <c r="O28" s="441">
        <v>7190</v>
      </c>
      <c r="P28" s="441">
        <v>3984</v>
      </c>
      <c r="Q28" s="445">
        <v>19523970</v>
      </c>
      <c r="R28" s="446" t="s">
        <v>131</v>
      </c>
    </row>
    <row r="29" spans="1:18" s="439" customFormat="1" ht="12" customHeight="1" x14ac:dyDescent="0.2">
      <c r="A29" s="440" t="s">
        <v>132</v>
      </c>
      <c r="B29" s="441">
        <v>40155003</v>
      </c>
      <c r="C29" s="442">
        <v>0</v>
      </c>
      <c r="D29" s="443">
        <v>0</v>
      </c>
      <c r="E29" s="441">
        <v>40155003</v>
      </c>
      <c r="F29" s="442">
        <v>3077455</v>
      </c>
      <c r="G29" s="444">
        <v>70145</v>
      </c>
      <c r="H29" s="443">
        <v>228177</v>
      </c>
      <c r="I29" s="441">
        <v>3375777</v>
      </c>
      <c r="J29" s="442">
        <v>157311</v>
      </c>
      <c r="K29" s="443">
        <v>0</v>
      </c>
      <c r="L29" s="441">
        <v>157311</v>
      </c>
      <c r="M29" s="441">
        <v>120000</v>
      </c>
      <c r="N29" s="441">
        <v>112940</v>
      </c>
      <c r="O29" s="441">
        <v>18370</v>
      </c>
      <c r="P29" s="441">
        <v>26377</v>
      </c>
      <c r="Q29" s="445">
        <v>43965778</v>
      </c>
      <c r="R29" s="446" t="s">
        <v>132</v>
      </c>
    </row>
    <row r="30" spans="1:18" s="439" customFormat="1" ht="12" customHeight="1" x14ac:dyDescent="0.2">
      <c r="A30" s="440" t="s">
        <v>133</v>
      </c>
      <c r="B30" s="441">
        <v>24315773</v>
      </c>
      <c r="C30" s="442">
        <v>0</v>
      </c>
      <c r="D30" s="443">
        <v>0</v>
      </c>
      <c r="E30" s="441">
        <v>24315773</v>
      </c>
      <c r="F30" s="442">
        <v>1110218</v>
      </c>
      <c r="G30" s="444">
        <v>0</v>
      </c>
      <c r="H30" s="443">
        <v>68254</v>
      </c>
      <c r="I30" s="441">
        <v>1178472</v>
      </c>
      <c r="J30" s="442">
        <v>19066</v>
      </c>
      <c r="K30" s="443">
        <v>0</v>
      </c>
      <c r="L30" s="441">
        <v>19066</v>
      </c>
      <c r="M30" s="441">
        <v>42582</v>
      </c>
      <c r="N30" s="441">
        <v>275809</v>
      </c>
      <c r="O30" s="441">
        <v>8435</v>
      </c>
      <c r="P30" s="441">
        <v>2754</v>
      </c>
      <c r="Q30" s="445">
        <v>25842891</v>
      </c>
      <c r="R30" s="446" t="s">
        <v>133</v>
      </c>
    </row>
    <row r="31" spans="1:18" s="439" customFormat="1" ht="12" customHeight="1" x14ac:dyDescent="0.2">
      <c r="A31" s="461" t="s">
        <v>134</v>
      </c>
      <c r="B31" s="462">
        <v>28380941</v>
      </c>
      <c r="C31" s="463">
        <v>0</v>
      </c>
      <c r="D31" s="464">
        <v>0</v>
      </c>
      <c r="E31" s="462">
        <v>28380941</v>
      </c>
      <c r="F31" s="463">
        <v>1412610</v>
      </c>
      <c r="G31" s="465">
        <v>0</v>
      </c>
      <c r="H31" s="464">
        <v>0</v>
      </c>
      <c r="I31" s="462">
        <v>1412610</v>
      </c>
      <c r="J31" s="463">
        <v>6997</v>
      </c>
      <c r="K31" s="464">
        <v>0</v>
      </c>
      <c r="L31" s="462">
        <v>6997</v>
      </c>
      <c r="M31" s="462">
        <v>280151</v>
      </c>
      <c r="N31" s="462">
        <v>13418</v>
      </c>
      <c r="O31" s="462">
        <v>8737</v>
      </c>
      <c r="P31" s="462">
        <v>2311</v>
      </c>
      <c r="Q31" s="466">
        <v>30105165</v>
      </c>
      <c r="R31" s="467" t="s">
        <v>134</v>
      </c>
    </row>
    <row r="32" spans="1:18" s="439" customFormat="1" ht="12" customHeight="1" x14ac:dyDescent="0.2">
      <c r="A32" s="468" t="s">
        <v>135</v>
      </c>
      <c r="B32" s="469">
        <v>39798957</v>
      </c>
      <c r="C32" s="470">
        <v>0</v>
      </c>
      <c r="D32" s="471">
        <v>0</v>
      </c>
      <c r="E32" s="469">
        <v>39798957</v>
      </c>
      <c r="F32" s="470">
        <v>1542279</v>
      </c>
      <c r="G32" s="472">
        <v>1028</v>
      </c>
      <c r="H32" s="471">
        <v>0</v>
      </c>
      <c r="I32" s="469">
        <v>1543307</v>
      </c>
      <c r="J32" s="470">
        <v>16675</v>
      </c>
      <c r="K32" s="471">
        <v>0</v>
      </c>
      <c r="L32" s="469">
        <v>16675</v>
      </c>
      <c r="M32" s="469">
        <v>751845</v>
      </c>
      <c r="N32" s="469">
        <v>107529</v>
      </c>
      <c r="O32" s="469">
        <v>10222</v>
      </c>
      <c r="P32" s="469">
        <v>6350</v>
      </c>
      <c r="Q32" s="473">
        <v>42234885</v>
      </c>
      <c r="R32" s="474" t="s">
        <v>135</v>
      </c>
    </row>
    <row r="33" spans="1:18" s="439" customFormat="1" ht="12" customHeight="1" x14ac:dyDescent="0.2">
      <c r="A33" s="440" t="s">
        <v>136</v>
      </c>
      <c r="B33" s="441">
        <v>22973493</v>
      </c>
      <c r="C33" s="442">
        <v>0</v>
      </c>
      <c r="D33" s="443">
        <v>0</v>
      </c>
      <c r="E33" s="441">
        <v>22973493</v>
      </c>
      <c r="F33" s="442">
        <v>1376303</v>
      </c>
      <c r="G33" s="444">
        <v>0</v>
      </c>
      <c r="H33" s="443">
        <v>1228</v>
      </c>
      <c r="I33" s="441">
        <v>1377531</v>
      </c>
      <c r="J33" s="442">
        <v>24793</v>
      </c>
      <c r="K33" s="443">
        <v>0</v>
      </c>
      <c r="L33" s="441">
        <v>24793</v>
      </c>
      <c r="M33" s="441">
        <v>2872</v>
      </c>
      <c r="N33" s="441">
        <v>22633</v>
      </c>
      <c r="O33" s="441">
        <v>2574</v>
      </c>
      <c r="P33" s="441">
        <v>10161</v>
      </c>
      <c r="Q33" s="445">
        <v>24414057</v>
      </c>
      <c r="R33" s="446" t="s">
        <v>136</v>
      </c>
    </row>
    <row r="34" spans="1:18" s="439" customFormat="1" ht="12" customHeight="1" x14ac:dyDescent="0.2">
      <c r="A34" s="440" t="s">
        <v>137</v>
      </c>
      <c r="B34" s="441">
        <v>51026937</v>
      </c>
      <c r="C34" s="442">
        <v>0</v>
      </c>
      <c r="D34" s="443">
        <v>0</v>
      </c>
      <c r="E34" s="441">
        <v>51026937</v>
      </c>
      <c r="F34" s="442">
        <v>1787096</v>
      </c>
      <c r="G34" s="444">
        <v>0</v>
      </c>
      <c r="H34" s="443">
        <v>5482</v>
      </c>
      <c r="I34" s="441">
        <v>1792578</v>
      </c>
      <c r="J34" s="442">
        <v>6893</v>
      </c>
      <c r="K34" s="443">
        <v>0</v>
      </c>
      <c r="L34" s="441">
        <v>6893</v>
      </c>
      <c r="M34" s="441">
        <v>34678</v>
      </c>
      <c r="N34" s="441">
        <v>18472</v>
      </c>
      <c r="O34" s="441">
        <v>5712</v>
      </c>
      <c r="P34" s="441">
        <v>17530</v>
      </c>
      <c r="Q34" s="445">
        <v>52902800</v>
      </c>
      <c r="R34" s="446" t="s">
        <v>137</v>
      </c>
    </row>
    <row r="35" spans="1:18" s="439" customFormat="1" ht="12" customHeight="1" x14ac:dyDescent="0.2">
      <c r="A35" s="440" t="s">
        <v>138</v>
      </c>
      <c r="B35" s="441">
        <v>774315</v>
      </c>
      <c r="C35" s="442">
        <v>0</v>
      </c>
      <c r="D35" s="443">
        <v>0</v>
      </c>
      <c r="E35" s="441">
        <v>774315</v>
      </c>
      <c r="F35" s="442">
        <v>91317</v>
      </c>
      <c r="G35" s="444">
        <v>0</v>
      </c>
      <c r="H35" s="443">
        <v>439</v>
      </c>
      <c r="I35" s="441">
        <v>91756</v>
      </c>
      <c r="J35" s="442">
        <v>0</v>
      </c>
      <c r="K35" s="443">
        <v>0</v>
      </c>
      <c r="L35" s="441">
        <v>0</v>
      </c>
      <c r="M35" s="441">
        <v>0</v>
      </c>
      <c r="N35" s="441">
        <v>87</v>
      </c>
      <c r="O35" s="441">
        <v>0</v>
      </c>
      <c r="P35" s="441">
        <v>2471</v>
      </c>
      <c r="Q35" s="445">
        <v>868629</v>
      </c>
      <c r="R35" s="446" t="s">
        <v>138</v>
      </c>
    </row>
    <row r="36" spans="1:18" s="439" customFormat="1" ht="12" customHeight="1" x14ac:dyDescent="0.2">
      <c r="A36" s="447" t="s">
        <v>139</v>
      </c>
      <c r="B36" s="448">
        <v>927844</v>
      </c>
      <c r="C36" s="449">
        <v>0</v>
      </c>
      <c r="D36" s="450">
        <v>0</v>
      </c>
      <c r="E36" s="448">
        <v>927844</v>
      </c>
      <c r="F36" s="449">
        <v>102108</v>
      </c>
      <c r="G36" s="451">
        <v>0</v>
      </c>
      <c r="H36" s="450">
        <v>0</v>
      </c>
      <c r="I36" s="448">
        <v>102108</v>
      </c>
      <c r="J36" s="449">
        <v>0</v>
      </c>
      <c r="K36" s="450">
        <v>0</v>
      </c>
      <c r="L36" s="448">
        <v>0</v>
      </c>
      <c r="M36" s="448">
        <v>0</v>
      </c>
      <c r="N36" s="448">
        <v>0</v>
      </c>
      <c r="O36" s="448">
        <v>0</v>
      </c>
      <c r="P36" s="448">
        <v>0</v>
      </c>
      <c r="Q36" s="452">
        <v>1029952</v>
      </c>
      <c r="R36" s="453" t="s">
        <v>139</v>
      </c>
    </row>
    <row r="37" spans="1:18" s="439" customFormat="1" ht="12" customHeight="1" x14ac:dyDescent="0.2">
      <c r="A37" s="454" t="s">
        <v>140</v>
      </c>
      <c r="B37" s="455">
        <v>637632</v>
      </c>
      <c r="C37" s="456">
        <v>0</v>
      </c>
      <c r="D37" s="457">
        <v>0</v>
      </c>
      <c r="E37" s="455">
        <v>637632</v>
      </c>
      <c r="F37" s="456">
        <v>0</v>
      </c>
      <c r="G37" s="458">
        <v>0</v>
      </c>
      <c r="H37" s="457">
        <v>0</v>
      </c>
      <c r="I37" s="455">
        <v>0</v>
      </c>
      <c r="J37" s="456">
        <v>0</v>
      </c>
      <c r="K37" s="457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9">
        <v>637632</v>
      </c>
      <c r="R37" s="460" t="s">
        <v>140</v>
      </c>
    </row>
    <row r="38" spans="1:18" s="439" customFormat="1" ht="12" customHeight="1" x14ac:dyDescent="0.2">
      <c r="A38" s="440" t="s">
        <v>141</v>
      </c>
      <c r="B38" s="441">
        <v>329878</v>
      </c>
      <c r="C38" s="442">
        <v>0</v>
      </c>
      <c r="D38" s="443">
        <v>0</v>
      </c>
      <c r="E38" s="441">
        <v>329878</v>
      </c>
      <c r="F38" s="442">
        <v>0</v>
      </c>
      <c r="G38" s="444">
        <v>0</v>
      </c>
      <c r="H38" s="443">
        <v>0</v>
      </c>
      <c r="I38" s="441">
        <v>0</v>
      </c>
      <c r="J38" s="442">
        <v>0</v>
      </c>
      <c r="K38" s="443">
        <v>0</v>
      </c>
      <c r="L38" s="441">
        <v>0</v>
      </c>
      <c r="M38" s="441">
        <v>0</v>
      </c>
      <c r="N38" s="441">
        <v>0</v>
      </c>
      <c r="O38" s="441">
        <v>0</v>
      </c>
      <c r="P38" s="441">
        <v>0</v>
      </c>
      <c r="Q38" s="445">
        <v>329878</v>
      </c>
      <c r="R38" s="446" t="s">
        <v>141</v>
      </c>
    </row>
    <row r="39" spans="1:18" s="439" customFormat="1" ht="12" customHeight="1" x14ac:dyDescent="0.2">
      <c r="A39" s="440" t="s">
        <v>142</v>
      </c>
      <c r="B39" s="441">
        <v>1802759</v>
      </c>
      <c r="C39" s="442">
        <v>0</v>
      </c>
      <c r="D39" s="443">
        <v>0</v>
      </c>
      <c r="E39" s="441">
        <v>1802759</v>
      </c>
      <c r="F39" s="442">
        <v>95229</v>
      </c>
      <c r="G39" s="444">
        <v>0</v>
      </c>
      <c r="H39" s="443">
        <v>0</v>
      </c>
      <c r="I39" s="441">
        <v>95229</v>
      </c>
      <c r="J39" s="442">
        <v>274</v>
      </c>
      <c r="K39" s="443">
        <v>0</v>
      </c>
      <c r="L39" s="441">
        <v>274</v>
      </c>
      <c r="M39" s="441">
        <v>0</v>
      </c>
      <c r="N39" s="441">
        <v>0</v>
      </c>
      <c r="O39" s="441">
        <v>0</v>
      </c>
      <c r="P39" s="441">
        <v>0</v>
      </c>
      <c r="Q39" s="445">
        <v>1898262</v>
      </c>
      <c r="R39" s="446" t="s">
        <v>142</v>
      </c>
    </row>
    <row r="40" spans="1:18" s="439" customFormat="1" ht="12" customHeight="1" x14ac:dyDescent="0.2">
      <c r="A40" s="440" t="s">
        <v>143</v>
      </c>
      <c r="B40" s="441">
        <v>985662</v>
      </c>
      <c r="C40" s="442">
        <v>0</v>
      </c>
      <c r="D40" s="443">
        <v>0</v>
      </c>
      <c r="E40" s="441">
        <v>985662</v>
      </c>
      <c r="F40" s="442">
        <v>3550</v>
      </c>
      <c r="G40" s="444">
        <v>0</v>
      </c>
      <c r="H40" s="443">
        <v>0</v>
      </c>
      <c r="I40" s="441">
        <v>3550</v>
      </c>
      <c r="J40" s="442">
        <v>0</v>
      </c>
      <c r="K40" s="443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5">
        <v>989212</v>
      </c>
      <c r="R40" s="446" t="s">
        <v>143</v>
      </c>
    </row>
    <row r="41" spans="1:18" s="439" customFormat="1" ht="12" customHeight="1" x14ac:dyDescent="0.2">
      <c r="A41" s="461" t="s">
        <v>144</v>
      </c>
      <c r="B41" s="462">
        <v>1085058</v>
      </c>
      <c r="C41" s="463">
        <v>0</v>
      </c>
      <c r="D41" s="464">
        <v>0</v>
      </c>
      <c r="E41" s="462">
        <v>1085058</v>
      </c>
      <c r="F41" s="463">
        <v>0</v>
      </c>
      <c r="G41" s="465">
        <v>0</v>
      </c>
      <c r="H41" s="464">
        <v>0</v>
      </c>
      <c r="I41" s="462">
        <v>0</v>
      </c>
      <c r="J41" s="463">
        <v>0</v>
      </c>
      <c r="K41" s="464">
        <v>0</v>
      </c>
      <c r="L41" s="462">
        <v>0</v>
      </c>
      <c r="M41" s="462">
        <v>0</v>
      </c>
      <c r="N41" s="462">
        <v>0</v>
      </c>
      <c r="O41" s="462">
        <v>0</v>
      </c>
      <c r="P41" s="462">
        <v>0</v>
      </c>
      <c r="Q41" s="466">
        <v>1085058</v>
      </c>
      <c r="R41" s="467" t="s">
        <v>144</v>
      </c>
    </row>
    <row r="42" spans="1:18" s="439" customFormat="1" ht="12" customHeight="1" x14ac:dyDescent="0.2">
      <c r="A42" s="468" t="s">
        <v>145</v>
      </c>
      <c r="B42" s="469">
        <v>1196949</v>
      </c>
      <c r="C42" s="470">
        <v>0</v>
      </c>
      <c r="D42" s="471">
        <v>0</v>
      </c>
      <c r="E42" s="469">
        <v>1196949</v>
      </c>
      <c r="F42" s="470">
        <v>87403</v>
      </c>
      <c r="G42" s="472">
        <v>0</v>
      </c>
      <c r="H42" s="471">
        <v>0</v>
      </c>
      <c r="I42" s="469">
        <v>87403</v>
      </c>
      <c r="J42" s="470">
        <v>0</v>
      </c>
      <c r="K42" s="471">
        <v>0</v>
      </c>
      <c r="L42" s="469">
        <v>0</v>
      </c>
      <c r="M42" s="469">
        <v>0</v>
      </c>
      <c r="N42" s="469">
        <v>0</v>
      </c>
      <c r="O42" s="469">
        <v>0</v>
      </c>
      <c r="P42" s="469">
        <v>0</v>
      </c>
      <c r="Q42" s="473">
        <v>1284352</v>
      </c>
      <c r="R42" s="474" t="s">
        <v>145</v>
      </c>
    </row>
    <row r="43" spans="1:18" s="439" customFormat="1" ht="12" customHeight="1" x14ac:dyDescent="0.2">
      <c r="A43" s="440" t="s">
        <v>146</v>
      </c>
      <c r="B43" s="441">
        <v>6739319</v>
      </c>
      <c r="C43" s="442">
        <v>0</v>
      </c>
      <c r="D43" s="443">
        <v>2278</v>
      </c>
      <c r="E43" s="441">
        <v>6741597</v>
      </c>
      <c r="F43" s="442">
        <v>42122</v>
      </c>
      <c r="G43" s="444">
        <v>0</v>
      </c>
      <c r="H43" s="443">
        <v>31736</v>
      </c>
      <c r="I43" s="441">
        <v>73858</v>
      </c>
      <c r="J43" s="442">
        <v>619</v>
      </c>
      <c r="K43" s="443">
        <v>0</v>
      </c>
      <c r="L43" s="441">
        <v>619</v>
      </c>
      <c r="M43" s="441">
        <v>4535</v>
      </c>
      <c r="N43" s="441">
        <v>3106</v>
      </c>
      <c r="O43" s="441">
        <v>0</v>
      </c>
      <c r="P43" s="441">
        <v>3361</v>
      </c>
      <c r="Q43" s="445">
        <v>6827076</v>
      </c>
      <c r="R43" s="446" t="s">
        <v>146</v>
      </c>
    </row>
    <row r="44" spans="1:18" s="439" customFormat="1" ht="12" customHeight="1" x14ac:dyDescent="0.2">
      <c r="A44" s="440" t="s">
        <v>147</v>
      </c>
      <c r="B44" s="441">
        <v>34669030</v>
      </c>
      <c r="C44" s="442">
        <v>0</v>
      </c>
      <c r="D44" s="443">
        <v>3119</v>
      </c>
      <c r="E44" s="441">
        <v>34672149</v>
      </c>
      <c r="F44" s="442">
        <v>2188048</v>
      </c>
      <c r="G44" s="444">
        <v>0</v>
      </c>
      <c r="H44" s="443">
        <v>4849</v>
      </c>
      <c r="I44" s="441">
        <v>2192897</v>
      </c>
      <c r="J44" s="442">
        <v>25642</v>
      </c>
      <c r="K44" s="443">
        <v>0</v>
      </c>
      <c r="L44" s="441">
        <v>25642</v>
      </c>
      <c r="M44" s="441">
        <v>171274</v>
      </c>
      <c r="N44" s="441">
        <v>10118</v>
      </c>
      <c r="O44" s="441">
        <v>4217</v>
      </c>
      <c r="P44" s="441">
        <v>4139</v>
      </c>
      <c r="Q44" s="445">
        <v>37080436</v>
      </c>
      <c r="R44" s="446" t="s">
        <v>147</v>
      </c>
    </row>
    <row r="45" spans="1:18" s="439" customFormat="1" ht="12" customHeight="1" x14ac:dyDescent="0.2">
      <c r="A45" s="440" t="s">
        <v>148</v>
      </c>
      <c r="B45" s="441">
        <v>957298</v>
      </c>
      <c r="C45" s="442">
        <v>0</v>
      </c>
      <c r="D45" s="443">
        <v>0</v>
      </c>
      <c r="E45" s="441">
        <v>957298</v>
      </c>
      <c r="F45" s="442">
        <v>15721</v>
      </c>
      <c r="G45" s="444">
        <v>0</v>
      </c>
      <c r="H45" s="443">
        <v>0</v>
      </c>
      <c r="I45" s="441">
        <v>15721</v>
      </c>
      <c r="J45" s="442">
        <v>0</v>
      </c>
      <c r="K45" s="443">
        <v>0</v>
      </c>
      <c r="L45" s="441">
        <v>0</v>
      </c>
      <c r="M45" s="441">
        <v>0</v>
      </c>
      <c r="N45" s="441">
        <v>0</v>
      </c>
      <c r="O45" s="441">
        <v>0</v>
      </c>
      <c r="P45" s="441">
        <v>0</v>
      </c>
      <c r="Q45" s="445">
        <v>973019</v>
      </c>
      <c r="R45" s="446" t="s">
        <v>148</v>
      </c>
    </row>
    <row r="46" spans="1:18" s="439" customFormat="1" ht="12" customHeight="1" x14ac:dyDescent="0.2">
      <c r="A46" s="447" t="s">
        <v>149</v>
      </c>
      <c r="B46" s="448">
        <v>4469180</v>
      </c>
      <c r="C46" s="449">
        <v>0</v>
      </c>
      <c r="D46" s="450">
        <v>0</v>
      </c>
      <c r="E46" s="448">
        <v>4469180</v>
      </c>
      <c r="F46" s="449">
        <v>36521</v>
      </c>
      <c r="G46" s="451">
        <v>0</v>
      </c>
      <c r="H46" s="450">
        <v>0</v>
      </c>
      <c r="I46" s="448">
        <v>36521</v>
      </c>
      <c r="J46" s="449">
        <v>8262</v>
      </c>
      <c r="K46" s="450">
        <v>0</v>
      </c>
      <c r="L46" s="448">
        <v>8262</v>
      </c>
      <c r="M46" s="448">
        <v>0</v>
      </c>
      <c r="N46" s="448">
        <v>222</v>
      </c>
      <c r="O46" s="448">
        <v>0</v>
      </c>
      <c r="P46" s="448">
        <v>1571</v>
      </c>
      <c r="Q46" s="452">
        <v>4515756</v>
      </c>
      <c r="R46" s="453" t="s">
        <v>149</v>
      </c>
    </row>
    <row r="47" spans="1:18" s="439" customFormat="1" ht="12" customHeight="1" x14ac:dyDescent="0.2">
      <c r="A47" s="454" t="s">
        <v>150</v>
      </c>
      <c r="B47" s="455">
        <v>3008458</v>
      </c>
      <c r="C47" s="456">
        <v>0</v>
      </c>
      <c r="D47" s="457">
        <v>0</v>
      </c>
      <c r="E47" s="455">
        <v>3008458</v>
      </c>
      <c r="F47" s="456">
        <v>42335</v>
      </c>
      <c r="G47" s="458">
        <v>0</v>
      </c>
      <c r="H47" s="457">
        <v>0</v>
      </c>
      <c r="I47" s="455">
        <v>42335</v>
      </c>
      <c r="J47" s="456">
        <v>0</v>
      </c>
      <c r="K47" s="457">
        <v>0</v>
      </c>
      <c r="L47" s="455">
        <v>0</v>
      </c>
      <c r="M47" s="455">
        <v>1009</v>
      </c>
      <c r="N47" s="455">
        <v>223</v>
      </c>
      <c r="O47" s="455">
        <v>119</v>
      </c>
      <c r="P47" s="455">
        <v>0</v>
      </c>
      <c r="Q47" s="459">
        <v>3052144</v>
      </c>
      <c r="R47" s="460" t="s">
        <v>150</v>
      </c>
    </row>
    <row r="48" spans="1:18" s="31" customFormat="1" ht="15" customHeight="1" x14ac:dyDescent="0.2">
      <c r="A48" s="32" t="s">
        <v>14</v>
      </c>
      <c r="B48" s="6">
        <f t="shared" ref="B48:Q48" si="0">SUM(B7:B17)</f>
        <v>1406348013</v>
      </c>
      <c r="C48" s="263">
        <f t="shared" si="0"/>
        <v>3903</v>
      </c>
      <c r="D48" s="264">
        <f t="shared" si="0"/>
        <v>0</v>
      </c>
      <c r="E48" s="6">
        <f t="shared" si="0"/>
        <v>1406351916</v>
      </c>
      <c r="F48" s="263">
        <f t="shared" si="0"/>
        <v>68444241</v>
      </c>
      <c r="G48" s="267">
        <f t="shared" si="0"/>
        <v>352191</v>
      </c>
      <c r="H48" s="264">
        <f t="shared" si="0"/>
        <v>1579434</v>
      </c>
      <c r="I48" s="6">
        <f t="shared" si="0"/>
        <v>70375866</v>
      </c>
      <c r="J48" s="263">
        <f t="shared" si="0"/>
        <v>1049424</v>
      </c>
      <c r="K48" s="264">
        <f t="shared" si="0"/>
        <v>8806</v>
      </c>
      <c r="L48" s="6">
        <f t="shared" si="0"/>
        <v>1058230</v>
      </c>
      <c r="M48" s="6">
        <f t="shared" si="0"/>
        <v>8002269</v>
      </c>
      <c r="N48" s="6">
        <f t="shared" si="0"/>
        <v>6698251</v>
      </c>
      <c r="O48" s="6">
        <f>SUM(O7:O17)</f>
        <v>416577</v>
      </c>
      <c r="P48" s="6">
        <f t="shared" si="0"/>
        <v>764740</v>
      </c>
      <c r="Q48" s="6">
        <f t="shared" si="0"/>
        <v>1493667849</v>
      </c>
      <c r="R48" s="33" t="s">
        <v>14</v>
      </c>
    </row>
    <row r="49" spans="1:18" s="31" customFormat="1" ht="15" customHeight="1" x14ac:dyDescent="0.2">
      <c r="A49" s="32" t="s">
        <v>15</v>
      </c>
      <c r="B49" s="6">
        <f t="shared" ref="B49:Q49" si="1">SUM(B18:B47)</f>
        <v>388927915</v>
      </c>
      <c r="C49" s="263">
        <f t="shared" si="1"/>
        <v>0</v>
      </c>
      <c r="D49" s="264">
        <f t="shared" si="1"/>
        <v>5397</v>
      </c>
      <c r="E49" s="6">
        <f t="shared" si="1"/>
        <v>388933312</v>
      </c>
      <c r="F49" s="263">
        <f t="shared" si="1"/>
        <v>20858130</v>
      </c>
      <c r="G49" s="267">
        <f t="shared" si="1"/>
        <v>71173</v>
      </c>
      <c r="H49" s="264">
        <f t="shared" si="1"/>
        <v>389814</v>
      </c>
      <c r="I49" s="6">
        <f t="shared" si="1"/>
        <v>21319117</v>
      </c>
      <c r="J49" s="263">
        <f t="shared" si="1"/>
        <v>377782</v>
      </c>
      <c r="K49" s="264">
        <f t="shared" si="1"/>
        <v>0</v>
      </c>
      <c r="L49" s="6">
        <f t="shared" si="1"/>
        <v>377782</v>
      </c>
      <c r="M49" s="6">
        <f t="shared" si="1"/>
        <v>2122686</v>
      </c>
      <c r="N49" s="6">
        <f t="shared" si="1"/>
        <v>964652</v>
      </c>
      <c r="O49" s="6">
        <f>SUM(O18:O47)</f>
        <v>163363</v>
      </c>
      <c r="P49" s="6">
        <f t="shared" si="1"/>
        <v>163768</v>
      </c>
      <c r="Q49" s="6">
        <f t="shared" si="1"/>
        <v>414044680</v>
      </c>
      <c r="R49" s="33" t="s">
        <v>15</v>
      </c>
    </row>
    <row r="50" spans="1:18" s="31" customFormat="1" ht="15" customHeight="1" thickBot="1" x14ac:dyDescent="0.25">
      <c r="A50" s="34" t="s">
        <v>16</v>
      </c>
      <c r="B50" s="35">
        <f t="shared" ref="B50:Q50" si="2">SUM(B7:B47)</f>
        <v>1795275928</v>
      </c>
      <c r="C50" s="265">
        <f t="shared" si="2"/>
        <v>3903</v>
      </c>
      <c r="D50" s="266">
        <f t="shared" si="2"/>
        <v>5397</v>
      </c>
      <c r="E50" s="35">
        <f t="shared" si="2"/>
        <v>1795285228</v>
      </c>
      <c r="F50" s="265">
        <f t="shared" si="2"/>
        <v>89302371</v>
      </c>
      <c r="G50" s="268">
        <f t="shared" si="2"/>
        <v>423364</v>
      </c>
      <c r="H50" s="266">
        <f t="shared" si="2"/>
        <v>1969248</v>
      </c>
      <c r="I50" s="35">
        <f t="shared" si="2"/>
        <v>91694983</v>
      </c>
      <c r="J50" s="265">
        <f t="shared" si="2"/>
        <v>1427206</v>
      </c>
      <c r="K50" s="266">
        <f t="shared" si="2"/>
        <v>8806</v>
      </c>
      <c r="L50" s="35">
        <f t="shared" si="2"/>
        <v>1436012</v>
      </c>
      <c r="M50" s="35">
        <f t="shared" si="2"/>
        <v>10124955</v>
      </c>
      <c r="N50" s="35">
        <f t="shared" si="2"/>
        <v>7662903</v>
      </c>
      <c r="O50" s="35">
        <f>SUM(O7:O47)</f>
        <v>579940</v>
      </c>
      <c r="P50" s="35">
        <f t="shared" si="2"/>
        <v>928508</v>
      </c>
      <c r="Q50" s="35">
        <f t="shared" si="2"/>
        <v>1907712529</v>
      </c>
      <c r="R50" s="36" t="s">
        <v>16</v>
      </c>
    </row>
    <row r="51" spans="1:18" ht="12" customHeight="1" x14ac:dyDescent="0.25">
      <c r="A51" s="2"/>
      <c r="B51" s="3"/>
      <c r="C51" s="2"/>
      <c r="D51" s="2"/>
      <c r="E51" s="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2"/>
    </row>
    <row r="52" spans="1:18" x14ac:dyDescent="0.25">
      <c r="Q52" s="3"/>
    </row>
    <row r="53" spans="1:18" x14ac:dyDescent="0.25">
      <c r="Q53" s="3"/>
    </row>
  </sheetData>
  <mergeCells count="11">
    <mergeCell ref="M3:M5"/>
    <mergeCell ref="P3:P5"/>
    <mergeCell ref="O3:O5"/>
    <mergeCell ref="H3:H5"/>
    <mergeCell ref="G3:G5"/>
    <mergeCell ref="N3:N5"/>
    <mergeCell ref="F2:I2"/>
    <mergeCell ref="J2:L2"/>
    <mergeCell ref="J3:J5"/>
    <mergeCell ref="F3:F5"/>
    <mergeCell ref="K3:K5"/>
  </mergeCells>
  <phoneticPr fontId="1"/>
  <printOptions verticalCentered="1"/>
  <pageMargins left="0.59055118110236227" right="0.39370078740157483" top="0.98425196850393704" bottom="0.59055118110236227" header="0" footer="0"/>
  <pageSetup paperSize="9" scale="80" orientation="landscape" r:id="rId1"/>
  <headerFooter alignWithMargins="0">
    <oddHeader>&amp;R&amp;"HGｺﾞｼｯｸM,標準"&amp;11&amp;F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autoPageBreaks="0"/>
  </sheetPr>
  <dimension ref="A1:AD51"/>
  <sheetViews>
    <sheetView showGridLines="0" showOutlineSymbols="0" view="pageBreakPreview" zoomScaleNormal="100" zoomScaleSheetLayoutView="100" workbookViewId="0">
      <pane xSplit="1" ySplit="6" topLeftCell="B7" activePane="bottomRight" state="frozen"/>
      <selection activeCell="B58" sqref="B58"/>
      <selection pane="topRight" activeCell="B58" sqref="B58"/>
      <selection pane="bottomLeft" activeCell="B58" sqref="B58"/>
      <selection pane="bottomRight" activeCell="B7" sqref="B7"/>
    </sheetView>
  </sheetViews>
  <sheetFormatPr defaultColWidth="8.7109375" defaultRowHeight="16.5" x14ac:dyDescent="0.25"/>
  <cols>
    <col min="1" max="3" width="7.7109375" style="1" customWidth="1"/>
    <col min="4" max="4" width="8.92578125" style="1" customWidth="1"/>
    <col min="5" max="9" width="7.7109375" style="1" customWidth="1"/>
    <col min="10" max="10" width="8.2109375" style="1" customWidth="1"/>
    <col min="11" max="11" width="7.7109375" style="1" customWidth="1"/>
    <col min="12" max="13" width="7.78515625" style="1" customWidth="1"/>
    <col min="14" max="14" width="7.2109375" style="1" customWidth="1"/>
    <col min="15" max="15" width="7.78515625" style="2" customWidth="1"/>
    <col min="16" max="24" width="7.5703125" style="1" customWidth="1"/>
    <col min="25" max="25" width="8.78515625" style="1" customWidth="1"/>
    <col min="26" max="26" width="7.5703125" style="1" customWidth="1"/>
    <col min="27" max="27" width="9.5" style="1" customWidth="1"/>
    <col min="28" max="28" width="7.2109375" style="1" customWidth="1"/>
    <col min="29" max="29" width="1.7109375" style="1" customWidth="1"/>
    <col min="30" max="30" width="8.7109375" style="7" customWidth="1"/>
    <col min="31" max="16384" width="8.7109375" style="1"/>
  </cols>
  <sheetData>
    <row r="1" spans="1:30" s="38" customFormat="1" ht="21" customHeight="1" thickBot="1" x14ac:dyDescent="0.25">
      <c r="A1" s="28" t="s">
        <v>103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28" t="s">
        <v>94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D1" s="7"/>
    </row>
    <row r="2" spans="1:30" s="30" customFormat="1" ht="12.75" customHeight="1" x14ac:dyDescent="0.25">
      <c r="A2" s="72"/>
      <c r="B2" s="72"/>
      <c r="C2" s="73"/>
      <c r="D2" s="73"/>
      <c r="E2" s="73"/>
      <c r="F2" s="73"/>
      <c r="G2" s="73"/>
      <c r="H2" s="406" t="s">
        <v>41</v>
      </c>
      <c r="I2" s="407"/>
      <c r="J2" s="408"/>
      <c r="K2" s="403" t="s">
        <v>161</v>
      </c>
      <c r="L2" s="73"/>
      <c r="M2" s="74"/>
      <c r="N2" s="108"/>
      <c r="O2" s="72"/>
      <c r="P2" s="406" t="s">
        <v>42</v>
      </c>
      <c r="Q2" s="407"/>
      <c r="R2" s="408"/>
      <c r="S2" s="105"/>
      <c r="T2" s="406" t="s">
        <v>43</v>
      </c>
      <c r="U2" s="407"/>
      <c r="V2" s="407"/>
      <c r="W2" s="407"/>
      <c r="X2" s="408"/>
      <c r="Y2" s="404" t="s">
        <v>109</v>
      </c>
      <c r="Z2" s="73"/>
      <c r="AA2" s="74"/>
      <c r="AB2" s="108"/>
      <c r="AC2" s="39"/>
      <c r="AD2" s="9"/>
    </row>
    <row r="3" spans="1:30" s="30" customFormat="1" ht="12.75" customHeight="1" x14ac:dyDescent="0.25">
      <c r="A3" s="75"/>
      <c r="B3" s="399" t="s">
        <v>44</v>
      </c>
      <c r="C3" s="400" t="s">
        <v>45</v>
      </c>
      <c r="D3" s="400" t="s">
        <v>46</v>
      </c>
      <c r="E3" s="377" t="s">
        <v>61</v>
      </c>
      <c r="F3" s="400" t="s">
        <v>47</v>
      </c>
      <c r="G3" s="400" t="s">
        <v>92</v>
      </c>
      <c r="H3" s="278"/>
      <c r="I3" s="279"/>
      <c r="J3" s="76"/>
      <c r="K3" s="400"/>
      <c r="L3" s="367" t="s">
        <v>160</v>
      </c>
      <c r="M3" s="402" t="s">
        <v>48</v>
      </c>
      <c r="N3" s="109"/>
      <c r="O3" s="75"/>
      <c r="P3" s="278"/>
      <c r="Q3" s="279"/>
      <c r="R3" s="76"/>
      <c r="S3" s="400" t="s">
        <v>49</v>
      </c>
      <c r="T3" s="290" t="s">
        <v>50</v>
      </c>
      <c r="U3" s="396" t="s">
        <v>107</v>
      </c>
      <c r="V3" s="396" t="s">
        <v>51</v>
      </c>
      <c r="W3" s="291"/>
      <c r="X3" s="76"/>
      <c r="Y3" s="405"/>
      <c r="Z3" s="400" t="s">
        <v>52</v>
      </c>
      <c r="AA3" s="402" t="s">
        <v>4</v>
      </c>
      <c r="AB3" s="109"/>
      <c r="AC3" s="39"/>
      <c r="AD3" s="9"/>
    </row>
    <row r="4" spans="1:30" s="30" customFormat="1" ht="12.75" customHeight="1" x14ac:dyDescent="0.25">
      <c r="A4" s="78" t="s">
        <v>3</v>
      </c>
      <c r="B4" s="399"/>
      <c r="C4" s="400"/>
      <c r="D4" s="400"/>
      <c r="E4" s="377"/>
      <c r="F4" s="400"/>
      <c r="G4" s="400"/>
      <c r="H4" s="280" t="s">
        <v>53</v>
      </c>
      <c r="I4" s="281" t="s">
        <v>54</v>
      </c>
      <c r="J4" s="104" t="s">
        <v>4</v>
      </c>
      <c r="K4" s="400"/>
      <c r="L4" s="367"/>
      <c r="M4" s="402"/>
      <c r="N4" s="110" t="s">
        <v>3</v>
      </c>
      <c r="O4" s="78" t="s">
        <v>3</v>
      </c>
      <c r="P4" s="280" t="s">
        <v>55</v>
      </c>
      <c r="Q4" s="281" t="s">
        <v>56</v>
      </c>
      <c r="R4" s="104" t="s">
        <v>4</v>
      </c>
      <c r="S4" s="400"/>
      <c r="T4" s="282" t="s">
        <v>106</v>
      </c>
      <c r="U4" s="401"/>
      <c r="V4" s="401"/>
      <c r="W4" s="283" t="s">
        <v>57</v>
      </c>
      <c r="X4" s="104" t="s">
        <v>4</v>
      </c>
      <c r="Y4" s="405"/>
      <c r="Z4" s="400"/>
      <c r="AA4" s="402"/>
      <c r="AB4" s="110" t="s">
        <v>3</v>
      </c>
      <c r="AC4" s="39"/>
      <c r="AD4" s="9"/>
    </row>
    <row r="5" spans="1:30" s="30" customFormat="1" ht="13.5" customHeight="1" x14ac:dyDescent="0.25">
      <c r="A5" s="75"/>
      <c r="B5" s="75"/>
      <c r="C5" s="80"/>
      <c r="D5" s="80"/>
      <c r="E5" s="80"/>
      <c r="F5" s="80"/>
      <c r="G5" s="80"/>
      <c r="H5" s="296"/>
      <c r="I5" s="297"/>
      <c r="J5" s="80"/>
      <c r="K5" s="400"/>
      <c r="L5" s="80"/>
      <c r="M5" s="77"/>
      <c r="N5" s="109"/>
      <c r="O5" s="75"/>
      <c r="P5" s="280" t="s">
        <v>58</v>
      </c>
      <c r="Q5" s="281" t="s">
        <v>59</v>
      </c>
      <c r="R5" s="80"/>
      <c r="S5" s="104"/>
      <c r="T5" s="282" t="s">
        <v>60</v>
      </c>
      <c r="U5" s="401"/>
      <c r="V5" s="401"/>
      <c r="W5" s="283" t="s">
        <v>59</v>
      </c>
      <c r="X5" s="80"/>
      <c r="Y5" s="405"/>
      <c r="Z5" s="80"/>
      <c r="AA5" s="77"/>
      <c r="AB5" s="109"/>
      <c r="AC5" s="39"/>
      <c r="AD5" s="9"/>
    </row>
    <row r="6" spans="1:30" s="30" customFormat="1" ht="12.75" customHeight="1" thickBot="1" x14ac:dyDescent="0.3">
      <c r="A6" s="75"/>
      <c r="B6" s="113" t="s">
        <v>13</v>
      </c>
      <c r="C6" s="79" t="s">
        <v>13</v>
      </c>
      <c r="D6" s="79" t="s">
        <v>13</v>
      </c>
      <c r="E6" s="79" t="s">
        <v>13</v>
      </c>
      <c r="F6" s="79" t="s">
        <v>13</v>
      </c>
      <c r="G6" s="79" t="s">
        <v>13</v>
      </c>
      <c r="H6" s="282" t="s">
        <v>13</v>
      </c>
      <c r="I6" s="283" t="s">
        <v>13</v>
      </c>
      <c r="J6" s="79" t="s">
        <v>13</v>
      </c>
      <c r="K6" s="282" t="s">
        <v>13</v>
      </c>
      <c r="L6" s="79" t="s">
        <v>13</v>
      </c>
      <c r="M6" s="114" t="s">
        <v>13</v>
      </c>
      <c r="N6" s="111"/>
      <c r="O6" s="81"/>
      <c r="P6" s="282" t="s">
        <v>13</v>
      </c>
      <c r="Q6" s="283" t="s">
        <v>13</v>
      </c>
      <c r="R6" s="79" t="s">
        <v>13</v>
      </c>
      <c r="S6" s="79" t="s">
        <v>13</v>
      </c>
      <c r="T6" s="282" t="s">
        <v>13</v>
      </c>
      <c r="U6" s="292" t="s">
        <v>13</v>
      </c>
      <c r="V6" s="292" t="s">
        <v>13</v>
      </c>
      <c r="W6" s="283" t="s">
        <v>13</v>
      </c>
      <c r="X6" s="79" t="s">
        <v>13</v>
      </c>
      <c r="Y6" s="79" t="s">
        <v>13</v>
      </c>
      <c r="Z6" s="79" t="s">
        <v>13</v>
      </c>
      <c r="AA6" s="114" t="s">
        <v>13</v>
      </c>
      <c r="AB6" s="109"/>
      <c r="AC6" s="39"/>
      <c r="AD6" s="9"/>
    </row>
    <row r="7" spans="1:30" s="484" customFormat="1" ht="11.25" customHeight="1" x14ac:dyDescent="0.25">
      <c r="A7" s="475" t="s">
        <v>110</v>
      </c>
      <c r="B7" s="475">
        <v>6258</v>
      </c>
      <c r="C7" s="476">
        <v>2173935</v>
      </c>
      <c r="D7" s="476">
        <v>74238563</v>
      </c>
      <c r="E7" s="476">
        <v>2729404</v>
      </c>
      <c r="F7" s="476">
        <v>3815333</v>
      </c>
      <c r="G7" s="476">
        <v>88264</v>
      </c>
      <c r="H7" s="477">
        <v>774020</v>
      </c>
      <c r="I7" s="478">
        <v>605400</v>
      </c>
      <c r="J7" s="476">
        <v>1379420</v>
      </c>
      <c r="K7" s="477">
        <v>281580</v>
      </c>
      <c r="L7" s="476">
        <v>696300</v>
      </c>
      <c r="M7" s="479">
        <v>0</v>
      </c>
      <c r="N7" s="480" t="s">
        <v>110</v>
      </c>
      <c r="O7" s="475" t="s">
        <v>110</v>
      </c>
      <c r="P7" s="477">
        <v>4037000</v>
      </c>
      <c r="Q7" s="478">
        <v>1018050</v>
      </c>
      <c r="R7" s="476">
        <v>5055050</v>
      </c>
      <c r="S7" s="476">
        <v>1292810</v>
      </c>
      <c r="T7" s="477">
        <v>3656070</v>
      </c>
      <c r="U7" s="481">
        <v>2630250</v>
      </c>
      <c r="V7" s="481">
        <v>732640</v>
      </c>
      <c r="W7" s="478">
        <v>986850</v>
      </c>
      <c r="X7" s="476">
        <v>8005810</v>
      </c>
      <c r="Y7" s="476">
        <v>155020</v>
      </c>
      <c r="Z7" s="476">
        <v>56005020</v>
      </c>
      <c r="AA7" s="479">
        <v>155922767</v>
      </c>
      <c r="AB7" s="480" t="s">
        <v>110</v>
      </c>
      <c r="AC7" s="482"/>
      <c r="AD7" s="483"/>
    </row>
    <row r="8" spans="1:30" s="484" customFormat="1" ht="11.25" customHeight="1" x14ac:dyDescent="0.25">
      <c r="A8" s="485" t="s">
        <v>111</v>
      </c>
      <c r="B8" s="485">
        <v>205</v>
      </c>
      <c r="C8" s="486">
        <v>658070</v>
      </c>
      <c r="D8" s="486">
        <v>22393072</v>
      </c>
      <c r="E8" s="486">
        <v>639957</v>
      </c>
      <c r="F8" s="486">
        <v>1191569</v>
      </c>
      <c r="G8" s="486">
        <v>26958</v>
      </c>
      <c r="H8" s="487">
        <v>200460</v>
      </c>
      <c r="I8" s="488">
        <v>183300</v>
      </c>
      <c r="J8" s="486">
        <v>383760</v>
      </c>
      <c r="K8" s="487">
        <v>83200</v>
      </c>
      <c r="L8" s="486">
        <v>260400</v>
      </c>
      <c r="M8" s="489">
        <v>0</v>
      </c>
      <c r="N8" s="490" t="s">
        <v>111</v>
      </c>
      <c r="O8" s="485" t="s">
        <v>111</v>
      </c>
      <c r="P8" s="487">
        <v>1377860</v>
      </c>
      <c r="Q8" s="488">
        <v>324430</v>
      </c>
      <c r="R8" s="486">
        <v>1702290</v>
      </c>
      <c r="S8" s="486">
        <v>472880</v>
      </c>
      <c r="T8" s="487">
        <v>1123650</v>
      </c>
      <c r="U8" s="491">
        <v>799650</v>
      </c>
      <c r="V8" s="491">
        <v>228760</v>
      </c>
      <c r="W8" s="488">
        <v>278550</v>
      </c>
      <c r="X8" s="486">
        <v>2430610</v>
      </c>
      <c r="Y8" s="486">
        <v>59110</v>
      </c>
      <c r="Z8" s="486">
        <v>17752350</v>
      </c>
      <c r="AA8" s="489">
        <v>48054431</v>
      </c>
      <c r="AB8" s="490" t="s">
        <v>111</v>
      </c>
      <c r="AC8" s="482"/>
      <c r="AD8" s="483"/>
    </row>
    <row r="9" spans="1:30" s="484" customFormat="1" ht="11.25" customHeight="1" x14ac:dyDescent="0.25">
      <c r="A9" s="485" t="s">
        <v>112</v>
      </c>
      <c r="B9" s="485">
        <v>0</v>
      </c>
      <c r="C9" s="486">
        <v>215066</v>
      </c>
      <c r="D9" s="486">
        <v>10923089</v>
      </c>
      <c r="E9" s="486">
        <v>384644</v>
      </c>
      <c r="F9" s="486">
        <v>607787</v>
      </c>
      <c r="G9" s="486">
        <v>15102</v>
      </c>
      <c r="H9" s="487">
        <v>77220</v>
      </c>
      <c r="I9" s="488">
        <v>63300</v>
      </c>
      <c r="J9" s="486">
        <v>140520</v>
      </c>
      <c r="K9" s="487">
        <v>42380</v>
      </c>
      <c r="L9" s="486">
        <v>114600</v>
      </c>
      <c r="M9" s="489">
        <v>0</v>
      </c>
      <c r="N9" s="490" t="s">
        <v>112</v>
      </c>
      <c r="O9" s="485" t="s">
        <v>112</v>
      </c>
      <c r="P9" s="487">
        <v>693440</v>
      </c>
      <c r="Q9" s="488">
        <v>125280</v>
      </c>
      <c r="R9" s="486">
        <v>818720</v>
      </c>
      <c r="S9" s="486">
        <v>203410</v>
      </c>
      <c r="T9" s="487">
        <v>469260</v>
      </c>
      <c r="U9" s="491">
        <v>363600</v>
      </c>
      <c r="V9" s="491">
        <v>97280</v>
      </c>
      <c r="W9" s="488">
        <v>142200</v>
      </c>
      <c r="X9" s="486">
        <v>1072340</v>
      </c>
      <c r="Y9" s="486">
        <v>19550</v>
      </c>
      <c r="Z9" s="486">
        <v>8771620</v>
      </c>
      <c r="AA9" s="489">
        <v>23328828</v>
      </c>
      <c r="AB9" s="490" t="s">
        <v>112</v>
      </c>
      <c r="AC9" s="482"/>
      <c r="AD9" s="483"/>
    </row>
    <row r="10" spans="1:30" s="484" customFormat="1" ht="11.25" customHeight="1" x14ac:dyDescent="0.25">
      <c r="A10" s="485" t="s">
        <v>113</v>
      </c>
      <c r="B10" s="485">
        <v>226</v>
      </c>
      <c r="C10" s="486">
        <v>704669</v>
      </c>
      <c r="D10" s="486">
        <v>26887162</v>
      </c>
      <c r="E10" s="486">
        <v>813710</v>
      </c>
      <c r="F10" s="486">
        <v>1458940</v>
      </c>
      <c r="G10" s="486">
        <v>29331</v>
      </c>
      <c r="H10" s="487">
        <v>220480</v>
      </c>
      <c r="I10" s="488">
        <v>207600</v>
      </c>
      <c r="J10" s="486">
        <v>428080</v>
      </c>
      <c r="K10" s="487">
        <v>110240</v>
      </c>
      <c r="L10" s="486">
        <v>281100</v>
      </c>
      <c r="M10" s="489">
        <v>0</v>
      </c>
      <c r="N10" s="490" t="s">
        <v>113</v>
      </c>
      <c r="O10" s="485" t="s">
        <v>113</v>
      </c>
      <c r="P10" s="492">
        <v>1566950</v>
      </c>
      <c r="Q10" s="488">
        <v>351160</v>
      </c>
      <c r="R10" s="486">
        <v>1918110</v>
      </c>
      <c r="S10" s="486">
        <v>550910</v>
      </c>
      <c r="T10" s="487">
        <v>1430220</v>
      </c>
      <c r="U10" s="491">
        <v>1101150</v>
      </c>
      <c r="V10" s="491">
        <v>267140</v>
      </c>
      <c r="W10" s="488">
        <v>333900</v>
      </c>
      <c r="X10" s="486">
        <v>3132410</v>
      </c>
      <c r="Y10" s="486">
        <v>65550</v>
      </c>
      <c r="Z10" s="486">
        <v>20837630</v>
      </c>
      <c r="AA10" s="489">
        <v>57218068</v>
      </c>
      <c r="AB10" s="490" t="s">
        <v>113</v>
      </c>
      <c r="AC10" s="482"/>
      <c r="AD10" s="483"/>
    </row>
    <row r="11" spans="1:30" s="484" customFormat="1" ht="11.25" customHeight="1" x14ac:dyDescent="0.25">
      <c r="A11" s="493" t="s">
        <v>114</v>
      </c>
      <c r="B11" s="493">
        <v>879</v>
      </c>
      <c r="C11" s="494">
        <v>201427</v>
      </c>
      <c r="D11" s="494">
        <v>12590001</v>
      </c>
      <c r="E11" s="494">
        <v>292865</v>
      </c>
      <c r="F11" s="494">
        <v>705120</v>
      </c>
      <c r="G11" s="494">
        <v>15763</v>
      </c>
      <c r="H11" s="495">
        <v>77740</v>
      </c>
      <c r="I11" s="496">
        <v>84600</v>
      </c>
      <c r="J11" s="494">
        <v>162340</v>
      </c>
      <c r="K11" s="495">
        <v>38220</v>
      </c>
      <c r="L11" s="494">
        <v>160200</v>
      </c>
      <c r="M11" s="497">
        <v>0</v>
      </c>
      <c r="N11" s="498" t="s">
        <v>114</v>
      </c>
      <c r="O11" s="493" t="s">
        <v>114</v>
      </c>
      <c r="P11" s="499">
        <v>684310</v>
      </c>
      <c r="Q11" s="496">
        <v>138320</v>
      </c>
      <c r="R11" s="494">
        <v>822630</v>
      </c>
      <c r="S11" s="494">
        <v>285750</v>
      </c>
      <c r="T11" s="495">
        <v>604230</v>
      </c>
      <c r="U11" s="500">
        <v>450450</v>
      </c>
      <c r="V11" s="500">
        <v>104120</v>
      </c>
      <c r="W11" s="496">
        <v>151200</v>
      </c>
      <c r="X11" s="494">
        <v>1310000</v>
      </c>
      <c r="Y11" s="494">
        <v>25760</v>
      </c>
      <c r="Z11" s="494">
        <v>10533740</v>
      </c>
      <c r="AA11" s="497">
        <v>27144695</v>
      </c>
      <c r="AB11" s="498" t="s">
        <v>114</v>
      </c>
      <c r="AC11" s="482"/>
      <c r="AD11" s="483"/>
    </row>
    <row r="12" spans="1:30" s="484" customFormat="1" ht="11.25" customHeight="1" x14ac:dyDescent="0.25">
      <c r="A12" s="501" t="s">
        <v>115</v>
      </c>
      <c r="B12" s="501">
        <v>90</v>
      </c>
      <c r="C12" s="502">
        <v>226927</v>
      </c>
      <c r="D12" s="502">
        <v>12224297</v>
      </c>
      <c r="E12" s="502">
        <v>349147</v>
      </c>
      <c r="F12" s="502">
        <v>725239</v>
      </c>
      <c r="G12" s="502">
        <v>16152</v>
      </c>
      <c r="H12" s="503">
        <v>95680</v>
      </c>
      <c r="I12" s="504">
        <v>87600</v>
      </c>
      <c r="J12" s="502">
        <v>183280</v>
      </c>
      <c r="K12" s="503">
        <v>44720</v>
      </c>
      <c r="L12" s="502">
        <v>123600</v>
      </c>
      <c r="M12" s="505">
        <v>0</v>
      </c>
      <c r="N12" s="506" t="s">
        <v>115</v>
      </c>
      <c r="O12" s="501" t="s">
        <v>115</v>
      </c>
      <c r="P12" s="507">
        <v>901120</v>
      </c>
      <c r="Q12" s="504">
        <v>153930</v>
      </c>
      <c r="R12" s="502">
        <v>1055050</v>
      </c>
      <c r="S12" s="502">
        <v>297410</v>
      </c>
      <c r="T12" s="503">
        <v>676170</v>
      </c>
      <c r="U12" s="508">
        <v>433800</v>
      </c>
      <c r="V12" s="508">
        <v>113620</v>
      </c>
      <c r="W12" s="504">
        <v>207900</v>
      </c>
      <c r="X12" s="502">
        <v>1431490</v>
      </c>
      <c r="Y12" s="502">
        <v>32660</v>
      </c>
      <c r="Z12" s="502">
        <v>10202480</v>
      </c>
      <c r="AA12" s="505">
        <v>26912542</v>
      </c>
      <c r="AB12" s="506" t="s">
        <v>115</v>
      </c>
      <c r="AC12" s="482"/>
      <c r="AD12" s="483"/>
    </row>
    <row r="13" spans="1:30" s="484" customFormat="1" ht="11.25" customHeight="1" x14ac:dyDescent="0.25">
      <c r="A13" s="485" t="s">
        <v>116</v>
      </c>
      <c r="B13" s="485">
        <v>1383</v>
      </c>
      <c r="C13" s="486">
        <v>693231</v>
      </c>
      <c r="D13" s="486">
        <v>28610684</v>
      </c>
      <c r="E13" s="486">
        <v>724725</v>
      </c>
      <c r="F13" s="486">
        <v>1537776</v>
      </c>
      <c r="G13" s="486">
        <v>36344</v>
      </c>
      <c r="H13" s="487">
        <v>318500</v>
      </c>
      <c r="I13" s="488">
        <v>273600</v>
      </c>
      <c r="J13" s="486">
        <v>592100</v>
      </c>
      <c r="K13" s="487">
        <v>116220</v>
      </c>
      <c r="L13" s="486">
        <v>360300</v>
      </c>
      <c r="M13" s="489">
        <v>0</v>
      </c>
      <c r="N13" s="490" t="s">
        <v>116</v>
      </c>
      <c r="O13" s="485" t="s">
        <v>116</v>
      </c>
      <c r="P13" s="487">
        <v>1840410</v>
      </c>
      <c r="Q13" s="488">
        <v>367260</v>
      </c>
      <c r="R13" s="486">
        <v>2207670</v>
      </c>
      <c r="S13" s="486">
        <v>613150</v>
      </c>
      <c r="T13" s="487">
        <v>1558590</v>
      </c>
      <c r="U13" s="491">
        <v>1119600</v>
      </c>
      <c r="V13" s="491">
        <v>264480</v>
      </c>
      <c r="W13" s="488">
        <v>380250</v>
      </c>
      <c r="X13" s="486">
        <v>3322920</v>
      </c>
      <c r="Y13" s="486">
        <v>71760</v>
      </c>
      <c r="Z13" s="486">
        <v>23210200</v>
      </c>
      <c r="AA13" s="489">
        <v>62098463</v>
      </c>
      <c r="AB13" s="490" t="s">
        <v>116</v>
      </c>
      <c r="AC13" s="482"/>
      <c r="AD13" s="483"/>
    </row>
    <row r="14" spans="1:30" s="484" customFormat="1" ht="11.25" customHeight="1" x14ac:dyDescent="0.25">
      <c r="A14" s="485" t="s">
        <v>117</v>
      </c>
      <c r="B14" s="485">
        <v>193</v>
      </c>
      <c r="C14" s="486">
        <v>324332</v>
      </c>
      <c r="D14" s="486">
        <v>15085408</v>
      </c>
      <c r="E14" s="486">
        <v>499113</v>
      </c>
      <c r="F14" s="486">
        <v>866317</v>
      </c>
      <c r="G14" s="486">
        <v>21016</v>
      </c>
      <c r="H14" s="487">
        <v>110500</v>
      </c>
      <c r="I14" s="488">
        <v>98700</v>
      </c>
      <c r="J14" s="486">
        <v>209200</v>
      </c>
      <c r="K14" s="487">
        <v>40300</v>
      </c>
      <c r="L14" s="486">
        <v>157200</v>
      </c>
      <c r="M14" s="489">
        <v>0</v>
      </c>
      <c r="N14" s="490" t="s">
        <v>117</v>
      </c>
      <c r="O14" s="485" t="s">
        <v>117</v>
      </c>
      <c r="P14" s="487">
        <v>991540</v>
      </c>
      <c r="Q14" s="488">
        <v>208020</v>
      </c>
      <c r="R14" s="486">
        <v>1199560</v>
      </c>
      <c r="S14" s="486">
        <v>324800</v>
      </c>
      <c r="T14" s="487">
        <v>787050</v>
      </c>
      <c r="U14" s="491">
        <v>616500</v>
      </c>
      <c r="V14" s="491">
        <v>145920</v>
      </c>
      <c r="W14" s="488">
        <v>207900</v>
      </c>
      <c r="X14" s="486">
        <v>1757370</v>
      </c>
      <c r="Y14" s="486">
        <v>31050</v>
      </c>
      <c r="Z14" s="486">
        <v>11557130</v>
      </c>
      <c r="AA14" s="489">
        <v>32072989</v>
      </c>
      <c r="AB14" s="490" t="s">
        <v>117</v>
      </c>
      <c r="AC14" s="482"/>
      <c r="AD14" s="483"/>
    </row>
    <row r="15" spans="1:30" s="484" customFormat="1" ht="11.25" customHeight="1" x14ac:dyDescent="0.25">
      <c r="A15" s="485" t="s">
        <v>118</v>
      </c>
      <c r="B15" s="485">
        <v>192</v>
      </c>
      <c r="C15" s="486">
        <v>386644</v>
      </c>
      <c r="D15" s="486">
        <v>23546062</v>
      </c>
      <c r="E15" s="486">
        <v>582005</v>
      </c>
      <c r="F15" s="509">
        <v>1276548</v>
      </c>
      <c r="G15" s="509">
        <v>30092</v>
      </c>
      <c r="H15" s="510">
        <v>209820</v>
      </c>
      <c r="I15" s="488">
        <v>165300</v>
      </c>
      <c r="J15" s="486">
        <v>375120</v>
      </c>
      <c r="K15" s="487">
        <v>80340</v>
      </c>
      <c r="L15" s="486">
        <v>279000</v>
      </c>
      <c r="M15" s="489">
        <v>0</v>
      </c>
      <c r="N15" s="490" t="s">
        <v>118</v>
      </c>
      <c r="O15" s="485" t="s">
        <v>118</v>
      </c>
      <c r="P15" s="487">
        <v>1600170</v>
      </c>
      <c r="Q15" s="488">
        <v>318210</v>
      </c>
      <c r="R15" s="486">
        <v>1918380</v>
      </c>
      <c r="S15" s="486">
        <v>540280</v>
      </c>
      <c r="T15" s="487">
        <v>1352670</v>
      </c>
      <c r="U15" s="491">
        <v>899100</v>
      </c>
      <c r="V15" s="491">
        <v>204440</v>
      </c>
      <c r="W15" s="488">
        <v>405900</v>
      </c>
      <c r="X15" s="486">
        <v>2862110</v>
      </c>
      <c r="Y15" s="486">
        <v>56350</v>
      </c>
      <c r="Z15" s="486">
        <v>19885890</v>
      </c>
      <c r="AA15" s="489">
        <v>51819013</v>
      </c>
      <c r="AB15" s="490" t="s">
        <v>118</v>
      </c>
      <c r="AC15" s="482"/>
      <c r="AD15" s="483"/>
    </row>
    <row r="16" spans="1:30" s="484" customFormat="1" ht="11.25" customHeight="1" x14ac:dyDescent="0.25">
      <c r="A16" s="511" t="s">
        <v>119</v>
      </c>
      <c r="B16" s="512">
        <v>130</v>
      </c>
      <c r="C16" s="513">
        <v>202910</v>
      </c>
      <c r="D16" s="513">
        <v>11440764</v>
      </c>
      <c r="E16" s="513">
        <v>317349</v>
      </c>
      <c r="F16" s="513">
        <v>626646</v>
      </c>
      <c r="G16" s="513">
        <v>11572</v>
      </c>
      <c r="H16" s="514">
        <v>55640</v>
      </c>
      <c r="I16" s="515">
        <v>60000</v>
      </c>
      <c r="J16" s="516">
        <v>115640</v>
      </c>
      <c r="K16" s="514">
        <v>47840</v>
      </c>
      <c r="L16" s="516">
        <v>153000</v>
      </c>
      <c r="M16" s="517">
        <v>0</v>
      </c>
      <c r="N16" s="518" t="s">
        <v>119</v>
      </c>
      <c r="O16" s="511" t="s">
        <v>119</v>
      </c>
      <c r="P16" s="514">
        <v>697180</v>
      </c>
      <c r="Q16" s="515">
        <v>130220</v>
      </c>
      <c r="R16" s="516">
        <v>827400</v>
      </c>
      <c r="S16" s="516">
        <v>249000</v>
      </c>
      <c r="T16" s="514">
        <v>508200</v>
      </c>
      <c r="U16" s="519">
        <v>385650</v>
      </c>
      <c r="V16" s="519">
        <v>125020</v>
      </c>
      <c r="W16" s="515">
        <v>125100</v>
      </c>
      <c r="X16" s="516">
        <v>1143970</v>
      </c>
      <c r="Y16" s="516">
        <v>18860</v>
      </c>
      <c r="Z16" s="516">
        <v>9391220</v>
      </c>
      <c r="AA16" s="517">
        <v>24546301</v>
      </c>
      <c r="AB16" s="518" t="s">
        <v>119</v>
      </c>
      <c r="AC16" s="482"/>
      <c r="AD16" s="483"/>
    </row>
    <row r="17" spans="1:30" s="484" customFormat="1" ht="11.25" customHeight="1" x14ac:dyDescent="0.25">
      <c r="A17" s="520" t="s">
        <v>120</v>
      </c>
      <c r="B17" s="520">
        <v>842</v>
      </c>
      <c r="C17" s="521">
        <v>150000</v>
      </c>
      <c r="D17" s="522">
        <v>8938901</v>
      </c>
      <c r="E17" s="521">
        <v>242943</v>
      </c>
      <c r="F17" s="521">
        <v>536733</v>
      </c>
      <c r="G17" s="521">
        <v>14740</v>
      </c>
      <c r="H17" s="523">
        <v>63960</v>
      </c>
      <c r="I17" s="524">
        <v>65400</v>
      </c>
      <c r="J17" s="521">
        <v>129360</v>
      </c>
      <c r="K17" s="523">
        <v>34060</v>
      </c>
      <c r="L17" s="521">
        <v>86100</v>
      </c>
      <c r="M17" s="525">
        <v>0</v>
      </c>
      <c r="N17" s="526" t="s">
        <v>120</v>
      </c>
      <c r="O17" s="520" t="s">
        <v>120</v>
      </c>
      <c r="P17" s="523">
        <v>572770</v>
      </c>
      <c r="Q17" s="524">
        <v>127680</v>
      </c>
      <c r="R17" s="521">
        <v>700450</v>
      </c>
      <c r="S17" s="521">
        <v>250420</v>
      </c>
      <c r="T17" s="523">
        <v>496650</v>
      </c>
      <c r="U17" s="527">
        <v>337950</v>
      </c>
      <c r="V17" s="527">
        <v>92340</v>
      </c>
      <c r="W17" s="524">
        <v>178650</v>
      </c>
      <c r="X17" s="521">
        <v>1105590</v>
      </c>
      <c r="Y17" s="521">
        <v>21850</v>
      </c>
      <c r="Z17" s="521">
        <v>7430000</v>
      </c>
      <c r="AA17" s="525">
        <v>19641989</v>
      </c>
      <c r="AB17" s="526" t="s">
        <v>120</v>
      </c>
      <c r="AC17" s="482"/>
      <c r="AD17" s="483"/>
    </row>
    <row r="18" spans="1:30" s="484" customFormat="1" ht="11.25" customHeight="1" x14ac:dyDescent="0.25">
      <c r="A18" s="485" t="s">
        <v>121</v>
      </c>
      <c r="B18" s="485">
        <v>0</v>
      </c>
      <c r="C18" s="486">
        <v>14252</v>
      </c>
      <c r="D18" s="486">
        <v>748924</v>
      </c>
      <c r="E18" s="486">
        <v>20010</v>
      </c>
      <c r="F18" s="486">
        <v>43944</v>
      </c>
      <c r="G18" s="486">
        <v>1226</v>
      </c>
      <c r="H18" s="487">
        <v>4940</v>
      </c>
      <c r="I18" s="488">
        <v>5700</v>
      </c>
      <c r="J18" s="486">
        <v>10640</v>
      </c>
      <c r="K18" s="487">
        <v>2340</v>
      </c>
      <c r="L18" s="486">
        <v>9900</v>
      </c>
      <c r="M18" s="489">
        <v>0</v>
      </c>
      <c r="N18" s="490" t="s">
        <v>121</v>
      </c>
      <c r="O18" s="485" t="s">
        <v>121</v>
      </c>
      <c r="P18" s="487">
        <v>36850</v>
      </c>
      <c r="Q18" s="488">
        <v>14060</v>
      </c>
      <c r="R18" s="486">
        <v>50910</v>
      </c>
      <c r="S18" s="486">
        <v>14690</v>
      </c>
      <c r="T18" s="487">
        <v>43890</v>
      </c>
      <c r="U18" s="491">
        <v>32400</v>
      </c>
      <c r="V18" s="491">
        <v>9880</v>
      </c>
      <c r="W18" s="488">
        <v>14400</v>
      </c>
      <c r="X18" s="486">
        <v>100570</v>
      </c>
      <c r="Y18" s="486">
        <v>2300</v>
      </c>
      <c r="Z18" s="486">
        <v>674240</v>
      </c>
      <c r="AA18" s="489">
        <v>1693946</v>
      </c>
      <c r="AB18" s="490" t="s">
        <v>121</v>
      </c>
      <c r="AC18" s="482"/>
      <c r="AD18" s="483"/>
    </row>
    <row r="19" spans="1:30" s="484" customFormat="1" ht="11.25" customHeight="1" x14ac:dyDescent="0.25">
      <c r="A19" s="485" t="s">
        <v>122</v>
      </c>
      <c r="B19" s="485">
        <v>0</v>
      </c>
      <c r="C19" s="486">
        <v>8550</v>
      </c>
      <c r="D19" s="486">
        <v>417137</v>
      </c>
      <c r="E19" s="486">
        <v>11542</v>
      </c>
      <c r="F19" s="486">
        <v>23309</v>
      </c>
      <c r="G19" s="486">
        <v>831</v>
      </c>
      <c r="H19" s="487">
        <v>3640</v>
      </c>
      <c r="I19" s="488">
        <v>3900</v>
      </c>
      <c r="J19" s="486">
        <v>7540</v>
      </c>
      <c r="K19" s="487">
        <v>1560</v>
      </c>
      <c r="L19" s="486">
        <v>5100</v>
      </c>
      <c r="M19" s="489">
        <v>0</v>
      </c>
      <c r="N19" s="490" t="s">
        <v>122</v>
      </c>
      <c r="O19" s="485" t="s">
        <v>122</v>
      </c>
      <c r="P19" s="487">
        <v>22660</v>
      </c>
      <c r="Q19" s="488">
        <v>8360</v>
      </c>
      <c r="R19" s="486">
        <v>31020</v>
      </c>
      <c r="S19" s="486">
        <v>10100</v>
      </c>
      <c r="T19" s="487">
        <v>18150</v>
      </c>
      <c r="U19" s="491">
        <v>13050</v>
      </c>
      <c r="V19" s="491">
        <v>4180</v>
      </c>
      <c r="W19" s="488">
        <v>11250</v>
      </c>
      <c r="X19" s="486">
        <v>46630</v>
      </c>
      <c r="Y19" s="486">
        <v>920</v>
      </c>
      <c r="Z19" s="486">
        <v>386140</v>
      </c>
      <c r="AA19" s="489">
        <v>950379</v>
      </c>
      <c r="AB19" s="490" t="s">
        <v>122</v>
      </c>
      <c r="AC19" s="482"/>
      <c r="AD19" s="483"/>
    </row>
    <row r="20" spans="1:30" s="484" customFormat="1" ht="11.25" customHeight="1" x14ac:dyDescent="0.25">
      <c r="A20" s="485" t="s">
        <v>123</v>
      </c>
      <c r="B20" s="485">
        <v>0</v>
      </c>
      <c r="C20" s="486">
        <v>3932</v>
      </c>
      <c r="D20" s="486">
        <v>242388</v>
      </c>
      <c r="E20" s="486">
        <v>7369</v>
      </c>
      <c r="F20" s="486">
        <v>13782</v>
      </c>
      <c r="G20" s="486">
        <v>333</v>
      </c>
      <c r="H20" s="487">
        <v>1300</v>
      </c>
      <c r="I20" s="488">
        <v>1200</v>
      </c>
      <c r="J20" s="486">
        <v>2500</v>
      </c>
      <c r="K20" s="487">
        <v>780</v>
      </c>
      <c r="L20" s="486">
        <v>1500</v>
      </c>
      <c r="M20" s="489">
        <v>0</v>
      </c>
      <c r="N20" s="490" t="s">
        <v>123</v>
      </c>
      <c r="O20" s="485" t="s">
        <v>123</v>
      </c>
      <c r="P20" s="487">
        <v>14520</v>
      </c>
      <c r="Q20" s="488">
        <v>4560</v>
      </c>
      <c r="R20" s="486">
        <v>19080</v>
      </c>
      <c r="S20" s="486">
        <v>7080</v>
      </c>
      <c r="T20" s="487">
        <v>10560</v>
      </c>
      <c r="U20" s="491">
        <v>6750</v>
      </c>
      <c r="V20" s="491">
        <v>1520</v>
      </c>
      <c r="W20" s="488">
        <v>4950</v>
      </c>
      <c r="X20" s="486">
        <v>23780</v>
      </c>
      <c r="Y20" s="486">
        <v>230</v>
      </c>
      <c r="Z20" s="486">
        <v>228330</v>
      </c>
      <c r="AA20" s="489">
        <v>551084</v>
      </c>
      <c r="AB20" s="490" t="s">
        <v>123</v>
      </c>
      <c r="AC20" s="482"/>
      <c r="AD20" s="483"/>
    </row>
    <row r="21" spans="1:30" s="484" customFormat="1" ht="11.25" customHeight="1" x14ac:dyDescent="0.25">
      <c r="A21" s="511" t="s">
        <v>124</v>
      </c>
      <c r="B21" s="511">
        <v>0</v>
      </c>
      <c r="C21" s="516">
        <v>23376</v>
      </c>
      <c r="D21" s="516">
        <v>1283854</v>
      </c>
      <c r="E21" s="516">
        <v>40642</v>
      </c>
      <c r="F21" s="516">
        <v>77676</v>
      </c>
      <c r="G21" s="516">
        <v>2341</v>
      </c>
      <c r="H21" s="514">
        <v>8580</v>
      </c>
      <c r="I21" s="515">
        <v>10200</v>
      </c>
      <c r="J21" s="516">
        <v>18780</v>
      </c>
      <c r="K21" s="514">
        <v>6240</v>
      </c>
      <c r="L21" s="516">
        <v>20700</v>
      </c>
      <c r="M21" s="517">
        <v>0</v>
      </c>
      <c r="N21" s="518" t="s">
        <v>124</v>
      </c>
      <c r="O21" s="511" t="s">
        <v>124</v>
      </c>
      <c r="P21" s="514">
        <v>80740</v>
      </c>
      <c r="Q21" s="515">
        <v>22680</v>
      </c>
      <c r="R21" s="516">
        <v>103420</v>
      </c>
      <c r="S21" s="516">
        <v>31910</v>
      </c>
      <c r="T21" s="514">
        <v>66330</v>
      </c>
      <c r="U21" s="519">
        <v>44550</v>
      </c>
      <c r="V21" s="519">
        <v>21660</v>
      </c>
      <c r="W21" s="515">
        <v>24750</v>
      </c>
      <c r="X21" s="516">
        <v>157290</v>
      </c>
      <c r="Y21" s="516">
        <v>2300</v>
      </c>
      <c r="Z21" s="516">
        <v>1201420</v>
      </c>
      <c r="AA21" s="517">
        <v>2969949</v>
      </c>
      <c r="AB21" s="518" t="s">
        <v>124</v>
      </c>
      <c r="AC21" s="482"/>
      <c r="AD21" s="483"/>
    </row>
    <row r="22" spans="1:30" s="484" customFormat="1" ht="11.25" customHeight="1" x14ac:dyDescent="0.25">
      <c r="A22" s="520" t="s">
        <v>125</v>
      </c>
      <c r="B22" s="520">
        <v>61</v>
      </c>
      <c r="C22" s="521">
        <v>28743</v>
      </c>
      <c r="D22" s="521">
        <v>2018337</v>
      </c>
      <c r="E22" s="521">
        <v>50160</v>
      </c>
      <c r="F22" s="521">
        <v>115488</v>
      </c>
      <c r="G22" s="521">
        <v>2448</v>
      </c>
      <c r="H22" s="523">
        <v>17420</v>
      </c>
      <c r="I22" s="524">
        <v>15600</v>
      </c>
      <c r="J22" s="521">
        <v>33020</v>
      </c>
      <c r="K22" s="523">
        <v>6760</v>
      </c>
      <c r="L22" s="521">
        <v>24300</v>
      </c>
      <c r="M22" s="525">
        <v>0</v>
      </c>
      <c r="N22" s="526" t="s">
        <v>125</v>
      </c>
      <c r="O22" s="520" t="s">
        <v>125</v>
      </c>
      <c r="P22" s="523">
        <v>125180</v>
      </c>
      <c r="Q22" s="524">
        <v>38770</v>
      </c>
      <c r="R22" s="521">
        <v>163950</v>
      </c>
      <c r="S22" s="521">
        <v>49290</v>
      </c>
      <c r="T22" s="523">
        <v>111870</v>
      </c>
      <c r="U22" s="527">
        <v>61200</v>
      </c>
      <c r="V22" s="527">
        <v>26600</v>
      </c>
      <c r="W22" s="524">
        <v>48150</v>
      </c>
      <c r="X22" s="521">
        <v>247820</v>
      </c>
      <c r="Y22" s="521">
        <v>5520</v>
      </c>
      <c r="Z22" s="521">
        <v>1853730</v>
      </c>
      <c r="AA22" s="525">
        <v>4599627</v>
      </c>
      <c r="AB22" s="526" t="s">
        <v>125</v>
      </c>
      <c r="AC22" s="482"/>
      <c r="AD22" s="483"/>
    </row>
    <row r="23" spans="1:30" s="484" customFormat="1" ht="11.25" customHeight="1" x14ac:dyDescent="0.25">
      <c r="A23" s="485" t="s">
        <v>126</v>
      </c>
      <c r="B23" s="485">
        <v>0</v>
      </c>
      <c r="C23" s="486">
        <v>52866</v>
      </c>
      <c r="D23" s="486">
        <v>2147672</v>
      </c>
      <c r="E23" s="486">
        <v>66582</v>
      </c>
      <c r="F23" s="486">
        <v>101883</v>
      </c>
      <c r="G23" s="486">
        <v>2807</v>
      </c>
      <c r="H23" s="487">
        <v>13260</v>
      </c>
      <c r="I23" s="488">
        <v>14700</v>
      </c>
      <c r="J23" s="486">
        <v>27960</v>
      </c>
      <c r="K23" s="487">
        <v>7280</v>
      </c>
      <c r="L23" s="486">
        <v>22500</v>
      </c>
      <c r="M23" s="489">
        <v>0</v>
      </c>
      <c r="N23" s="490" t="s">
        <v>126</v>
      </c>
      <c r="O23" s="485" t="s">
        <v>126</v>
      </c>
      <c r="P23" s="487">
        <v>118360</v>
      </c>
      <c r="Q23" s="488">
        <v>33060</v>
      </c>
      <c r="R23" s="486">
        <v>151420</v>
      </c>
      <c r="S23" s="486">
        <v>55590</v>
      </c>
      <c r="T23" s="487">
        <v>99660</v>
      </c>
      <c r="U23" s="491">
        <v>60750</v>
      </c>
      <c r="V23" s="491">
        <v>19760</v>
      </c>
      <c r="W23" s="488">
        <v>36450</v>
      </c>
      <c r="X23" s="486">
        <v>216620</v>
      </c>
      <c r="Y23" s="486">
        <v>4600</v>
      </c>
      <c r="Z23" s="486">
        <v>1944470</v>
      </c>
      <c r="AA23" s="489">
        <v>4802250</v>
      </c>
      <c r="AB23" s="490" t="s">
        <v>126</v>
      </c>
      <c r="AC23" s="482"/>
      <c r="AD23" s="483"/>
    </row>
    <row r="24" spans="1:30" s="484" customFormat="1" ht="11.25" customHeight="1" x14ac:dyDescent="0.25">
      <c r="A24" s="485" t="s">
        <v>127</v>
      </c>
      <c r="B24" s="485">
        <v>330</v>
      </c>
      <c r="C24" s="486">
        <v>27606</v>
      </c>
      <c r="D24" s="486">
        <v>1136846</v>
      </c>
      <c r="E24" s="486">
        <v>23578</v>
      </c>
      <c r="F24" s="486">
        <v>69938</v>
      </c>
      <c r="G24" s="486">
        <v>2000</v>
      </c>
      <c r="H24" s="487">
        <v>8840</v>
      </c>
      <c r="I24" s="488">
        <v>8100</v>
      </c>
      <c r="J24" s="486">
        <v>16940</v>
      </c>
      <c r="K24" s="487">
        <v>5720</v>
      </c>
      <c r="L24" s="486">
        <v>15300</v>
      </c>
      <c r="M24" s="489">
        <v>0</v>
      </c>
      <c r="N24" s="490" t="s">
        <v>127</v>
      </c>
      <c r="O24" s="485" t="s">
        <v>127</v>
      </c>
      <c r="P24" s="487">
        <v>57750</v>
      </c>
      <c r="Q24" s="528">
        <v>18240</v>
      </c>
      <c r="R24" s="486">
        <v>75990</v>
      </c>
      <c r="S24" s="486">
        <v>32180</v>
      </c>
      <c r="T24" s="487">
        <v>66990</v>
      </c>
      <c r="U24" s="491">
        <v>54000</v>
      </c>
      <c r="V24" s="491">
        <v>11020</v>
      </c>
      <c r="W24" s="488">
        <v>18000</v>
      </c>
      <c r="X24" s="486">
        <v>150010</v>
      </c>
      <c r="Y24" s="486">
        <v>2990</v>
      </c>
      <c r="Z24" s="486">
        <v>1017240</v>
      </c>
      <c r="AA24" s="489">
        <v>2576668</v>
      </c>
      <c r="AB24" s="490" t="s">
        <v>127</v>
      </c>
      <c r="AC24" s="482"/>
      <c r="AD24" s="483"/>
    </row>
    <row r="25" spans="1:30" s="484" customFormat="1" ht="11.25" customHeight="1" x14ac:dyDescent="0.25">
      <c r="A25" s="485" t="s">
        <v>128</v>
      </c>
      <c r="B25" s="485">
        <v>130</v>
      </c>
      <c r="C25" s="486">
        <v>77741</v>
      </c>
      <c r="D25" s="486">
        <v>2041295</v>
      </c>
      <c r="E25" s="486">
        <v>51219</v>
      </c>
      <c r="F25" s="486">
        <v>116661</v>
      </c>
      <c r="G25" s="486">
        <v>3205</v>
      </c>
      <c r="H25" s="487">
        <v>23920</v>
      </c>
      <c r="I25" s="488">
        <v>20700</v>
      </c>
      <c r="J25" s="486">
        <v>44620</v>
      </c>
      <c r="K25" s="487">
        <v>21060</v>
      </c>
      <c r="L25" s="486">
        <v>30600</v>
      </c>
      <c r="M25" s="489">
        <v>0</v>
      </c>
      <c r="N25" s="490" t="s">
        <v>128</v>
      </c>
      <c r="O25" s="485" t="s">
        <v>128</v>
      </c>
      <c r="P25" s="487">
        <v>119570</v>
      </c>
      <c r="Q25" s="488">
        <v>31550</v>
      </c>
      <c r="R25" s="486">
        <v>151120</v>
      </c>
      <c r="S25" s="486">
        <v>64440</v>
      </c>
      <c r="T25" s="487">
        <v>119460</v>
      </c>
      <c r="U25" s="491">
        <v>92250</v>
      </c>
      <c r="V25" s="491">
        <v>23940</v>
      </c>
      <c r="W25" s="488">
        <v>36450</v>
      </c>
      <c r="X25" s="486">
        <v>272100</v>
      </c>
      <c r="Y25" s="486">
        <v>4140</v>
      </c>
      <c r="Z25" s="486">
        <v>1839560</v>
      </c>
      <c r="AA25" s="489">
        <v>4717891</v>
      </c>
      <c r="AB25" s="490" t="s">
        <v>128</v>
      </c>
      <c r="AC25" s="482"/>
      <c r="AD25" s="483"/>
    </row>
    <row r="26" spans="1:30" s="484" customFormat="1" ht="11.25" customHeight="1" x14ac:dyDescent="0.25">
      <c r="A26" s="493" t="s">
        <v>129</v>
      </c>
      <c r="B26" s="493">
        <v>0</v>
      </c>
      <c r="C26" s="494">
        <v>29351</v>
      </c>
      <c r="D26" s="494">
        <v>589926</v>
      </c>
      <c r="E26" s="494">
        <v>26046</v>
      </c>
      <c r="F26" s="494">
        <v>36215</v>
      </c>
      <c r="G26" s="494">
        <v>652</v>
      </c>
      <c r="H26" s="495">
        <v>7280</v>
      </c>
      <c r="I26" s="496">
        <v>10500</v>
      </c>
      <c r="J26" s="494">
        <v>17780</v>
      </c>
      <c r="K26" s="495">
        <v>3120</v>
      </c>
      <c r="L26" s="494">
        <v>9000</v>
      </c>
      <c r="M26" s="497">
        <v>0</v>
      </c>
      <c r="N26" s="498" t="s">
        <v>129</v>
      </c>
      <c r="O26" s="493" t="s">
        <v>129</v>
      </c>
      <c r="P26" s="495">
        <v>45210</v>
      </c>
      <c r="Q26" s="496">
        <v>18240</v>
      </c>
      <c r="R26" s="494">
        <v>63450</v>
      </c>
      <c r="S26" s="494">
        <v>17010</v>
      </c>
      <c r="T26" s="495">
        <v>37950</v>
      </c>
      <c r="U26" s="500">
        <v>31050</v>
      </c>
      <c r="V26" s="500">
        <v>7980</v>
      </c>
      <c r="W26" s="496">
        <v>12600</v>
      </c>
      <c r="X26" s="494">
        <v>89580</v>
      </c>
      <c r="Y26" s="494">
        <v>3220</v>
      </c>
      <c r="Z26" s="494">
        <v>528470</v>
      </c>
      <c r="AA26" s="497">
        <v>1413820</v>
      </c>
      <c r="AB26" s="498" t="s">
        <v>129</v>
      </c>
      <c r="AC26" s="482"/>
      <c r="AD26" s="483"/>
    </row>
    <row r="27" spans="1:30" s="484" customFormat="1" ht="11.25" customHeight="1" x14ac:dyDescent="0.25">
      <c r="A27" s="501" t="s">
        <v>130</v>
      </c>
      <c r="B27" s="501">
        <v>421</v>
      </c>
      <c r="C27" s="502">
        <v>191751</v>
      </c>
      <c r="D27" s="502">
        <v>8346428</v>
      </c>
      <c r="E27" s="502">
        <v>236641</v>
      </c>
      <c r="F27" s="502">
        <v>461965</v>
      </c>
      <c r="G27" s="502">
        <v>11320</v>
      </c>
      <c r="H27" s="503">
        <v>80860</v>
      </c>
      <c r="I27" s="504">
        <v>81300</v>
      </c>
      <c r="J27" s="502">
        <v>162160</v>
      </c>
      <c r="K27" s="503">
        <v>41860</v>
      </c>
      <c r="L27" s="502">
        <v>90000</v>
      </c>
      <c r="M27" s="505">
        <v>0</v>
      </c>
      <c r="N27" s="506" t="s">
        <v>130</v>
      </c>
      <c r="O27" s="501" t="s">
        <v>130</v>
      </c>
      <c r="P27" s="503">
        <v>569690</v>
      </c>
      <c r="Q27" s="504">
        <v>153900</v>
      </c>
      <c r="R27" s="502">
        <v>723590</v>
      </c>
      <c r="S27" s="502">
        <v>211920</v>
      </c>
      <c r="T27" s="503">
        <v>487410</v>
      </c>
      <c r="U27" s="508">
        <v>378450</v>
      </c>
      <c r="V27" s="508">
        <v>61560</v>
      </c>
      <c r="W27" s="504">
        <v>139950</v>
      </c>
      <c r="X27" s="502">
        <v>1067370</v>
      </c>
      <c r="Y27" s="502">
        <v>24380</v>
      </c>
      <c r="Z27" s="502">
        <v>6954270</v>
      </c>
      <c r="AA27" s="505">
        <v>18524076</v>
      </c>
      <c r="AB27" s="506" t="s">
        <v>130</v>
      </c>
      <c r="AC27" s="482"/>
      <c r="AD27" s="483"/>
    </row>
    <row r="28" spans="1:30" s="484" customFormat="1" ht="11.25" customHeight="1" x14ac:dyDescent="0.25">
      <c r="A28" s="485" t="s">
        <v>131</v>
      </c>
      <c r="B28" s="485">
        <v>54</v>
      </c>
      <c r="C28" s="486">
        <v>128749</v>
      </c>
      <c r="D28" s="486">
        <v>2591792</v>
      </c>
      <c r="E28" s="486">
        <v>76516</v>
      </c>
      <c r="F28" s="486">
        <v>137407</v>
      </c>
      <c r="G28" s="486">
        <v>3697</v>
      </c>
      <c r="H28" s="487">
        <v>40040</v>
      </c>
      <c r="I28" s="488">
        <v>39900</v>
      </c>
      <c r="J28" s="486">
        <v>79940</v>
      </c>
      <c r="K28" s="487">
        <v>18720</v>
      </c>
      <c r="L28" s="486">
        <v>36600</v>
      </c>
      <c r="M28" s="489">
        <v>0</v>
      </c>
      <c r="N28" s="490" t="s">
        <v>131</v>
      </c>
      <c r="O28" s="485" t="s">
        <v>131</v>
      </c>
      <c r="P28" s="487">
        <v>158400</v>
      </c>
      <c r="Q28" s="488">
        <v>56020</v>
      </c>
      <c r="R28" s="486">
        <v>214420</v>
      </c>
      <c r="S28" s="486">
        <v>60150</v>
      </c>
      <c r="T28" s="487">
        <v>161040</v>
      </c>
      <c r="U28" s="491">
        <v>96300</v>
      </c>
      <c r="V28" s="491">
        <v>24700</v>
      </c>
      <c r="W28" s="488">
        <v>46800</v>
      </c>
      <c r="X28" s="486">
        <v>328840</v>
      </c>
      <c r="Y28" s="486">
        <v>9430</v>
      </c>
      <c r="Z28" s="486">
        <v>2110730</v>
      </c>
      <c r="AA28" s="489">
        <v>5797045</v>
      </c>
      <c r="AB28" s="490" t="s">
        <v>131</v>
      </c>
      <c r="AC28" s="482"/>
      <c r="AD28" s="483"/>
    </row>
    <row r="29" spans="1:30" s="484" customFormat="1" ht="11.25" customHeight="1" x14ac:dyDescent="0.25">
      <c r="A29" s="485" t="s">
        <v>132</v>
      </c>
      <c r="B29" s="485">
        <v>371</v>
      </c>
      <c r="C29" s="486">
        <v>250804</v>
      </c>
      <c r="D29" s="486">
        <v>6070948</v>
      </c>
      <c r="E29" s="486">
        <v>254768</v>
      </c>
      <c r="F29" s="486">
        <v>319761</v>
      </c>
      <c r="G29" s="486">
        <v>8280</v>
      </c>
      <c r="H29" s="487">
        <v>70720</v>
      </c>
      <c r="I29" s="488">
        <v>68100</v>
      </c>
      <c r="J29" s="486">
        <v>138820</v>
      </c>
      <c r="K29" s="487">
        <v>29640</v>
      </c>
      <c r="L29" s="486">
        <v>85500</v>
      </c>
      <c r="M29" s="489">
        <v>0</v>
      </c>
      <c r="N29" s="490" t="s">
        <v>132</v>
      </c>
      <c r="O29" s="485" t="s">
        <v>132</v>
      </c>
      <c r="P29" s="487">
        <v>381920</v>
      </c>
      <c r="Q29" s="488">
        <v>105650</v>
      </c>
      <c r="R29" s="486">
        <v>487570</v>
      </c>
      <c r="S29" s="486">
        <v>131020</v>
      </c>
      <c r="T29" s="487">
        <v>341880</v>
      </c>
      <c r="U29" s="491">
        <v>249750</v>
      </c>
      <c r="V29" s="491">
        <v>62320</v>
      </c>
      <c r="W29" s="488">
        <v>96750</v>
      </c>
      <c r="X29" s="486">
        <v>750700</v>
      </c>
      <c r="Y29" s="486">
        <v>20010</v>
      </c>
      <c r="Z29" s="486">
        <v>4845710</v>
      </c>
      <c r="AA29" s="489">
        <v>13393902</v>
      </c>
      <c r="AB29" s="490" t="s">
        <v>132</v>
      </c>
      <c r="AC29" s="482"/>
      <c r="AD29" s="483"/>
    </row>
    <row r="30" spans="1:30" s="484" customFormat="1" ht="11.25" customHeight="1" x14ac:dyDescent="0.25">
      <c r="A30" s="485" t="s">
        <v>133</v>
      </c>
      <c r="B30" s="485">
        <v>1073</v>
      </c>
      <c r="C30" s="486">
        <v>130002</v>
      </c>
      <c r="D30" s="486">
        <v>3902381</v>
      </c>
      <c r="E30" s="486">
        <v>142486</v>
      </c>
      <c r="F30" s="486">
        <v>209393</v>
      </c>
      <c r="G30" s="486">
        <v>6446</v>
      </c>
      <c r="H30" s="487">
        <v>37440</v>
      </c>
      <c r="I30" s="488">
        <v>34500</v>
      </c>
      <c r="J30" s="486">
        <v>71940</v>
      </c>
      <c r="K30" s="487">
        <v>19760</v>
      </c>
      <c r="L30" s="486">
        <v>42600</v>
      </c>
      <c r="M30" s="489">
        <v>0</v>
      </c>
      <c r="N30" s="490" t="s">
        <v>133</v>
      </c>
      <c r="O30" s="485" t="s">
        <v>133</v>
      </c>
      <c r="P30" s="487">
        <v>244530</v>
      </c>
      <c r="Q30" s="488">
        <v>62580</v>
      </c>
      <c r="R30" s="486">
        <v>307110</v>
      </c>
      <c r="S30" s="486">
        <v>78470</v>
      </c>
      <c r="T30" s="487">
        <v>229680</v>
      </c>
      <c r="U30" s="491">
        <v>162450</v>
      </c>
      <c r="V30" s="491">
        <v>33060</v>
      </c>
      <c r="W30" s="488">
        <v>71550</v>
      </c>
      <c r="X30" s="486">
        <v>496740</v>
      </c>
      <c r="Y30" s="486">
        <v>11960</v>
      </c>
      <c r="Z30" s="486">
        <v>3044000</v>
      </c>
      <c r="AA30" s="489">
        <v>8464361</v>
      </c>
      <c r="AB30" s="490" t="s">
        <v>133</v>
      </c>
      <c r="AC30" s="482"/>
      <c r="AD30" s="483"/>
    </row>
    <row r="31" spans="1:30" s="484" customFormat="1" ht="11.25" customHeight="1" x14ac:dyDescent="0.25">
      <c r="A31" s="511" t="s">
        <v>134</v>
      </c>
      <c r="B31" s="529">
        <v>317</v>
      </c>
      <c r="C31" s="516">
        <v>102009</v>
      </c>
      <c r="D31" s="516">
        <v>5092751</v>
      </c>
      <c r="E31" s="516">
        <v>168113</v>
      </c>
      <c r="F31" s="516">
        <v>279600</v>
      </c>
      <c r="G31" s="516">
        <v>8195</v>
      </c>
      <c r="H31" s="514">
        <v>29380</v>
      </c>
      <c r="I31" s="515">
        <v>33900</v>
      </c>
      <c r="J31" s="516">
        <v>63280</v>
      </c>
      <c r="K31" s="514">
        <v>10660</v>
      </c>
      <c r="L31" s="516">
        <v>39900</v>
      </c>
      <c r="M31" s="517">
        <v>0</v>
      </c>
      <c r="N31" s="518" t="s">
        <v>134</v>
      </c>
      <c r="O31" s="511" t="s">
        <v>134</v>
      </c>
      <c r="P31" s="514">
        <v>312290</v>
      </c>
      <c r="Q31" s="515">
        <v>60420</v>
      </c>
      <c r="R31" s="516">
        <v>372710</v>
      </c>
      <c r="S31" s="516">
        <v>108880</v>
      </c>
      <c r="T31" s="514">
        <v>262680</v>
      </c>
      <c r="U31" s="519">
        <v>184950</v>
      </c>
      <c r="V31" s="519">
        <v>49780</v>
      </c>
      <c r="W31" s="515">
        <v>81900</v>
      </c>
      <c r="X31" s="516">
        <v>579310</v>
      </c>
      <c r="Y31" s="516">
        <v>13340</v>
      </c>
      <c r="Z31" s="516">
        <v>3810550</v>
      </c>
      <c r="AA31" s="517">
        <v>10649615</v>
      </c>
      <c r="AB31" s="518" t="s">
        <v>134</v>
      </c>
      <c r="AC31" s="482"/>
      <c r="AD31" s="483"/>
    </row>
    <row r="32" spans="1:30" s="484" customFormat="1" ht="11.25" customHeight="1" x14ac:dyDescent="0.25">
      <c r="A32" s="520" t="s">
        <v>135</v>
      </c>
      <c r="B32" s="530">
        <v>199</v>
      </c>
      <c r="C32" s="522">
        <v>167991</v>
      </c>
      <c r="D32" s="521">
        <v>7381221</v>
      </c>
      <c r="E32" s="522">
        <v>223736</v>
      </c>
      <c r="F32" s="531">
        <v>406119</v>
      </c>
      <c r="G32" s="531">
        <v>10390</v>
      </c>
      <c r="H32" s="532">
        <v>61880</v>
      </c>
      <c r="I32" s="524">
        <v>44400</v>
      </c>
      <c r="J32" s="521">
        <v>106280</v>
      </c>
      <c r="K32" s="523">
        <v>21320</v>
      </c>
      <c r="L32" s="521">
        <v>66900</v>
      </c>
      <c r="M32" s="525">
        <v>0</v>
      </c>
      <c r="N32" s="526" t="s">
        <v>135</v>
      </c>
      <c r="O32" s="520" t="s">
        <v>135</v>
      </c>
      <c r="P32" s="523">
        <v>460460</v>
      </c>
      <c r="Q32" s="524">
        <v>115410</v>
      </c>
      <c r="R32" s="521">
        <v>575870</v>
      </c>
      <c r="S32" s="521">
        <v>167810</v>
      </c>
      <c r="T32" s="523">
        <v>436590</v>
      </c>
      <c r="U32" s="527">
        <v>340200</v>
      </c>
      <c r="V32" s="527">
        <v>70680</v>
      </c>
      <c r="W32" s="524">
        <v>125100</v>
      </c>
      <c r="X32" s="521">
        <v>972570</v>
      </c>
      <c r="Y32" s="521">
        <v>15640</v>
      </c>
      <c r="Z32" s="521">
        <v>5908510</v>
      </c>
      <c r="AA32" s="525">
        <v>16024556</v>
      </c>
      <c r="AB32" s="526" t="s">
        <v>135</v>
      </c>
      <c r="AC32" s="482"/>
      <c r="AD32" s="483"/>
    </row>
    <row r="33" spans="1:30" s="484" customFormat="1" ht="11.25" customHeight="1" x14ac:dyDescent="0.25">
      <c r="A33" s="485" t="s">
        <v>136</v>
      </c>
      <c r="B33" s="533">
        <v>0</v>
      </c>
      <c r="C33" s="534">
        <v>79636</v>
      </c>
      <c r="D33" s="534">
        <v>4289516</v>
      </c>
      <c r="E33" s="534">
        <v>122289</v>
      </c>
      <c r="F33" s="534">
        <v>241534</v>
      </c>
      <c r="G33" s="534">
        <v>5553</v>
      </c>
      <c r="H33" s="492">
        <v>30680</v>
      </c>
      <c r="I33" s="488">
        <v>25500</v>
      </c>
      <c r="J33" s="486">
        <v>56180</v>
      </c>
      <c r="K33" s="487">
        <v>13520</v>
      </c>
      <c r="L33" s="486">
        <v>41400</v>
      </c>
      <c r="M33" s="489">
        <v>0</v>
      </c>
      <c r="N33" s="490" t="s">
        <v>136</v>
      </c>
      <c r="O33" s="485" t="s">
        <v>136</v>
      </c>
      <c r="P33" s="487">
        <v>264770</v>
      </c>
      <c r="Q33" s="488">
        <v>49020</v>
      </c>
      <c r="R33" s="486">
        <v>313790</v>
      </c>
      <c r="S33" s="486">
        <v>105480</v>
      </c>
      <c r="T33" s="487">
        <v>221760</v>
      </c>
      <c r="U33" s="491">
        <v>149850</v>
      </c>
      <c r="V33" s="491">
        <v>49020</v>
      </c>
      <c r="W33" s="488">
        <v>63450</v>
      </c>
      <c r="X33" s="486">
        <v>484080</v>
      </c>
      <c r="Y33" s="486">
        <v>7820</v>
      </c>
      <c r="Z33" s="486">
        <v>3388550</v>
      </c>
      <c r="AA33" s="489">
        <v>9149348</v>
      </c>
      <c r="AB33" s="490" t="s">
        <v>136</v>
      </c>
      <c r="AC33" s="482"/>
      <c r="AD33" s="483"/>
    </row>
    <row r="34" spans="1:30" s="484" customFormat="1" ht="11.25" customHeight="1" x14ac:dyDescent="0.25">
      <c r="A34" s="485" t="s">
        <v>137</v>
      </c>
      <c r="B34" s="485">
        <v>31</v>
      </c>
      <c r="C34" s="534">
        <v>198957</v>
      </c>
      <c r="D34" s="534">
        <v>9389929</v>
      </c>
      <c r="E34" s="509">
        <v>286797</v>
      </c>
      <c r="F34" s="509">
        <v>531186</v>
      </c>
      <c r="G34" s="509">
        <v>11884</v>
      </c>
      <c r="H34" s="510">
        <v>74880</v>
      </c>
      <c r="I34" s="488">
        <v>69900</v>
      </c>
      <c r="J34" s="486">
        <v>144780</v>
      </c>
      <c r="K34" s="487">
        <v>35100</v>
      </c>
      <c r="L34" s="486">
        <v>81000</v>
      </c>
      <c r="M34" s="489">
        <v>0</v>
      </c>
      <c r="N34" s="490" t="s">
        <v>137</v>
      </c>
      <c r="O34" s="485" t="s">
        <v>137</v>
      </c>
      <c r="P34" s="487">
        <v>550000</v>
      </c>
      <c r="Q34" s="488">
        <v>117550</v>
      </c>
      <c r="R34" s="486">
        <v>667550</v>
      </c>
      <c r="S34" s="486">
        <v>220110</v>
      </c>
      <c r="T34" s="487">
        <v>477180</v>
      </c>
      <c r="U34" s="491">
        <v>344250</v>
      </c>
      <c r="V34" s="491">
        <v>88540</v>
      </c>
      <c r="W34" s="488">
        <v>119700</v>
      </c>
      <c r="X34" s="486">
        <v>1029670</v>
      </c>
      <c r="Y34" s="486">
        <v>22540</v>
      </c>
      <c r="Z34" s="486">
        <v>7224030</v>
      </c>
      <c r="AA34" s="489">
        <v>19843564</v>
      </c>
      <c r="AB34" s="490" t="s">
        <v>137</v>
      </c>
      <c r="AC34" s="482"/>
      <c r="AD34" s="483"/>
    </row>
    <row r="35" spans="1:30" s="484" customFormat="1" ht="11.25" customHeight="1" x14ac:dyDescent="0.25">
      <c r="A35" s="485" t="s">
        <v>138</v>
      </c>
      <c r="B35" s="485">
        <v>0</v>
      </c>
      <c r="C35" s="509">
        <v>1769</v>
      </c>
      <c r="D35" s="509">
        <v>143289</v>
      </c>
      <c r="E35" s="486">
        <v>3562</v>
      </c>
      <c r="F35" s="486">
        <v>8428</v>
      </c>
      <c r="G35" s="486">
        <v>103</v>
      </c>
      <c r="H35" s="487">
        <v>520</v>
      </c>
      <c r="I35" s="488">
        <v>0</v>
      </c>
      <c r="J35" s="486">
        <v>520</v>
      </c>
      <c r="K35" s="487">
        <v>520</v>
      </c>
      <c r="L35" s="486">
        <v>300</v>
      </c>
      <c r="M35" s="489">
        <v>0</v>
      </c>
      <c r="N35" s="490" t="s">
        <v>138</v>
      </c>
      <c r="O35" s="485" t="s">
        <v>138</v>
      </c>
      <c r="P35" s="487">
        <v>7920</v>
      </c>
      <c r="Q35" s="488">
        <v>1900</v>
      </c>
      <c r="R35" s="486">
        <v>9820</v>
      </c>
      <c r="S35" s="486">
        <v>2690</v>
      </c>
      <c r="T35" s="487">
        <v>8910</v>
      </c>
      <c r="U35" s="491">
        <v>2700</v>
      </c>
      <c r="V35" s="491">
        <v>2660</v>
      </c>
      <c r="W35" s="488">
        <v>900</v>
      </c>
      <c r="X35" s="486">
        <v>15170</v>
      </c>
      <c r="Y35" s="486">
        <v>0</v>
      </c>
      <c r="Z35" s="486">
        <v>118250</v>
      </c>
      <c r="AA35" s="489">
        <v>304421</v>
      </c>
      <c r="AB35" s="490" t="s">
        <v>138</v>
      </c>
      <c r="AC35" s="482"/>
      <c r="AD35" s="483"/>
    </row>
    <row r="36" spans="1:30" s="484" customFormat="1" ht="11.25" customHeight="1" x14ac:dyDescent="0.25">
      <c r="A36" s="493" t="s">
        <v>139</v>
      </c>
      <c r="B36" s="493">
        <v>0</v>
      </c>
      <c r="C36" s="494">
        <v>5429</v>
      </c>
      <c r="D36" s="494">
        <v>159602</v>
      </c>
      <c r="E36" s="494">
        <v>15267</v>
      </c>
      <c r="F36" s="494">
        <v>9166</v>
      </c>
      <c r="G36" s="494">
        <v>169</v>
      </c>
      <c r="H36" s="495">
        <v>780</v>
      </c>
      <c r="I36" s="496">
        <v>300</v>
      </c>
      <c r="J36" s="494">
        <v>1080</v>
      </c>
      <c r="K36" s="495">
        <v>0</v>
      </c>
      <c r="L36" s="494">
        <v>900</v>
      </c>
      <c r="M36" s="497">
        <v>0</v>
      </c>
      <c r="N36" s="498" t="s">
        <v>139</v>
      </c>
      <c r="O36" s="493" t="s">
        <v>139</v>
      </c>
      <c r="P36" s="495">
        <v>13970</v>
      </c>
      <c r="Q36" s="496">
        <v>1140</v>
      </c>
      <c r="R36" s="494">
        <v>15110</v>
      </c>
      <c r="S36" s="494">
        <v>3160</v>
      </c>
      <c r="T36" s="495">
        <v>6600</v>
      </c>
      <c r="U36" s="500">
        <v>7200</v>
      </c>
      <c r="V36" s="500">
        <v>1520</v>
      </c>
      <c r="W36" s="496">
        <v>1350</v>
      </c>
      <c r="X36" s="494">
        <v>16670</v>
      </c>
      <c r="Y36" s="494">
        <v>0</v>
      </c>
      <c r="Z36" s="494">
        <v>135450</v>
      </c>
      <c r="AA36" s="497">
        <v>362003</v>
      </c>
      <c r="AB36" s="498" t="s">
        <v>139</v>
      </c>
      <c r="AC36" s="482"/>
      <c r="AD36" s="483"/>
    </row>
    <row r="37" spans="1:30" s="484" customFormat="1" ht="11.25" customHeight="1" x14ac:dyDescent="0.25">
      <c r="A37" s="501" t="s">
        <v>140</v>
      </c>
      <c r="B37" s="501">
        <v>0</v>
      </c>
      <c r="C37" s="502">
        <v>915</v>
      </c>
      <c r="D37" s="502">
        <v>123534</v>
      </c>
      <c r="E37" s="502">
        <v>671</v>
      </c>
      <c r="F37" s="502">
        <v>5855</v>
      </c>
      <c r="G37" s="502">
        <v>69</v>
      </c>
      <c r="H37" s="503">
        <v>260</v>
      </c>
      <c r="I37" s="504">
        <v>600</v>
      </c>
      <c r="J37" s="502">
        <v>860</v>
      </c>
      <c r="K37" s="503">
        <v>520</v>
      </c>
      <c r="L37" s="502">
        <v>1200</v>
      </c>
      <c r="M37" s="505">
        <v>0</v>
      </c>
      <c r="N37" s="506" t="s">
        <v>140</v>
      </c>
      <c r="O37" s="501" t="s">
        <v>140</v>
      </c>
      <c r="P37" s="503">
        <v>9350</v>
      </c>
      <c r="Q37" s="504">
        <v>2660</v>
      </c>
      <c r="R37" s="502">
        <v>12010</v>
      </c>
      <c r="S37" s="502">
        <v>1950</v>
      </c>
      <c r="T37" s="503">
        <v>6600</v>
      </c>
      <c r="U37" s="508">
        <v>3150</v>
      </c>
      <c r="V37" s="508">
        <v>2280</v>
      </c>
      <c r="W37" s="504">
        <v>2700</v>
      </c>
      <c r="X37" s="502">
        <v>14730</v>
      </c>
      <c r="Y37" s="502">
        <v>0</v>
      </c>
      <c r="Z37" s="502">
        <v>100620</v>
      </c>
      <c r="AA37" s="505">
        <v>262934</v>
      </c>
      <c r="AB37" s="506" t="s">
        <v>140</v>
      </c>
      <c r="AC37" s="482"/>
      <c r="AD37" s="483"/>
    </row>
    <row r="38" spans="1:30" s="484" customFormat="1" ht="11.25" customHeight="1" x14ac:dyDescent="0.25">
      <c r="A38" s="485" t="s">
        <v>141</v>
      </c>
      <c r="B38" s="485">
        <v>0</v>
      </c>
      <c r="C38" s="486">
        <v>1910</v>
      </c>
      <c r="D38" s="486">
        <v>60581</v>
      </c>
      <c r="E38" s="486">
        <v>60</v>
      </c>
      <c r="F38" s="486">
        <v>3602</v>
      </c>
      <c r="G38" s="486">
        <v>47</v>
      </c>
      <c r="H38" s="487">
        <v>780</v>
      </c>
      <c r="I38" s="488">
        <v>300</v>
      </c>
      <c r="J38" s="486">
        <v>1080</v>
      </c>
      <c r="K38" s="487">
        <v>260</v>
      </c>
      <c r="L38" s="486">
        <v>0</v>
      </c>
      <c r="M38" s="489">
        <v>0</v>
      </c>
      <c r="N38" s="490" t="s">
        <v>141</v>
      </c>
      <c r="O38" s="485" t="s">
        <v>141</v>
      </c>
      <c r="P38" s="487">
        <v>3630</v>
      </c>
      <c r="Q38" s="488">
        <v>1140</v>
      </c>
      <c r="R38" s="486">
        <v>4770</v>
      </c>
      <c r="S38" s="486">
        <v>1530</v>
      </c>
      <c r="T38" s="487">
        <v>2310</v>
      </c>
      <c r="U38" s="491">
        <v>900</v>
      </c>
      <c r="V38" s="491">
        <v>380</v>
      </c>
      <c r="W38" s="488">
        <v>1800</v>
      </c>
      <c r="X38" s="486">
        <v>5390</v>
      </c>
      <c r="Y38" s="486">
        <v>0</v>
      </c>
      <c r="Z38" s="486">
        <v>50740</v>
      </c>
      <c r="AA38" s="489">
        <v>129970</v>
      </c>
      <c r="AB38" s="490" t="s">
        <v>141</v>
      </c>
      <c r="AC38" s="482"/>
      <c r="AD38" s="483"/>
    </row>
    <row r="39" spans="1:30" s="484" customFormat="1" ht="11.25" customHeight="1" x14ac:dyDescent="0.25">
      <c r="A39" s="485" t="s">
        <v>142</v>
      </c>
      <c r="B39" s="485">
        <v>0</v>
      </c>
      <c r="C39" s="486">
        <v>13215</v>
      </c>
      <c r="D39" s="486">
        <v>303868</v>
      </c>
      <c r="E39" s="486">
        <v>11053</v>
      </c>
      <c r="F39" s="486">
        <v>15625</v>
      </c>
      <c r="G39" s="486">
        <v>270</v>
      </c>
      <c r="H39" s="487">
        <v>2860</v>
      </c>
      <c r="I39" s="488">
        <v>2400</v>
      </c>
      <c r="J39" s="486">
        <v>5260</v>
      </c>
      <c r="K39" s="487">
        <v>1820</v>
      </c>
      <c r="L39" s="486">
        <v>1200</v>
      </c>
      <c r="M39" s="489">
        <v>0</v>
      </c>
      <c r="N39" s="490" t="s">
        <v>142</v>
      </c>
      <c r="O39" s="485" t="s">
        <v>142</v>
      </c>
      <c r="P39" s="487">
        <v>22330</v>
      </c>
      <c r="Q39" s="488">
        <v>5320</v>
      </c>
      <c r="R39" s="486">
        <v>27650</v>
      </c>
      <c r="S39" s="486">
        <v>5460</v>
      </c>
      <c r="T39" s="487">
        <v>17820</v>
      </c>
      <c r="U39" s="491">
        <v>10800</v>
      </c>
      <c r="V39" s="491">
        <v>7980</v>
      </c>
      <c r="W39" s="488">
        <v>4050</v>
      </c>
      <c r="X39" s="486">
        <v>40650</v>
      </c>
      <c r="Y39" s="486">
        <v>0</v>
      </c>
      <c r="Z39" s="486">
        <v>227040</v>
      </c>
      <c r="AA39" s="489">
        <v>653111</v>
      </c>
      <c r="AB39" s="490" t="s">
        <v>142</v>
      </c>
      <c r="AC39" s="482"/>
      <c r="AD39" s="483"/>
    </row>
    <row r="40" spans="1:30" s="484" customFormat="1" ht="11.25" customHeight="1" x14ac:dyDescent="0.25">
      <c r="A40" s="485" t="s">
        <v>143</v>
      </c>
      <c r="B40" s="485">
        <v>0</v>
      </c>
      <c r="C40" s="486">
        <v>6621</v>
      </c>
      <c r="D40" s="486">
        <v>170735</v>
      </c>
      <c r="E40" s="486">
        <v>1536</v>
      </c>
      <c r="F40" s="486">
        <v>9229</v>
      </c>
      <c r="G40" s="486">
        <v>316</v>
      </c>
      <c r="H40" s="487">
        <v>1040</v>
      </c>
      <c r="I40" s="488">
        <v>1200</v>
      </c>
      <c r="J40" s="486">
        <v>2240</v>
      </c>
      <c r="K40" s="487">
        <v>520</v>
      </c>
      <c r="L40" s="486">
        <v>900</v>
      </c>
      <c r="M40" s="489">
        <v>0</v>
      </c>
      <c r="N40" s="490" t="s">
        <v>143</v>
      </c>
      <c r="O40" s="485" t="s">
        <v>143</v>
      </c>
      <c r="P40" s="487">
        <v>8580</v>
      </c>
      <c r="Q40" s="488">
        <v>1900</v>
      </c>
      <c r="R40" s="486">
        <v>10480</v>
      </c>
      <c r="S40" s="486">
        <v>3160</v>
      </c>
      <c r="T40" s="487">
        <v>11550</v>
      </c>
      <c r="U40" s="491">
        <v>7650</v>
      </c>
      <c r="V40" s="491">
        <v>2660</v>
      </c>
      <c r="W40" s="488">
        <v>3600</v>
      </c>
      <c r="X40" s="486">
        <v>25460</v>
      </c>
      <c r="Y40" s="486">
        <v>230</v>
      </c>
      <c r="Z40" s="486">
        <v>129000</v>
      </c>
      <c r="AA40" s="489">
        <v>360427</v>
      </c>
      <c r="AB40" s="490" t="s">
        <v>143</v>
      </c>
      <c r="AC40" s="482"/>
      <c r="AD40" s="483"/>
    </row>
    <row r="41" spans="1:30" s="484" customFormat="1" ht="11.25" customHeight="1" x14ac:dyDescent="0.25">
      <c r="A41" s="511" t="s">
        <v>144</v>
      </c>
      <c r="B41" s="511">
        <v>0</v>
      </c>
      <c r="C41" s="516">
        <v>1960</v>
      </c>
      <c r="D41" s="516">
        <v>190780</v>
      </c>
      <c r="E41" s="516">
        <v>1597</v>
      </c>
      <c r="F41" s="516">
        <v>9641</v>
      </c>
      <c r="G41" s="516">
        <v>197</v>
      </c>
      <c r="H41" s="514">
        <v>1560</v>
      </c>
      <c r="I41" s="515">
        <v>1500</v>
      </c>
      <c r="J41" s="516">
        <v>3060</v>
      </c>
      <c r="K41" s="514">
        <v>0</v>
      </c>
      <c r="L41" s="516">
        <v>1200</v>
      </c>
      <c r="M41" s="517">
        <v>0</v>
      </c>
      <c r="N41" s="518" t="s">
        <v>144</v>
      </c>
      <c r="O41" s="511" t="s">
        <v>144</v>
      </c>
      <c r="P41" s="514">
        <v>18150</v>
      </c>
      <c r="Q41" s="515">
        <v>1140</v>
      </c>
      <c r="R41" s="516">
        <v>19290</v>
      </c>
      <c r="S41" s="516">
        <v>3090</v>
      </c>
      <c r="T41" s="514">
        <v>10560</v>
      </c>
      <c r="U41" s="519">
        <v>13950</v>
      </c>
      <c r="V41" s="519">
        <v>1900</v>
      </c>
      <c r="W41" s="515">
        <v>4050</v>
      </c>
      <c r="X41" s="516">
        <v>30460</v>
      </c>
      <c r="Y41" s="516">
        <v>690</v>
      </c>
      <c r="Z41" s="516">
        <v>173720</v>
      </c>
      <c r="AA41" s="517">
        <v>435685</v>
      </c>
      <c r="AB41" s="518" t="s">
        <v>144</v>
      </c>
      <c r="AC41" s="482"/>
      <c r="AD41" s="483"/>
    </row>
    <row r="42" spans="1:30" s="484" customFormat="1" ht="11.25" customHeight="1" x14ac:dyDescent="0.25">
      <c r="A42" s="520" t="s">
        <v>145</v>
      </c>
      <c r="B42" s="520">
        <v>0</v>
      </c>
      <c r="C42" s="521">
        <v>1700</v>
      </c>
      <c r="D42" s="521">
        <v>217526</v>
      </c>
      <c r="E42" s="521">
        <v>4627</v>
      </c>
      <c r="F42" s="521">
        <v>13263</v>
      </c>
      <c r="G42" s="521">
        <v>396</v>
      </c>
      <c r="H42" s="523">
        <v>780</v>
      </c>
      <c r="I42" s="524">
        <v>2400</v>
      </c>
      <c r="J42" s="521">
        <v>3180</v>
      </c>
      <c r="K42" s="523">
        <v>780</v>
      </c>
      <c r="L42" s="521">
        <v>2100</v>
      </c>
      <c r="M42" s="525">
        <v>0</v>
      </c>
      <c r="N42" s="526" t="s">
        <v>145</v>
      </c>
      <c r="O42" s="520" t="s">
        <v>145</v>
      </c>
      <c r="P42" s="523">
        <v>13860</v>
      </c>
      <c r="Q42" s="524">
        <v>2660</v>
      </c>
      <c r="R42" s="521">
        <v>16520</v>
      </c>
      <c r="S42" s="521">
        <v>3160</v>
      </c>
      <c r="T42" s="523">
        <v>12870</v>
      </c>
      <c r="U42" s="527">
        <v>8100</v>
      </c>
      <c r="V42" s="527">
        <v>2280</v>
      </c>
      <c r="W42" s="524">
        <v>4050</v>
      </c>
      <c r="X42" s="521">
        <v>27300</v>
      </c>
      <c r="Y42" s="521">
        <v>460</v>
      </c>
      <c r="Z42" s="521">
        <v>196940</v>
      </c>
      <c r="AA42" s="525">
        <v>487952</v>
      </c>
      <c r="AB42" s="526" t="s">
        <v>145</v>
      </c>
      <c r="AC42" s="482"/>
      <c r="AD42" s="483"/>
    </row>
    <row r="43" spans="1:30" s="484" customFormat="1" ht="11.25" customHeight="1" x14ac:dyDescent="0.25">
      <c r="A43" s="485" t="s">
        <v>146</v>
      </c>
      <c r="B43" s="485">
        <v>0</v>
      </c>
      <c r="C43" s="486">
        <v>41674</v>
      </c>
      <c r="D43" s="486">
        <v>1239964</v>
      </c>
      <c r="E43" s="486">
        <v>48130</v>
      </c>
      <c r="F43" s="486">
        <v>71585</v>
      </c>
      <c r="G43" s="486">
        <v>1427</v>
      </c>
      <c r="H43" s="487">
        <v>9880</v>
      </c>
      <c r="I43" s="488">
        <v>8400</v>
      </c>
      <c r="J43" s="486">
        <v>18280</v>
      </c>
      <c r="K43" s="487">
        <v>5200</v>
      </c>
      <c r="L43" s="486">
        <v>10800</v>
      </c>
      <c r="M43" s="489">
        <v>0</v>
      </c>
      <c r="N43" s="490" t="s">
        <v>146</v>
      </c>
      <c r="O43" s="485" t="s">
        <v>146</v>
      </c>
      <c r="P43" s="487">
        <v>75790</v>
      </c>
      <c r="Q43" s="488">
        <v>13300</v>
      </c>
      <c r="R43" s="486">
        <v>89090</v>
      </c>
      <c r="S43" s="486">
        <v>24610</v>
      </c>
      <c r="T43" s="487">
        <v>67320</v>
      </c>
      <c r="U43" s="491">
        <v>37800</v>
      </c>
      <c r="V43" s="491">
        <v>21280</v>
      </c>
      <c r="W43" s="488">
        <v>30600</v>
      </c>
      <c r="X43" s="486">
        <v>157000</v>
      </c>
      <c r="Y43" s="486">
        <v>2300</v>
      </c>
      <c r="Z43" s="486">
        <v>1036450</v>
      </c>
      <c r="AA43" s="489">
        <v>2746510</v>
      </c>
      <c r="AB43" s="490" t="s">
        <v>146</v>
      </c>
      <c r="AC43" s="482"/>
      <c r="AD43" s="483"/>
    </row>
    <row r="44" spans="1:30" s="484" customFormat="1" ht="11.25" customHeight="1" x14ac:dyDescent="0.25">
      <c r="A44" s="485" t="s">
        <v>147</v>
      </c>
      <c r="B44" s="485">
        <v>0</v>
      </c>
      <c r="C44" s="486">
        <v>118135</v>
      </c>
      <c r="D44" s="486">
        <v>6541587</v>
      </c>
      <c r="E44" s="486">
        <v>173716</v>
      </c>
      <c r="F44" s="486">
        <v>400947</v>
      </c>
      <c r="G44" s="486">
        <v>10627</v>
      </c>
      <c r="H44" s="487">
        <v>57720</v>
      </c>
      <c r="I44" s="488">
        <v>43500</v>
      </c>
      <c r="J44" s="486">
        <v>101220</v>
      </c>
      <c r="K44" s="487">
        <v>23400</v>
      </c>
      <c r="L44" s="486">
        <v>62700</v>
      </c>
      <c r="M44" s="489">
        <v>0</v>
      </c>
      <c r="N44" s="490" t="s">
        <v>147</v>
      </c>
      <c r="O44" s="485" t="s">
        <v>147</v>
      </c>
      <c r="P44" s="487">
        <v>442640</v>
      </c>
      <c r="Q44" s="488">
        <v>81840</v>
      </c>
      <c r="R44" s="486">
        <v>524480</v>
      </c>
      <c r="S44" s="486">
        <v>178130</v>
      </c>
      <c r="T44" s="487">
        <v>345840</v>
      </c>
      <c r="U44" s="491">
        <v>247950</v>
      </c>
      <c r="V44" s="491">
        <v>69160</v>
      </c>
      <c r="W44" s="488">
        <v>134100</v>
      </c>
      <c r="X44" s="486">
        <v>797050</v>
      </c>
      <c r="Y44" s="486">
        <v>14950</v>
      </c>
      <c r="Z44" s="486">
        <v>5234830</v>
      </c>
      <c r="AA44" s="489">
        <v>14181772</v>
      </c>
      <c r="AB44" s="490" t="s">
        <v>147</v>
      </c>
      <c r="AC44" s="482"/>
      <c r="AD44" s="483"/>
    </row>
    <row r="45" spans="1:30" s="484" customFormat="1" ht="11.25" customHeight="1" x14ac:dyDescent="0.25">
      <c r="A45" s="485" t="s">
        <v>148</v>
      </c>
      <c r="B45" s="485">
        <v>0</v>
      </c>
      <c r="C45" s="486">
        <v>4917</v>
      </c>
      <c r="D45" s="486">
        <v>170058</v>
      </c>
      <c r="E45" s="486">
        <v>2664</v>
      </c>
      <c r="F45" s="486">
        <v>9260</v>
      </c>
      <c r="G45" s="486">
        <v>134</v>
      </c>
      <c r="H45" s="487">
        <v>1040</v>
      </c>
      <c r="I45" s="488">
        <v>600</v>
      </c>
      <c r="J45" s="486">
        <v>1640</v>
      </c>
      <c r="K45" s="487">
        <v>520</v>
      </c>
      <c r="L45" s="486">
        <v>2100</v>
      </c>
      <c r="M45" s="489">
        <v>0</v>
      </c>
      <c r="N45" s="490" t="s">
        <v>148</v>
      </c>
      <c r="O45" s="485" t="s">
        <v>148</v>
      </c>
      <c r="P45" s="487">
        <v>15070</v>
      </c>
      <c r="Q45" s="488">
        <v>4560</v>
      </c>
      <c r="R45" s="486">
        <v>19630</v>
      </c>
      <c r="S45" s="486">
        <v>1350</v>
      </c>
      <c r="T45" s="487">
        <v>10890</v>
      </c>
      <c r="U45" s="491">
        <v>9450</v>
      </c>
      <c r="V45" s="491">
        <v>4180</v>
      </c>
      <c r="W45" s="488">
        <v>6300</v>
      </c>
      <c r="X45" s="486">
        <v>30820</v>
      </c>
      <c r="Y45" s="486">
        <v>460</v>
      </c>
      <c r="Z45" s="486">
        <v>141900</v>
      </c>
      <c r="AA45" s="489">
        <v>385453</v>
      </c>
      <c r="AB45" s="490" t="s">
        <v>148</v>
      </c>
      <c r="AC45" s="482"/>
      <c r="AD45" s="483"/>
    </row>
    <row r="46" spans="1:30" s="484" customFormat="1" ht="11.25" customHeight="1" x14ac:dyDescent="0.25">
      <c r="A46" s="493" t="s">
        <v>149</v>
      </c>
      <c r="B46" s="493">
        <v>0</v>
      </c>
      <c r="C46" s="494">
        <v>12948</v>
      </c>
      <c r="D46" s="494">
        <v>781653</v>
      </c>
      <c r="E46" s="494">
        <v>44298</v>
      </c>
      <c r="F46" s="494">
        <v>39089</v>
      </c>
      <c r="G46" s="494">
        <v>733</v>
      </c>
      <c r="H46" s="495">
        <v>3120</v>
      </c>
      <c r="I46" s="496">
        <v>3000</v>
      </c>
      <c r="J46" s="494">
        <v>6120</v>
      </c>
      <c r="K46" s="495">
        <v>2080</v>
      </c>
      <c r="L46" s="494">
        <v>3600</v>
      </c>
      <c r="M46" s="497">
        <v>0</v>
      </c>
      <c r="N46" s="498" t="s">
        <v>149</v>
      </c>
      <c r="O46" s="493" t="s">
        <v>149</v>
      </c>
      <c r="P46" s="495">
        <v>47410</v>
      </c>
      <c r="Q46" s="496">
        <v>7600</v>
      </c>
      <c r="R46" s="494">
        <v>55010</v>
      </c>
      <c r="S46" s="494">
        <v>16810</v>
      </c>
      <c r="T46" s="495">
        <v>25410</v>
      </c>
      <c r="U46" s="500">
        <v>22950</v>
      </c>
      <c r="V46" s="500">
        <v>4940</v>
      </c>
      <c r="W46" s="496">
        <v>7200</v>
      </c>
      <c r="X46" s="494">
        <v>60500</v>
      </c>
      <c r="Y46" s="494">
        <v>920</v>
      </c>
      <c r="Z46" s="494">
        <v>678260</v>
      </c>
      <c r="AA46" s="497">
        <v>1702021</v>
      </c>
      <c r="AB46" s="498" t="s">
        <v>149</v>
      </c>
      <c r="AC46" s="482"/>
      <c r="AD46" s="483"/>
    </row>
    <row r="47" spans="1:30" s="484" customFormat="1" ht="11.25" customHeight="1" thickBot="1" x14ac:dyDescent="0.3">
      <c r="A47" s="535" t="s">
        <v>150</v>
      </c>
      <c r="B47" s="535">
        <v>0</v>
      </c>
      <c r="C47" s="536">
        <v>16807</v>
      </c>
      <c r="D47" s="536">
        <v>518125</v>
      </c>
      <c r="E47" s="536">
        <v>15162</v>
      </c>
      <c r="F47" s="536">
        <v>28714</v>
      </c>
      <c r="G47" s="536">
        <v>680</v>
      </c>
      <c r="H47" s="537">
        <v>2600</v>
      </c>
      <c r="I47" s="538">
        <v>3000</v>
      </c>
      <c r="J47" s="536">
        <v>5600</v>
      </c>
      <c r="K47" s="537">
        <v>1560</v>
      </c>
      <c r="L47" s="536">
        <v>2400</v>
      </c>
      <c r="M47" s="539">
        <v>0</v>
      </c>
      <c r="N47" s="540" t="s">
        <v>150</v>
      </c>
      <c r="O47" s="535" t="s">
        <v>150</v>
      </c>
      <c r="P47" s="537">
        <v>44880</v>
      </c>
      <c r="Q47" s="538">
        <v>3800</v>
      </c>
      <c r="R47" s="536">
        <v>48680</v>
      </c>
      <c r="S47" s="536">
        <v>9830</v>
      </c>
      <c r="T47" s="537">
        <v>25410</v>
      </c>
      <c r="U47" s="541">
        <v>25650</v>
      </c>
      <c r="V47" s="541">
        <v>4940</v>
      </c>
      <c r="W47" s="538">
        <v>7200</v>
      </c>
      <c r="X47" s="536">
        <v>63200</v>
      </c>
      <c r="Y47" s="536">
        <v>920</v>
      </c>
      <c r="Z47" s="536">
        <v>337120</v>
      </c>
      <c r="AA47" s="539">
        <v>1048798</v>
      </c>
      <c r="AB47" s="540" t="s">
        <v>150</v>
      </c>
      <c r="AC47" s="482"/>
      <c r="AD47" s="483"/>
    </row>
    <row r="48" spans="1:30" s="30" customFormat="1" ht="13.5" customHeight="1" x14ac:dyDescent="0.25">
      <c r="A48" s="122" t="s">
        <v>14</v>
      </c>
      <c r="B48" s="101">
        <f t="shared" ref="B48:M48" si="0">SUM(B7:B17)</f>
        <v>10398</v>
      </c>
      <c r="C48" s="40">
        <f t="shared" si="0"/>
        <v>5937211</v>
      </c>
      <c r="D48" s="40">
        <f t="shared" si="0"/>
        <v>246878003</v>
      </c>
      <c r="E48" s="40">
        <f t="shared" si="0"/>
        <v>7575862</v>
      </c>
      <c r="F48" s="40">
        <f t="shared" si="0"/>
        <v>13348008</v>
      </c>
      <c r="G48" s="40">
        <f t="shared" si="0"/>
        <v>305334</v>
      </c>
      <c r="H48" s="284">
        <f t="shared" si="0"/>
        <v>2204020</v>
      </c>
      <c r="I48" s="285">
        <f t="shared" si="0"/>
        <v>1894800</v>
      </c>
      <c r="J48" s="40">
        <f t="shared" si="0"/>
        <v>4098820</v>
      </c>
      <c r="K48" s="284">
        <f t="shared" si="0"/>
        <v>919100</v>
      </c>
      <c r="L48" s="40">
        <f t="shared" si="0"/>
        <v>2671800</v>
      </c>
      <c r="M48" s="102">
        <f t="shared" si="0"/>
        <v>0</v>
      </c>
      <c r="N48" s="123" t="s">
        <v>14</v>
      </c>
      <c r="O48" s="122" t="s">
        <v>14</v>
      </c>
      <c r="P48" s="284">
        <f t="shared" ref="P48:AA48" si="1">SUM(P7:P17)</f>
        <v>14962750</v>
      </c>
      <c r="Q48" s="285">
        <f t="shared" si="1"/>
        <v>3262560</v>
      </c>
      <c r="R48" s="40">
        <f t="shared" si="1"/>
        <v>18225310</v>
      </c>
      <c r="S48" s="40">
        <f t="shared" si="1"/>
        <v>5080820</v>
      </c>
      <c r="T48" s="284">
        <f t="shared" si="1"/>
        <v>12662760</v>
      </c>
      <c r="U48" s="293">
        <f t="shared" si="1"/>
        <v>9137700</v>
      </c>
      <c r="V48" s="293">
        <f t="shared" si="1"/>
        <v>2375760</v>
      </c>
      <c r="W48" s="285">
        <f t="shared" si="1"/>
        <v>3398400</v>
      </c>
      <c r="X48" s="40">
        <f t="shared" si="1"/>
        <v>27574620</v>
      </c>
      <c r="Y48" s="40">
        <f t="shared" si="1"/>
        <v>557520</v>
      </c>
      <c r="Z48" s="40">
        <f t="shared" si="1"/>
        <v>195577280</v>
      </c>
      <c r="AA48" s="102">
        <f t="shared" si="1"/>
        <v>528760086</v>
      </c>
      <c r="AB48" s="123" t="s">
        <v>14</v>
      </c>
      <c r="AC48" s="39"/>
      <c r="AD48" s="9"/>
    </row>
    <row r="49" spans="1:30" s="30" customFormat="1" ht="13.5" customHeight="1" x14ac:dyDescent="0.25">
      <c r="A49" s="117" t="s">
        <v>15</v>
      </c>
      <c r="B49" s="118">
        <f t="shared" ref="B49:M49" si="2">SUM(B18:B47)</f>
        <v>2987</v>
      </c>
      <c r="C49" s="119">
        <f t="shared" si="2"/>
        <v>1744316</v>
      </c>
      <c r="D49" s="119">
        <f t="shared" si="2"/>
        <v>68312647</v>
      </c>
      <c r="E49" s="119">
        <f t="shared" si="2"/>
        <v>2130837</v>
      </c>
      <c r="F49" s="119">
        <f t="shared" si="2"/>
        <v>3810265</v>
      </c>
      <c r="G49" s="119">
        <f t="shared" si="2"/>
        <v>96776</v>
      </c>
      <c r="H49" s="286">
        <f t="shared" si="2"/>
        <v>598000</v>
      </c>
      <c r="I49" s="287">
        <f t="shared" si="2"/>
        <v>555300</v>
      </c>
      <c r="J49" s="119">
        <f t="shared" si="2"/>
        <v>1153300</v>
      </c>
      <c r="K49" s="286">
        <f t="shared" si="2"/>
        <v>282620</v>
      </c>
      <c r="L49" s="119">
        <f t="shared" si="2"/>
        <v>712200</v>
      </c>
      <c r="M49" s="120">
        <f t="shared" si="2"/>
        <v>0</v>
      </c>
      <c r="N49" s="121" t="s">
        <v>15</v>
      </c>
      <c r="O49" s="117" t="s">
        <v>15</v>
      </c>
      <c r="P49" s="286">
        <f t="shared" ref="P49:AA49" si="3">SUM(P18:P47)</f>
        <v>4286480</v>
      </c>
      <c r="Q49" s="287">
        <f t="shared" si="3"/>
        <v>1039030</v>
      </c>
      <c r="R49" s="119">
        <f t="shared" si="3"/>
        <v>5325510</v>
      </c>
      <c r="S49" s="119">
        <f t="shared" si="3"/>
        <v>1621060</v>
      </c>
      <c r="T49" s="286">
        <f t="shared" si="3"/>
        <v>3745170</v>
      </c>
      <c r="U49" s="294">
        <f t="shared" si="3"/>
        <v>2700450</v>
      </c>
      <c r="V49" s="294">
        <f t="shared" si="3"/>
        <v>692360</v>
      </c>
      <c r="W49" s="287">
        <f t="shared" si="3"/>
        <v>1160100</v>
      </c>
      <c r="X49" s="119">
        <f t="shared" si="3"/>
        <v>8298080</v>
      </c>
      <c r="Y49" s="119">
        <f t="shared" si="3"/>
        <v>172270</v>
      </c>
      <c r="Z49" s="119">
        <f t="shared" si="3"/>
        <v>55520270</v>
      </c>
      <c r="AA49" s="120">
        <f t="shared" si="3"/>
        <v>149183138</v>
      </c>
      <c r="AB49" s="121" t="s">
        <v>15</v>
      </c>
      <c r="AC49" s="39"/>
      <c r="AD49" s="9"/>
    </row>
    <row r="50" spans="1:30" s="30" customFormat="1" ht="13.5" customHeight="1" thickBot="1" x14ac:dyDescent="0.3">
      <c r="A50" s="41" t="s">
        <v>16</v>
      </c>
      <c r="B50" s="115">
        <f t="shared" ref="B50:M50" si="4">SUM(B7:B47)</f>
        <v>13385</v>
      </c>
      <c r="C50" s="42">
        <f t="shared" si="4"/>
        <v>7681527</v>
      </c>
      <c r="D50" s="42">
        <f t="shared" si="4"/>
        <v>315190650</v>
      </c>
      <c r="E50" s="42">
        <f t="shared" si="4"/>
        <v>9706699</v>
      </c>
      <c r="F50" s="42">
        <f t="shared" si="4"/>
        <v>17158273</v>
      </c>
      <c r="G50" s="42">
        <f t="shared" si="4"/>
        <v>402110</v>
      </c>
      <c r="H50" s="288">
        <f t="shared" si="4"/>
        <v>2802020</v>
      </c>
      <c r="I50" s="289">
        <f t="shared" si="4"/>
        <v>2450100</v>
      </c>
      <c r="J50" s="42">
        <f t="shared" si="4"/>
        <v>5252120</v>
      </c>
      <c r="K50" s="288">
        <f t="shared" si="4"/>
        <v>1201720</v>
      </c>
      <c r="L50" s="42">
        <f t="shared" si="4"/>
        <v>3384000</v>
      </c>
      <c r="M50" s="116">
        <f t="shared" si="4"/>
        <v>0</v>
      </c>
      <c r="N50" s="112" t="s">
        <v>16</v>
      </c>
      <c r="O50" s="41" t="s">
        <v>16</v>
      </c>
      <c r="P50" s="288">
        <f t="shared" ref="P50:AA50" si="5">SUM(P7:P47)</f>
        <v>19249230</v>
      </c>
      <c r="Q50" s="289">
        <f t="shared" si="5"/>
        <v>4301590</v>
      </c>
      <c r="R50" s="42">
        <f t="shared" si="5"/>
        <v>23550820</v>
      </c>
      <c r="S50" s="42">
        <f t="shared" si="5"/>
        <v>6701880</v>
      </c>
      <c r="T50" s="288">
        <f t="shared" si="5"/>
        <v>16407930</v>
      </c>
      <c r="U50" s="295">
        <f t="shared" si="5"/>
        <v>11838150</v>
      </c>
      <c r="V50" s="295">
        <f t="shared" si="5"/>
        <v>3068120</v>
      </c>
      <c r="W50" s="289">
        <f t="shared" si="5"/>
        <v>4558500</v>
      </c>
      <c r="X50" s="42">
        <f t="shared" si="5"/>
        <v>35872700</v>
      </c>
      <c r="Y50" s="42">
        <f t="shared" si="5"/>
        <v>729790</v>
      </c>
      <c r="Z50" s="42">
        <f t="shared" si="5"/>
        <v>251097550</v>
      </c>
      <c r="AA50" s="116">
        <f t="shared" si="5"/>
        <v>677943224</v>
      </c>
      <c r="AB50" s="112" t="s">
        <v>16</v>
      </c>
      <c r="AC50" s="39"/>
      <c r="AD50" s="9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</sheetData>
  <mergeCells count="18">
    <mergeCell ref="Y2:Y5"/>
    <mergeCell ref="G3:G4"/>
    <mergeCell ref="U3:U5"/>
    <mergeCell ref="F3:F4"/>
    <mergeCell ref="AA3:AA4"/>
    <mergeCell ref="H2:J2"/>
    <mergeCell ref="T2:X2"/>
    <mergeCell ref="P2:R2"/>
    <mergeCell ref="L3:L4"/>
    <mergeCell ref="S3:S4"/>
    <mergeCell ref="Z3:Z4"/>
    <mergeCell ref="E3:E4"/>
    <mergeCell ref="B3:B4"/>
    <mergeCell ref="C3:C4"/>
    <mergeCell ref="D3:D4"/>
    <mergeCell ref="V3:V5"/>
    <mergeCell ref="M3:M4"/>
    <mergeCell ref="K2:K5"/>
  </mergeCells>
  <phoneticPr fontId="1"/>
  <printOptions verticalCentered="1"/>
  <pageMargins left="0.78740157480314965" right="0.39370078740157483" top="0.78740157480314965" bottom="0.59055118110236227" header="0" footer="0"/>
  <pageSetup paperSize="9" scale="90" orientation="landscape" r:id="rId1"/>
  <headerFooter alignWithMargins="0">
    <oddHeader>&amp;R&amp;"HGｺﾞｼｯｸM,標準"&amp;11&amp;F</oddHeader>
  </headerFooter>
  <rowBreaks count="1" manualBreakCount="1">
    <brk id="50" min="14" max="30" man="1"/>
  </rowBreaks>
  <colBreaks count="2" manualBreakCount="2">
    <brk id="14" max="46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AH261"/>
  <sheetViews>
    <sheetView showGridLines="0" showOutlineSymbols="0" view="pageBreakPreview" zoomScale="60" zoomScaleNormal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8.7109375" defaultRowHeight="16.5" x14ac:dyDescent="0.25"/>
  <cols>
    <col min="1" max="1" width="9.7109375" style="1" customWidth="1"/>
    <col min="2" max="17" width="10.92578125" style="1" customWidth="1"/>
    <col min="18" max="18" width="10.42578125" style="1" customWidth="1"/>
    <col min="19" max="19" width="10.7109375" style="2" customWidth="1"/>
    <col min="20" max="32" width="13" style="1" customWidth="1"/>
    <col min="33" max="33" width="10.7109375" style="1" customWidth="1"/>
    <col min="34" max="34" width="1.7109375" style="1" customWidth="1"/>
    <col min="35" max="35" width="13.5703125" style="1" customWidth="1"/>
    <col min="36" max="16384" width="8.7109375" style="1"/>
  </cols>
  <sheetData>
    <row r="1" spans="1:34" ht="35.25" customHeight="1" thickBot="1" x14ac:dyDescent="0.3">
      <c r="A1" s="43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3" t="s">
        <v>105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s="45" customFormat="1" ht="24" customHeight="1" thickTop="1" x14ac:dyDescent="0.25">
      <c r="A2" s="82"/>
      <c r="B2" s="312"/>
      <c r="C2" s="313"/>
      <c r="D2" s="314"/>
      <c r="E2" s="83"/>
      <c r="F2" s="409" t="s">
        <v>82</v>
      </c>
      <c r="G2" s="410"/>
      <c r="H2" s="410"/>
      <c r="I2" s="411"/>
      <c r="J2" s="409" t="s">
        <v>62</v>
      </c>
      <c r="K2" s="410"/>
      <c r="L2" s="411"/>
      <c r="M2" s="106"/>
      <c r="N2" s="339"/>
      <c r="O2" s="83"/>
      <c r="P2" s="83"/>
      <c r="Q2" s="304"/>
      <c r="R2" s="299"/>
      <c r="S2" s="82"/>
      <c r="T2" s="303"/>
      <c r="U2" s="409" t="s">
        <v>83</v>
      </c>
      <c r="V2" s="410"/>
      <c r="W2" s="410"/>
      <c r="X2" s="411"/>
      <c r="Y2" s="409" t="s">
        <v>84</v>
      </c>
      <c r="Z2" s="410"/>
      <c r="AA2" s="411"/>
      <c r="AB2" s="107"/>
      <c r="AC2" s="83"/>
      <c r="AD2" s="83"/>
      <c r="AE2" s="83"/>
      <c r="AF2" s="304"/>
      <c r="AG2" s="299"/>
      <c r="AH2" s="44"/>
    </row>
    <row r="3" spans="1:34" s="45" customFormat="1" ht="18" customHeight="1" x14ac:dyDescent="0.25">
      <c r="A3" s="84"/>
      <c r="B3" s="422" t="s">
        <v>63</v>
      </c>
      <c r="C3" s="424" t="s">
        <v>64</v>
      </c>
      <c r="D3" s="425" t="s">
        <v>65</v>
      </c>
      <c r="E3" s="85"/>
      <c r="F3" s="86"/>
      <c r="G3" s="327"/>
      <c r="H3" s="323"/>
      <c r="I3" s="87"/>
      <c r="J3" s="86"/>
      <c r="K3" s="327"/>
      <c r="L3" s="328"/>
      <c r="M3" s="417" t="s">
        <v>156</v>
      </c>
      <c r="N3" s="420" t="s">
        <v>157</v>
      </c>
      <c r="O3" s="419" t="s">
        <v>99</v>
      </c>
      <c r="P3" s="419" t="s">
        <v>66</v>
      </c>
      <c r="Q3" s="418" t="s">
        <v>4</v>
      </c>
      <c r="R3" s="300"/>
      <c r="S3" s="84"/>
      <c r="T3" s="421" t="s">
        <v>67</v>
      </c>
      <c r="U3" s="86"/>
      <c r="V3" s="327"/>
      <c r="W3" s="323"/>
      <c r="X3" s="87"/>
      <c r="Y3" s="86"/>
      <c r="Z3" s="327"/>
      <c r="AA3" s="328"/>
      <c r="AB3" s="428" t="s">
        <v>158</v>
      </c>
      <c r="AC3" s="426" t="s">
        <v>159</v>
      </c>
      <c r="AD3" s="427" t="s">
        <v>100</v>
      </c>
      <c r="AE3" s="427" t="s">
        <v>68</v>
      </c>
      <c r="AF3" s="418" t="s">
        <v>4</v>
      </c>
      <c r="AG3" s="300"/>
      <c r="AH3" s="44"/>
    </row>
    <row r="4" spans="1:34" s="45" customFormat="1" ht="18" customHeight="1" x14ac:dyDescent="0.25">
      <c r="A4" s="84"/>
      <c r="B4" s="423"/>
      <c r="C4" s="424"/>
      <c r="D4" s="425"/>
      <c r="E4" s="415" t="s">
        <v>40</v>
      </c>
      <c r="F4" s="414" t="s">
        <v>69</v>
      </c>
      <c r="G4" s="412" t="s">
        <v>70</v>
      </c>
      <c r="H4" s="413" t="s">
        <v>71</v>
      </c>
      <c r="I4" s="415" t="s">
        <v>40</v>
      </c>
      <c r="J4" s="414" t="s">
        <v>72</v>
      </c>
      <c r="K4" s="412" t="s">
        <v>108</v>
      </c>
      <c r="L4" s="416" t="s">
        <v>73</v>
      </c>
      <c r="M4" s="417"/>
      <c r="N4" s="420"/>
      <c r="O4" s="419"/>
      <c r="P4" s="419"/>
      <c r="Q4" s="418"/>
      <c r="R4" s="300"/>
      <c r="S4" s="84"/>
      <c r="T4" s="421"/>
      <c r="U4" s="414" t="s">
        <v>74</v>
      </c>
      <c r="V4" s="412" t="s">
        <v>75</v>
      </c>
      <c r="W4" s="413" t="s">
        <v>76</v>
      </c>
      <c r="X4" s="415" t="s">
        <v>77</v>
      </c>
      <c r="Y4" s="414" t="s">
        <v>74</v>
      </c>
      <c r="Z4" s="412" t="s">
        <v>78</v>
      </c>
      <c r="AA4" s="416" t="s">
        <v>77</v>
      </c>
      <c r="AB4" s="428"/>
      <c r="AC4" s="426"/>
      <c r="AD4" s="427"/>
      <c r="AE4" s="427"/>
      <c r="AF4" s="418"/>
      <c r="AG4" s="300"/>
      <c r="AH4" s="44"/>
    </row>
    <row r="5" spans="1:34" s="45" customFormat="1" ht="18" customHeight="1" x14ac:dyDescent="0.25">
      <c r="A5" s="89" t="s">
        <v>3</v>
      </c>
      <c r="B5" s="423"/>
      <c r="C5" s="424"/>
      <c r="D5" s="425"/>
      <c r="E5" s="415"/>
      <c r="F5" s="414"/>
      <c r="G5" s="412"/>
      <c r="H5" s="413"/>
      <c r="I5" s="415"/>
      <c r="J5" s="414"/>
      <c r="K5" s="412"/>
      <c r="L5" s="416"/>
      <c r="M5" s="417"/>
      <c r="N5" s="420"/>
      <c r="O5" s="419"/>
      <c r="P5" s="419"/>
      <c r="Q5" s="418"/>
      <c r="R5" s="301" t="s">
        <v>3</v>
      </c>
      <c r="S5" s="89" t="s">
        <v>3</v>
      </c>
      <c r="T5" s="421"/>
      <c r="U5" s="414"/>
      <c r="V5" s="412"/>
      <c r="W5" s="413"/>
      <c r="X5" s="415"/>
      <c r="Y5" s="414"/>
      <c r="Z5" s="412"/>
      <c r="AA5" s="416"/>
      <c r="AB5" s="428"/>
      <c r="AC5" s="426"/>
      <c r="AD5" s="427"/>
      <c r="AE5" s="427"/>
      <c r="AF5" s="418"/>
      <c r="AG5" s="301" t="s">
        <v>3</v>
      </c>
      <c r="AH5" s="44"/>
    </row>
    <row r="6" spans="1:34" s="45" customFormat="1" ht="18" customHeight="1" x14ac:dyDescent="0.25">
      <c r="A6" s="84"/>
      <c r="B6" s="423"/>
      <c r="C6" s="424"/>
      <c r="D6" s="425"/>
      <c r="E6" s="90"/>
      <c r="F6" s="414"/>
      <c r="G6" s="412"/>
      <c r="H6" s="413"/>
      <c r="I6" s="415"/>
      <c r="J6" s="414"/>
      <c r="K6" s="412"/>
      <c r="L6" s="416"/>
      <c r="M6" s="417"/>
      <c r="N6" s="420"/>
      <c r="O6" s="419"/>
      <c r="P6" s="419"/>
      <c r="Q6" s="418"/>
      <c r="R6" s="300"/>
      <c r="S6" s="84"/>
      <c r="T6" s="421"/>
      <c r="U6" s="414"/>
      <c r="V6" s="412"/>
      <c r="W6" s="413"/>
      <c r="X6" s="415"/>
      <c r="Y6" s="414"/>
      <c r="Z6" s="412"/>
      <c r="AA6" s="416"/>
      <c r="AB6" s="428"/>
      <c r="AC6" s="426"/>
      <c r="AD6" s="427"/>
      <c r="AE6" s="427"/>
      <c r="AF6" s="418"/>
      <c r="AG6" s="300"/>
      <c r="AH6" s="44"/>
    </row>
    <row r="7" spans="1:34" s="45" customFormat="1" ht="18" customHeight="1" x14ac:dyDescent="0.25">
      <c r="A7" s="84"/>
      <c r="B7" s="315"/>
      <c r="C7" s="316"/>
      <c r="D7" s="317"/>
      <c r="E7" s="88" t="s">
        <v>79</v>
      </c>
      <c r="F7" s="85"/>
      <c r="G7" s="319" t="s">
        <v>80</v>
      </c>
      <c r="H7" s="324" t="s">
        <v>80</v>
      </c>
      <c r="I7" s="85"/>
      <c r="J7" s="85"/>
      <c r="K7" s="316" t="s">
        <v>80</v>
      </c>
      <c r="L7" s="329"/>
      <c r="M7" s="85"/>
      <c r="N7" s="85"/>
      <c r="O7" s="88"/>
      <c r="P7" s="88"/>
      <c r="Q7" s="305"/>
      <c r="R7" s="300"/>
      <c r="S7" s="84"/>
      <c r="T7" s="306" t="s">
        <v>81</v>
      </c>
      <c r="U7" s="85"/>
      <c r="V7" s="316"/>
      <c r="W7" s="329"/>
      <c r="X7" s="85"/>
      <c r="Y7" s="85"/>
      <c r="Z7" s="319"/>
      <c r="AA7" s="329"/>
      <c r="AB7" s="85"/>
      <c r="AC7" s="85"/>
      <c r="AD7" s="88"/>
      <c r="AE7" s="88"/>
      <c r="AF7" s="305"/>
      <c r="AG7" s="300"/>
      <c r="AH7" s="44"/>
    </row>
    <row r="8" spans="1:34" s="45" customFormat="1" ht="18" customHeight="1" thickBot="1" x14ac:dyDescent="0.3">
      <c r="A8" s="84"/>
      <c r="B8" s="318" t="s">
        <v>13</v>
      </c>
      <c r="C8" s="319" t="s">
        <v>13</v>
      </c>
      <c r="D8" s="320" t="s">
        <v>13</v>
      </c>
      <c r="E8" s="88" t="s">
        <v>13</v>
      </c>
      <c r="F8" s="88" t="s">
        <v>13</v>
      </c>
      <c r="G8" s="319" t="s">
        <v>13</v>
      </c>
      <c r="H8" s="324" t="s">
        <v>13</v>
      </c>
      <c r="I8" s="88" t="s">
        <v>13</v>
      </c>
      <c r="J8" s="88" t="s">
        <v>13</v>
      </c>
      <c r="K8" s="319" t="s">
        <v>13</v>
      </c>
      <c r="L8" s="324" t="s">
        <v>13</v>
      </c>
      <c r="M8" s="88" t="s">
        <v>85</v>
      </c>
      <c r="N8" s="88" t="s">
        <v>154</v>
      </c>
      <c r="O8" s="88" t="s">
        <v>13</v>
      </c>
      <c r="P8" s="88" t="s">
        <v>13</v>
      </c>
      <c r="Q8" s="307" t="s">
        <v>13</v>
      </c>
      <c r="R8" s="300"/>
      <c r="S8" s="84"/>
      <c r="T8" s="306" t="s">
        <v>13</v>
      </c>
      <c r="U8" s="88" t="s">
        <v>13</v>
      </c>
      <c r="V8" s="319" t="s">
        <v>13</v>
      </c>
      <c r="W8" s="324" t="s">
        <v>13</v>
      </c>
      <c r="X8" s="88" t="s">
        <v>13</v>
      </c>
      <c r="Y8" s="88" t="s">
        <v>13</v>
      </c>
      <c r="Z8" s="319" t="s">
        <v>13</v>
      </c>
      <c r="AA8" s="324" t="s">
        <v>13</v>
      </c>
      <c r="AB8" s="88" t="s">
        <v>13</v>
      </c>
      <c r="AC8" s="88" t="s">
        <v>154</v>
      </c>
      <c r="AD8" s="88" t="s">
        <v>13</v>
      </c>
      <c r="AE8" s="88" t="s">
        <v>13</v>
      </c>
      <c r="AF8" s="307" t="s">
        <v>13</v>
      </c>
      <c r="AG8" s="300"/>
      <c r="AH8" s="44"/>
    </row>
    <row r="9" spans="1:34" s="558" customFormat="1" ht="20.25" customHeight="1" x14ac:dyDescent="0.25">
      <c r="A9" s="542" t="s">
        <v>110</v>
      </c>
      <c r="B9" s="543">
        <v>285630270</v>
      </c>
      <c r="C9" s="544">
        <v>3902</v>
      </c>
      <c r="D9" s="545">
        <v>0</v>
      </c>
      <c r="E9" s="546">
        <v>285634172</v>
      </c>
      <c r="F9" s="546">
        <v>24518020</v>
      </c>
      <c r="G9" s="544">
        <v>162444</v>
      </c>
      <c r="H9" s="547">
        <v>805716</v>
      </c>
      <c r="I9" s="546">
        <v>25486180</v>
      </c>
      <c r="J9" s="546">
        <v>219746</v>
      </c>
      <c r="K9" s="544">
        <v>0</v>
      </c>
      <c r="L9" s="547">
        <v>219746</v>
      </c>
      <c r="M9" s="546">
        <v>4293174</v>
      </c>
      <c r="N9" s="546">
        <v>1360939</v>
      </c>
      <c r="O9" s="546">
        <v>183627</v>
      </c>
      <c r="P9" s="546">
        <v>330278</v>
      </c>
      <c r="Q9" s="548">
        <v>317508116</v>
      </c>
      <c r="R9" s="549" t="s">
        <v>110</v>
      </c>
      <c r="S9" s="550" t="s">
        <v>110</v>
      </c>
      <c r="T9" s="551">
        <v>17138051</v>
      </c>
      <c r="U9" s="552">
        <v>735541</v>
      </c>
      <c r="V9" s="553">
        <v>4592</v>
      </c>
      <c r="W9" s="554">
        <v>20563</v>
      </c>
      <c r="X9" s="552">
        <v>760696</v>
      </c>
      <c r="Y9" s="552">
        <v>11866</v>
      </c>
      <c r="Z9" s="553">
        <v>0</v>
      </c>
      <c r="AA9" s="554">
        <v>11866</v>
      </c>
      <c r="AB9" s="552">
        <v>128795</v>
      </c>
      <c r="AC9" s="552">
        <v>40828</v>
      </c>
      <c r="AD9" s="552">
        <v>5509</v>
      </c>
      <c r="AE9" s="552">
        <v>9908</v>
      </c>
      <c r="AF9" s="555">
        <v>18095653</v>
      </c>
      <c r="AG9" s="556" t="s">
        <v>110</v>
      </c>
      <c r="AH9" s="557"/>
    </row>
    <row r="10" spans="1:34" s="558" customFormat="1" ht="20.25" customHeight="1" x14ac:dyDescent="0.25">
      <c r="A10" s="559" t="s">
        <v>111</v>
      </c>
      <c r="B10" s="560">
        <v>80825589</v>
      </c>
      <c r="C10" s="561">
        <v>0</v>
      </c>
      <c r="D10" s="562">
        <v>0</v>
      </c>
      <c r="E10" s="563">
        <v>80825589</v>
      </c>
      <c r="F10" s="563">
        <v>5428537</v>
      </c>
      <c r="G10" s="561">
        <v>58261</v>
      </c>
      <c r="H10" s="564">
        <v>18395</v>
      </c>
      <c r="I10" s="563">
        <v>5505193</v>
      </c>
      <c r="J10" s="563">
        <v>196007</v>
      </c>
      <c r="K10" s="561">
        <v>7825</v>
      </c>
      <c r="L10" s="564">
        <v>203832</v>
      </c>
      <c r="M10" s="563">
        <v>245142</v>
      </c>
      <c r="N10" s="563">
        <v>120352</v>
      </c>
      <c r="O10" s="563">
        <v>26972</v>
      </c>
      <c r="P10" s="563">
        <v>39062</v>
      </c>
      <c r="Q10" s="565">
        <v>86966142</v>
      </c>
      <c r="R10" s="566" t="s">
        <v>111</v>
      </c>
      <c r="S10" s="567" t="s">
        <v>111</v>
      </c>
      <c r="T10" s="568">
        <v>4849536</v>
      </c>
      <c r="U10" s="569">
        <v>162856</v>
      </c>
      <c r="V10" s="570">
        <v>1628</v>
      </c>
      <c r="W10" s="571">
        <v>441</v>
      </c>
      <c r="X10" s="569">
        <v>164925</v>
      </c>
      <c r="Y10" s="569">
        <v>10584</v>
      </c>
      <c r="Z10" s="570">
        <v>235</v>
      </c>
      <c r="AA10" s="571">
        <v>10819</v>
      </c>
      <c r="AB10" s="569">
        <v>7354</v>
      </c>
      <c r="AC10" s="569">
        <v>3611</v>
      </c>
      <c r="AD10" s="569">
        <v>809</v>
      </c>
      <c r="AE10" s="569">
        <v>1172</v>
      </c>
      <c r="AF10" s="572">
        <v>5038226</v>
      </c>
      <c r="AG10" s="573" t="s">
        <v>111</v>
      </c>
      <c r="AH10" s="557"/>
    </row>
    <row r="11" spans="1:34" s="558" customFormat="1" ht="20.25" customHeight="1" x14ac:dyDescent="0.25">
      <c r="A11" s="559" t="s">
        <v>112</v>
      </c>
      <c r="B11" s="560">
        <v>38727447</v>
      </c>
      <c r="C11" s="561">
        <v>0</v>
      </c>
      <c r="D11" s="562">
        <v>0</v>
      </c>
      <c r="E11" s="563">
        <v>38727447</v>
      </c>
      <c r="F11" s="563">
        <v>2355867</v>
      </c>
      <c r="G11" s="561">
        <v>0</v>
      </c>
      <c r="H11" s="564">
        <v>7305</v>
      </c>
      <c r="I11" s="563">
        <v>2363172</v>
      </c>
      <c r="J11" s="563">
        <v>21301</v>
      </c>
      <c r="K11" s="561">
        <v>0</v>
      </c>
      <c r="L11" s="564">
        <v>21301</v>
      </c>
      <c r="M11" s="563">
        <v>310066</v>
      </c>
      <c r="N11" s="563">
        <v>106902</v>
      </c>
      <c r="O11" s="563">
        <v>3825</v>
      </c>
      <c r="P11" s="563">
        <v>64471</v>
      </c>
      <c r="Q11" s="565">
        <v>41597184</v>
      </c>
      <c r="R11" s="566" t="s">
        <v>112</v>
      </c>
      <c r="S11" s="567" t="s">
        <v>112</v>
      </c>
      <c r="T11" s="568">
        <v>2323640</v>
      </c>
      <c r="U11" s="569">
        <v>70676</v>
      </c>
      <c r="V11" s="570">
        <v>0</v>
      </c>
      <c r="W11" s="571">
        <v>175</v>
      </c>
      <c r="X11" s="569">
        <v>70851</v>
      </c>
      <c r="Y11" s="569">
        <v>1150</v>
      </c>
      <c r="Z11" s="570">
        <v>0</v>
      </c>
      <c r="AA11" s="571">
        <v>1150</v>
      </c>
      <c r="AB11" s="569">
        <v>9302</v>
      </c>
      <c r="AC11" s="569">
        <v>3207</v>
      </c>
      <c r="AD11" s="569">
        <v>115</v>
      </c>
      <c r="AE11" s="569">
        <v>1934</v>
      </c>
      <c r="AF11" s="572">
        <v>2410199</v>
      </c>
      <c r="AG11" s="573" t="s">
        <v>112</v>
      </c>
      <c r="AH11" s="557"/>
    </row>
    <row r="12" spans="1:34" s="558" customFormat="1" ht="20.25" customHeight="1" x14ac:dyDescent="0.25">
      <c r="A12" s="559" t="s">
        <v>113</v>
      </c>
      <c r="B12" s="560">
        <v>96137347</v>
      </c>
      <c r="C12" s="561">
        <v>0</v>
      </c>
      <c r="D12" s="562">
        <v>0</v>
      </c>
      <c r="E12" s="563">
        <v>96137347</v>
      </c>
      <c r="F12" s="563">
        <v>7116979</v>
      </c>
      <c r="G12" s="561">
        <v>0</v>
      </c>
      <c r="H12" s="564">
        <v>193003</v>
      </c>
      <c r="I12" s="563">
        <v>7309982</v>
      </c>
      <c r="J12" s="563">
        <v>123076</v>
      </c>
      <c r="K12" s="561">
        <v>0</v>
      </c>
      <c r="L12" s="564">
        <v>123076</v>
      </c>
      <c r="M12" s="563">
        <v>266848</v>
      </c>
      <c r="N12" s="563">
        <v>3819701</v>
      </c>
      <c r="O12" s="563">
        <v>58958</v>
      </c>
      <c r="P12" s="563">
        <v>85671</v>
      </c>
      <c r="Q12" s="565">
        <v>107801583</v>
      </c>
      <c r="R12" s="566" t="s">
        <v>113</v>
      </c>
      <c r="S12" s="567" t="s">
        <v>113</v>
      </c>
      <c r="T12" s="568">
        <v>5766198</v>
      </c>
      <c r="U12" s="569">
        <v>213509</v>
      </c>
      <c r="V12" s="570">
        <v>0</v>
      </c>
      <c r="W12" s="571">
        <v>4632</v>
      </c>
      <c r="X12" s="569">
        <v>218141</v>
      </c>
      <c r="Y12" s="569">
        <v>6646</v>
      </c>
      <c r="Z12" s="570">
        <v>0</v>
      </c>
      <c r="AA12" s="571">
        <v>6646</v>
      </c>
      <c r="AB12" s="569">
        <v>8005</v>
      </c>
      <c r="AC12" s="569">
        <v>114591</v>
      </c>
      <c r="AD12" s="569">
        <v>1769</v>
      </c>
      <c r="AE12" s="569">
        <v>2571</v>
      </c>
      <c r="AF12" s="572">
        <v>6117921</v>
      </c>
      <c r="AG12" s="573" t="s">
        <v>113</v>
      </c>
      <c r="AH12" s="557"/>
    </row>
    <row r="13" spans="1:34" s="558" customFormat="1" ht="20.25" customHeight="1" x14ac:dyDescent="0.25">
      <c r="A13" s="574" t="s">
        <v>114</v>
      </c>
      <c r="B13" s="575">
        <v>40699834</v>
      </c>
      <c r="C13" s="576">
        <v>0</v>
      </c>
      <c r="D13" s="577">
        <v>0</v>
      </c>
      <c r="E13" s="578">
        <v>40699834</v>
      </c>
      <c r="F13" s="578">
        <v>2810647</v>
      </c>
      <c r="G13" s="576">
        <v>0</v>
      </c>
      <c r="H13" s="579">
        <v>245169</v>
      </c>
      <c r="I13" s="578">
        <v>3055816</v>
      </c>
      <c r="J13" s="578">
        <v>22578</v>
      </c>
      <c r="K13" s="576">
        <v>0</v>
      </c>
      <c r="L13" s="579">
        <v>22578</v>
      </c>
      <c r="M13" s="578">
        <v>216584</v>
      </c>
      <c r="N13" s="578">
        <v>251468</v>
      </c>
      <c r="O13" s="578">
        <v>12539</v>
      </c>
      <c r="P13" s="578">
        <v>9922</v>
      </c>
      <c r="Q13" s="580">
        <v>44268741</v>
      </c>
      <c r="R13" s="581" t="s">
        <v>114</v>
      </c>
      <c r="S13" s="582" t="s">
        <v>114</v>
      </c>
      <c r="T13" s="583">
        <v>2441990</v>
      </c>
      <c r="U13" s="584">
        <v>84319</v>
      </c>
      <c r="V13" s="585">
        <v>0</v>
      </c>
      <c r="W13" s="586">
        <v>6099</v>
      </c>
      <c r="X13" s="584">
        <v>90418</v>
      </c>
      <c r="Y13" s="584">
        <v>1219</v>
      </c>
      <c r="Z13" s="585">
        <v>0</v>
      </c>
      <c r="AA13" s="586">
        <v>1219</v>
      </c>
      <c r="AB13" s="584">
        <v>6498</v>
      </c>
      <c r="AC13" s="584">
        <v>7544</v>
      </c>
      <c r="AD13" s="584">
        <v>376</v>
      </c>
      <c r="AE13" s="584">
        <v>298</v>
      </c>
      <c r="AF13" s="587">
        <v>2548343</v>
      </c>
      <c r="AG13" s="588" t="s">
        <v>114</v>
      </c>
      <c r="AH13" s="557"/>
    </row>
    <row r="14" spans="1:34" s="558" customFormat="1" ht="20.25" customHeight="1" x14ac:dyDescent="0.25">
      <c r="A14" s="589" t="s">
        <v>115</v>
      </c>
      <c r="B14" s="590">
        <v>38783987</v>
      </c>
      <c r="C14" s="591">
        <v>0</v>
      </c>
      <c r="D14" s="592">
        <v>0</v>
      </c>
      <c r="E14" s="593">
        <v>38783987</v>
      </c>
      <c r="F14" s="593">
        <v>1446999</v>
      </c>
      <c r="G14" s="591">
        <v>0</v>
      </c>
      <c r="H14" s="594">
        <v>47469</v>
      </c>
      <c r="I14" s="593">
        <v>1494468</v>
      </c>
      <c r="J14" s="593">
        <v>14704</v>
      </c>
      <c r="K14" s="591">
        <v>981</v>
      </c>
      <c r="L14" s="594">
        <v>15685</v>
      </c>
      <c r="M14" s="593">
        <v>846754</v>
      </c>
      <c r="N14" s="593">
        <v>56276</v>
      </c>
      <c r="O14" s="593">
        <v>2977</v>
      </c>
      <c r="P14" s="593">
        <v>25102</v>
      </c>
      <c r="Q14" s="595">
        <v>41225249</v>
      </c>
      <c r="R14" s="596" t="s">
        <v>115</v>
      </c>
      <c r="S14" s="597" t="s">
        <v>115</v>
      </c>
      <c r="T14" s="598">
        <v>2326051</v>
      </c>
      <c r="U14" s="599">
        <v>43406</v>
      </c>
      <c r="V14" s="600">
        <v>0</v>
      </c>
      <c r="W14" s="601">
        <v>1139</v>
      </c>
      <c r="X14" s="599">
        <v>44545</v>
      </c>
      <c r="Y14" s="599">
        <v>794</v>
      </c>
      <c r="Z14" s="600">
        <v>29</v>
      </c>
      <c r="AA14" s="601">
        <v>823</v>
      </c>
      <c r="AB14" s="599">
        <v>25402</v>
      </c>
      <c r="AC14" s="599">
        <v>1687</v>
      </c>
      <c r="AD14" s="599">
        <v>90</v>
      </c>
      <c r="AE14" s="599">
        <v>752</v>
      </c>
      <c r="AF14" s="602">
        <v>2399350</v>
      </c>
      <c r="AG14" s="603" t="s">
        <v>115</v>
      </c>
      <c r="AH14" s="557"/>
    </row>
    <row r="15" spans="1:34" s="558" customFormat="1" ht="20.25" customHeight="1" x14ac:dyDescent="0.25">
      <c r="A15" s="559" t="s">
        <v>116</v>
      </c>
      <c r="B15" s="560">
        <v>101594667</v>
      </c>
      <c r="C15" s="561">
        <v>0</v>
      </c>
      <c r="D15" s="562">
        <v>0</v>
      </c>
      <c r="E15" s="563">
        <v>101594667</v>
      </c>
      <c r="F15" s="563">
        <v>10241573</v>
      </c>
      <c r="G15" s="561">
        <v>32148</v>
      </c>
      <c r="H15" s="564">
        <v>122771</v>
      </c>
      <c r="I15" s="563">
        <v>10396492</v>
      </c>
      <c r="J15" s="563">
        <v>196316</v>
      </c>
      <c r="K15" s="561">
        <v>0</v>
      </c>
      <c r="L15" s="564">
        <v>196316</v>
      </c>
      <c r="M15" s="563">
        <v>616609</v>
      </c>
      <c r="N15" s="563">
        <v>190236</v>
      </c>
      <c r="O15" s="563">
        <v>20753</v>
      </c>
      <c r="P15" s="563">
        <v>27052</v>
      </c>
      <c r="Q15" s="565">
        <v>113042125</v>
      </c>
      <c r="R15" s="566" t="s">
        <v>116</v>
      </c>
      <c r="S15" s="567" t="s">
        <v>116</v>
      </c>
      <c r="T15" s="568">
        <v>6093468</v>
      </c>
      <c r="U15" s="569">
        <v>307248</v>
      </c>
      <c r="V15" s="570">
        <v>831</v>
      </c>
      <c r="W15" s="571">
        <v>2947</v>
      </c>
      <c r="X15" s="569">
        <v>311026</v>
      </c>
      <c r="Y15" s="569">
        <v>10601</v>
      </c>
      <c r="Z15" s="570">
        <v>0</v>
      </c>
      <c r="AA15" s="571">
        <v>10601</v>
      </c>
      <c r="AB15" s="569">
        <v>18498</v>
      </c>
      <c r="AC15" s="569">
        <v>5707</v>
      </c>
      <c r="AD15" s="569">
        <v>623</v>
      </c>
      <c r="AE15" s="569">
        <v>812</v>
      </c>
      <c r="AF15" s="572">
        <v>6440735</v>
      </c>
      <c r="AG15" s="573" t="s">
        <v>116</v>
      </c>
      <c r="AH15" s="557"/>
    </row>
    <row r="16" spans="1:34" s="558" customFormat="1" ht="20.25" customHeight="1" x14ac:dyDescent="0.25">
      <c r="A16" s="559" t="s">
        <v>117</v>
      </c>
      <c r="B16" s="560">
        <v>51674680</v>
      </c>
      <c r="C16" s="561">
        <v>0</v>
      </c>
      <c r="D16" s="562">
        <v>0</v>
      </c>
      <c r="E16" s="563">
        <v>51674680</v>
      </c>
      <c r="F16" s="563">
        <v>3307590</v>
      </c>
      <c r="G16" s="561">
        <v>3809</v>
      </c>
      <c r="H16" s="564">
        <v>48719</v>
      </c>
      <c r="I16" s="563">
        <v>3360118</v>
      </c>
      <c r="J16" s="563">
        <v>13416</v>
      </c>
      <c r="K16" s="561">
        <v>0</v>
      </c>
      <c r="L16" s="564">
        <v>13416</v>
      </c>
      <c r="M16" s="563">
        <v>92796</v>
      </c>
      <c r="N16" s="563">
        <v>48671</v>
      </c>
      <c r="O16" s="563">
        <v>7254</v>
      </c>
      <c r="P16" s="563">
        <v>94725</v>
      </c>
      <c r="Q16" s="565">
        <v>55291660</v>
      </c>
      <c r="R16" s="566" t="s">
        <v>117</v>
      </c>
      <c r="S16" s="567" t="s">
        <v>117</v>
      </c>
      <c r="T16" s="568">
        <v>3099344</v>
      </c>
      <c r="U16" s="569">
        <v>99228</v>
      </c>
      <c r="V16" s="570">
        <v>91</v>
      </c>
      <c r="W16" s="571">
        <v>1169</v>
      </c>
      <c r="X16" s="569">
        <v>100488</v>
      </c>
      <c r="Y16" s="569">
        <v>725</v>
      </c>
      <c r="Z16" s="570">
        <v>0</v>
      </c>
      <c r="AA16" s="571">
        <v>725</v>
      </c>
      <c r="AB16" s="569">
        <v>2784</v>
      </c>
      <c r="AC16" s="569">
        <v>1460</v>
      </c>
      <c r="AD16" s="569">
        <v>218</v>
      </c>
      <c r="AE16" s="569">
        <v>2842</v>
      </c>
      <c r="AF16" s="572">
        <v>3207861</v>
      </c>
      <c r="AG16" s="573" t="s">
        <v>117</v>
      </c>
      <c r="AH16" s="557"/>
    </row>
    <row r="17" spans="1:34" s="558" customFormat="1" ht="20.25" customHeight="1" x14ac:dyDescent="0.25">
      <c r="A17" s="559" t="s">
        <v>118</v>
      </c>
      <c r="B17" s="560">
        <v>76237272</v>
      </c>
      <c r="C17" s="561">
        <v>0</v>
      </c>
      <c r="D17" s="562">
        <v>0</v>
      </c>
      <c r="E17" s="563">
        <v>76237272</v>
      </c>
      <c r="F17" s="563">
        <v>5248216</v>
      </c>
      <c r="G17" s="561">
        <v>9306</v>
      </c>
      <c r="H17" s="564">
        <v>53936</v>
      </c>
      <c r="I17" s="563">
        <v>5311458</v>
      </c>
      <c r="J17" s="563">
        <v>54932</v>
      </c>
      <c r="K17" s="561">
        <v>0</v>
      </c>
      <c r="L17" s="564">
        <v>54932</v>
      </c>
      <c r="M17" s="563">
        <v>25081</v>
      </c>
      <c r="N17" s="563">
        <v>95827</v>
      </c>
      <c r="O17" s="563">
        <v>10494</v>
      </c>
      <c r="P17" s="563">
        <v>56575</v>
      </c>
      <c r="Q17" s="565">
        <v>81791639</v>
      </c>
      <c r="R17" s="566" t="s">
        <v>118</v>
      </c>
      <c r="S17" s="567" t="s">
        <v>118</v>
      </c>
      <c r="T17" s="568">
        <v>4574236</v>
      </c>
      <c r="U17" s="569">
        <v>157447</v>
      </c>
      <c r="V17" s="570">
        <v>223</v>
      </c>
      <c r="W17" s="571">
        <v>1294</v>
      </c>
      <c r="X17" s="569">
        <v>158964</v>
      </c>
      <c r="Y17" s="569">
        <v>2966</v>
      </c>
      <c r="Z17" s="570">
        <v>0</v>
      </c>
      <c r="AA17" s="571">
        <v>2966</v>
      </c>
      <c r="AB17" s="569">
        <v>752</v>
      </c>
      <c r="AC17" s="569">
        <v>2875</v>
      </c>
      <c r="AD17" s="569">
        <v>315</v>
      </c>
      <c r="AE17" s="569">
        <v>1697</v>
      </c>
      <c r="AF17" s="572">
        <v>4741805</v>
      </c>
      <c r="AG17" s="573" t="s">
        <v>118</v>
      </c>
      <c r="AH17" s="557"/>
    </row>
    <row r="18" spans="1:34" s="558" customFormat="1" ht="20.25" customHeight="1" x14ac:dyDescent="0.25">
      <c r="A18" s="604" t="s">
        <v>119</v>
      </c>
      <c r="B18" s="605">
        <v>40028516</v>
      </c>
      <c r="C18" s="606">
        <v>0</v>
      </c>
      <c r="D18" s="607">
        <v>0</v>
      </c>
      <c r="E18" s="608">
        <v>40028516</v>
      </c>
      <c r="F18" s="608">
        <v>3639642</v>
      </c>
      <c r="G18" s="606">
        <v>0</v>
      </c>
      <c r="H18" s="609">
        <v>8788</v>
      </c>
      <c r="I18" s="608">
        <v>3648430</v>
      </c>
      <c r="J18" s="608">
        <v>145327</v>
      </c>
      <c r="K18" s="606">
        <v>0</v>
      </c>
      <c r="L18" s="609">
        <v>145327</v>
      </c>
      <c r="M18" s="608">
        <v>1010447</v>
      </c>
      <c r="N18" s="608">
        <v>528513</v>
      </c>
      <c r="O18" s="608">
        <v>83083</v>
      </c>
      <c r="P18" s="608">
        <v>10752</v>
      </c>
      <c r="Q18" s="610">
        <v>45455068</v>
      </c>
      <c r="R18" s="611" t="s">
        <v>119</v>
      </c>
      <c r="S18" s="612" t="s">
        <v>119</v>
      </c>
      <c r="T18" s="613">
        <v>2400831</v>
      </c>
      <c r="U18" s="614">
        <v>109185</v>
      </c>
      <c r="V18" s="615">
        <v>0</v>
      </c>
      <c r="W18" s="616">
        <v>211</v>
      </c>
      <c r="X18" s="614">
        <v>109396</v>
      </c>
      <c r="Y18" s="614">
        <v>7847</v>
      </c>
      <c r="Z18" s="615">
        <v>0</v>
      </c>
      <c r="AA18" s="616">
        <v>7847</v>
      </c>
      <c r="AB18" s="614">
        <v>30313</v>
      </c>
      <c r="AC18" s="614">
        <v>15856</v>
      </c>
      <c r="AD18" s="614">
        <v>2494</v>
      </c>
      <c r="AE18" s="614">
        <v>322</v>
      </c>
      <c r="AF18" s="617">
        <v>2567059</v>
      </c>
      <c r="AG18" s="618" t="s">
        <v>119</v>
      </c>
      <c r="AH18" s="557"/>
    </row>
    <row r="19" spans="1:34" s="558" customFormat="1" ht="20.25" customHeight="1" x14ac:dyDescent="0.25">
      <c r="A19" s="619" t="s">
        <v>120</v>
      </c>
      <c r="B19" s="620">
        <v>28043220</v>
      </c>
      <c r="C19" s="621">
        <v>0</v>
      </c>
      <c r="D19" s="622">
        <v>0</v>
      </c>
      <c r="E19" s="623">
        <v>28043220</v>
      </c>
      <c r="F19" s="623">
        <v>1615862</v>
      </c>
      <c r="G19" s="621">
        <v>83195</v>
      </c>
      <c r="H19" s="624">
        <v>24624</v>
      </c>
      <c r="I19" s="623">
        <v>1723681</v>
      </c>
      <c r="J19" s="623">
        <v>16523</v>
      </c>
      <c r="K19" s="621">
        <v>0</v>
      </c>
      <c r="L19" s="624">
        <v>16523</v>
      </c>
      <c r="M19" s="623">
        <v>65884</v>
      </c>
      <c r="N19" s="623">
        <v>101073</v>
      </c>
      <c r="O19" s="623">
        <v>3028</v>
      </c>
      <c r="P19" s="623">
        <v>6847</v>
      </c>
      <c r="Q19" s="625">
        <v>29960256</v>
      </c>
      <c r="R19" s="626" t="s">
        <v>120</v>
      </c>
      <c r="S19" s="627" t="s">
        <v>120</v>
      </c>
      <c r="T19" s="628">
        <v>1681881</v>
      </c>
      <c r="U19" s="629">
        <v>48476</v>
      </c>
      <c r="V19" s="630">
        <v>2376</v>
      </c>
      <c r="W19" s="631">
        <v>591</v>
      </c>
      <c r="X19" s="629">
        <v>51443</v>
      </c>
      <c r="Y19" s="629">
        <v>892</v>
      </c>
      <c r="Z19" s="630">
        <v>0</v>
      </c>
      <c r="AA19" s="631">
        <v>892</v>
      </c>
      <c r="AB19" s="629">
        <v>1976</v>
      </c>
      <c r="AC19" s="629">
        <v>3033</v>
      </c>
      <c r="AD19" s="629">
        <v>91</v>
      </c>
      <c r="AE19" s="629">
        <v>206</v>
      </c>
      <c r="AF19" s="632">
        <v>1739522</v>
      </c>
      <c r="AG19" s="633" t="s">
        <v>120</v>
      </c>
      <c r="AH19" s="557"/>
    </row>
    <row r="20" spans="1:34" s="558" customFormat="1" ht="20.25" customHeight="1" x14ac:dyDescent="0.25">
      <c r="A20" s="559" t="s">
        <v>121</v>
      </c>
      <c r="B20" s="560">
        <v>2265993</v>
      </c>
      <c r="C20" s="561">
        <v>0</v>
      </c>
      <c r="D20" s="562">
        <v>0</v>
      </c>
      <c r="E20" s="563">
        <v>2265993</v>
      </c>
      <c r="F20" s="563">
        <v>174611</v>
      </c>
      <c r="G20" s="561">
        <v>0</v>
      </c>
      <c r="H20" s="564">
        <v>0</v>
      </c>
      <c r="I20" s="563">
        <v>174611</v>
      </c>
      <c r="J20" s="563">
        <v>0</v>
      </c>
      <c r="K20" s="561">
        <v>0</v>
      </c>
      <c r="L20" s="564">
        <v>0</v>
      </c>
      <c r="M20" s="563">
        <v>0</v>
      </c>
      <c r="N20" s="563">
        <v>7296</v>
      </c>
      <c r="O20" s="563">
        <v>4</v>
      </c>
      <c r="P20" s="563">
        <v>0</v>
      </c>
      <c r="Q20" s="565">
        <v>2447904</v>
      </c>
      <c r="R20" s="566" t="s">
        <v>121</v>
      </c>
      <c r="S20" s="567" t="s">
        <v>121</v>
      </c>
      <c r="T20" s="568">
        <v>135897</v>
      </c>
      <c r="U20" s="569">
        <v>5238</v>
      </c>
      <c r="V20" s="570">
        <v>0</v>
      </c>
      <c r="W20" s="571">
        <v>0</v>
      </c>
      <c r="X20" s="569">
        <v>5238</v>
      </c>
      <c r="Y20" s="569">
        <v>0</v>
      </c>
      <c r="Z20" s="570">
        <v>0</v>
      </c>
      <c r="AA20" s="571">
        <v>0</v>
      </c>
      <c r="AB20" s="569">
        <v>0</v>
      </c>
      <c r="AC20" s="569">
        <v>219</v>
      </c>
      <c r="AD20" s="569">
        <v>0</v>
      </c>
      <c r="AE20" s="569">
        <v>0</v>
      </c>
      <c r="AF20" s="572">
        <v>141354</v>
      </c>
      <c r="AG20" s="573" t="s">
        <v>121</v>
      </c>
      <c r="AH20" s="557"/>
    </row>
    <row r="21" spans="1:34" s="558" customFormat="1" ht="20.25" customHeight="1" x14ac:dyDescent="0.25">
      <c r="A21" s="559" t="s">
        <v>122</v>
      </c>
      <c r="B21" s="560">
        <v>1261332</v>
      </c>
      <c r="C21" s="561">
        <v>0</v>
      </c>
      <c r="D21" s="562">
        <v>0</v>
      </c>
      <c r="E21" s="563">
        <v>1261332</v>
      </c>
      <c r="F21" s="563">
        <v>100207</v>
      </c>
      <c r="G21" s="561">
        <v>0</v>
      </c>
      <c r="H21" s="564">
        <v>0</v>
      </c>
      <c r="I21" s="563">
        <v>100207</v>
      </c>
      <c r="J21" s="563">
        <v>0</v>
      </c>
      <c r="K21" s="561">
        <v>0</v>
      </c>
      <c r="L21" s="564">
        <v>0</v>
      </c>
      <c r="M21" s="563">
        <v>7</v>
      </c>
      <c r="N21" s="563">
        <v>32753</v>
      </c>
      <c r="O21" s="563">
        <v>663</v>
      </c>
      <c r="P21" s="563">
        <v>0</v>
      </c>
      <c r="Q21" s="565">
        <v>1394962</v>
      </c>
      <c r="R21" s="566" t="s">
        <v>122</v>
      </c>
      <c r="S21" s="567" t="s">
        <v>122</v>
      </c>
      <c r="T21" s="568">
        <v>75645</v>
      </c>
      <c r="U21" s="569">
        <v>3006</v>
      </c>
      <c r="V21" s="570">
        <v>0</v>
      </c>
      <c r="W21" s="571">
        <v>0</v>
      </c>
      <c r="X21" s="569">
        <v>3006</v>
      </c>
      <c r="Y21" s="569">
        <v>0</v>
      </c>
      <c r="Z21" s="570">
        <v>0</v>
      </c>
      <c r="AA21" s="571">
        <v>0</v>
      </c>
      <c r="AB21" s="569">
        <v>0</v>
      </c>
      <c r="AC21" s="569">
        <v>982</v>
      </c>
      <c r="AD21" s="569">
        <v>20</v>
      </c>
      <c r="AE21" s="569">
        <v>0</v>
      </c>
      <c r="AF21" s="572">
        <v>79653</v>
      </c>
      <c r="AG21" s="573" t="s">
        <v>122</v>
      </c>
      <c r="AH21" s="557"/>
    </row>
    <row r="22" spans="1:34" s="558" customFormat="1" ht="20.25" customHeight="1" x14ac:dyDescent="0.25">
      <c r="A22" s="559" t="s">
        <v>123</v>
      </c>
      <c r="B22" s="560">
        <v>806635</v>
      </c>
      <c r="C22" s="561">
        <v>0</v>
      </c>
      <c r="D22" s="562">
        <v>0</v>
      </c>
      <c r="E22" s="563">
        <v>806635</v>
      </c>
      <c r="F22" s="563">
        <v>4590</v>
      </c>
      <c r="G22" s="561">
        <v>0</v>
      </c>
      <c r="H22" s="564">
        <v>0</v>
      </c>
      <c r="I22" s="563">
        <v>4590</v>
      </c>
      <c r="J22" s="563">
        <v>0</v>
      </c>
      <c r="K22" s="561">
        <v>0</v>
      </c>
      <c r="L22" s="564">
        <v>0</v>
      </c>
      <c r="M22" s="563">
        <v>0</v>
      </c>
      <c r="N22" s="563">
        <v>334</v>
      </c>
      <c r="O22" s="563">
        <v>3308</v>
      </c>
      <c r="P22" s="563">
        <v>0</v>
      </c>
      <c r="Q22" s="565">
        <v>814867</v>
      </c>
      <c r="R22" s="566" t="s">
        <v>123</v>
      </c>
      <c r="S22" s="567" t="s">
        <v>123</v>
      </c>
      <c r="T22" s="568">
        <v>48376</v>
      </c>
      <c r="U22" s="569">
        <v>138</v>
      </c>
      <c r="V22" s="570">
        <v>0</v>
      </c>
      <c r="W22" s="571">
        <v>0</v>
      </c>
      <c r="X22" s="569">
        <v>138</v>
      </c>
      <c r="Y22" s="569">
        <v>0</v>
      </c>
      <c r="Z22" s="570">
        <v>0</v>
      </c>
      <c r="AA22" s="571">
        <v>0</v>
      </c>
      <c r="AB22" s="569">
        <v>0</v>
      </c>
      <c r="AC22" s="569">
        <v>10</v>
      </c>
      <c r="AD22" s="569">
        <v>99</v>
      </c>
      <c r="AE22" s="569">
        <v>0</v>
      </c>
      <c r="AF22" s="572">
        <v>48623</v>
      </c>
      <c r="AG22" s="573" t="s">
        <v>123</v>
      </c>
      <c r="AH22" s="557"/>
    </row>
    <row r="23" spans="1:34" s="558" customFormat="1" ht="20.25" customHeight="1" x14ac:dyDescent="0.25">
      <c r="A23" s="604" t="s">
        <v>124</v>
      </c>
      <c r="B23" s="605">
        <v>3837985</v>
      </c>
      <c r="C23" s="606">
        <v>0</v>
      </c>
      <c r="D23" s="607">
        <v>0</v>
      </c>
      <c r="E23" s="608">
        <v>3837985</v>
      </c>
      <c r="F23" s="608">
        <v>311614</v>
      </c>
      <c r="G23" s="606">
        <v>0</v>
      </c>
      <c r="H23" s="609">
        <v>0</v>
      </c>
      <c r="I23" s="608">
        <v>311614</v>
      </c>
      <c r="J23" s="608">
        <v>0</v>
      </c>
      <c r="K23" s="606">
        <v>0</v>
      </c>
      <c r="L23" s="609">
        <v>0</v>
      </c>
      <c r="M23" s="608">
        <v>41602</v>
      </c>
      <c r="N23" s="608">
        <v>14045</v>
      </c>
      <c r="O23" s="608">
        <v>8479</v>
      </c>
      <c r="P23" s="608">
        <v>2171</v>
      </c>
      <c r="Q23" s="610">
        <v>4215896</v>
      </c>
      <c r="R23" s="611" t="s">
        <v>124</v>
      </c>
      <c r="S23" s="612" t="s">
        <v>124</v>
      </c>
      <c r="T23" s="613">
        <v>230164</v>
      </c>
      <c r="U23" s="614">
        <v>9348</v>
      </c>
      <c r="V23" s="615">
        <v>0</v>
      </c>
      <c r="W23" s="616">
        <v>0</v>
      </c>
      <c r="X23" s="614">
        <v>9348</v>
      </c>
      <c r="Y23" s="614">
        <v>0</v>
      </c>
      <c r="Z23" s="615">
        <v>0</v>
      </c>
      <c r="AA23" s="616">
        <v>0</v>
      </c>
      <c r="AB23" s="614">
        <v>1248</v>
      </c>
      <c r="AC23" s="614">
        <v>421</v>
      </c>
      <c r="AD23" s="614">
        <v>254</v>
      </c>
      <c r="AE23" s="614">
        <v>65</v>
      </c>
      <c r="AF23" s="617">
        <v>241500</v>
      </c>
      <c r="AG23" s="618" t="s">
        <v>124</v>
      </c>
      <c r="AH23" s="557"/>
    </row>
    <row r="24" spans="1:34" s="558" customFormat="1" ht="20.25" customHeight="1" x14ac:dyDescent="0.25">
      <c r="A24" s="619" t="s">
        <v>125</v>
      </c>
      <c r="B24" s="620">
        <v>6166677</v>
      </c>
      <c r="C24" s="621">
        <v>0</v>
      </c>
      <c r="D24" s="622">
        <v>0</v>
      </c>
      <c r="E24" s="623">
        <v>6166677</v>
      </c>
      <c r="F24" s="623">
        <v>731612</v>
      </c>
      <c r="G24" s="621">
        <v>0</v>
      </c>
      <c r="H24" s="624">
        <v>0</v>
      </c>
      <c r="I24" s="623">
        <v>731612</v>
      </c>
      <c r="J24" s="623">
        <v>77522</v>
      </c>
      <c r="K24" s="621">
        <v>0</v>
      </c>
      <c r="L24" s="624">
        <v>77522</v>
      </c>
      <c r="M24" s="623">
        <v>19701</v>
      </c>
      <c r="N24" s="623">
        <v>24702</v>
      </c>
      <c r="O24" s="623">
        <v>2347</v>
      </c>
      <c r="P24" s="623">
        <v>1064</v>
      </c>
      <c r="Q24" s="625">
        <v>7023625</v>
      </c>
      <c r="R24" s="626" t="s">
        <v>125</v>
      </c>
      <c r="S24" s="627" t="s">
        <v>125</v>
      </c>
      <c r="T24" s="628">
        <v>369812</v>
      </c>
      <c r="U24" s="629">
        <v>21948</v>
      </c>
      <c r="V24" s="630">
        <v>0</v>
      </c>
      <c r="W24" s="631">
        <v>0</v>
      </c>
      <c r="X24" s="629">
        <v>21948</v>
      </c>
      <c r="Y24" s="629">
        <v>4187</v>
      </c>
      <c r="Z24" s="630">
        <v>0</v>
      </c>
      <c r="AA24" s="631">
        <v>4187</v>
      </c>
      <c r="AB24" s="629">
        <v>591</v>
      </c>
      <c r="AC24" s="629">
        <v>742</v>
      </c>
      <c r="AD24" s="629">
        <v>70</v>
      </c>
      <c r="AE24" s="629">
        <v>33</v>
      </c>
      <c r="AF24" s="632">
        <v>397383</v>
      </c>
      <c r="AG24" s="633" t="s">
        <v>125</v>
      </c>
      <c r="AH24" s="557"/>
    </row>
    <row r="25" spans="1:34" s="558" customFormat="1" ht="20.25" customHeight="1" x14ac:dyDescent="0.25">
      <c r="A25" s="559" t="s">
        <v>126</v>
      </c>
      <c r="B25" s="560">
        <v>8108545</v>
      </c>
      <c r="C25" s="561">
        <v>0</v>
      </c>
      <c r="D25" s="562">
        <v>0</v>
      </c>
      <c r="E25" s="563">
        <v>8108545</v>
      </c>
      <c r="F25" s="563">
        <v>434438</v>
      </c>
      <c r="G25" s="561">
        <v>0</v>
      </c>
      <c r="H25" s="564">
        <v>2764</v>
      </c>
      <c r="I25" s="563">
        <v>437202</v>
      </c>
      <c r="J25" s="563">
        <v>16882</v>
      </c>
      <c r="K25" s="561">
        <v>0</v>
      </c>
      <c r="L25" s="564">
        <v>16882</v>
      </c>
      <c r="M25" s="563">
        <v>309541</v>
      </c>
      <c r="N25" s="563">
        <v>22319</v>
      </c>
      <c r="O25" s="563">
        <v>32435</v>
      </c>
      <c r="P25" s="563">
        <v>5718</v>
      </c>
      <c r="Q25" s="565">
        <v>8932642</v>
      </c>
      <c r="R25" s="566" t="s">
        <v>126</v>
      </c>
      <c r="S25" s="567" t="s">
        <v>126</v>
      </c>
      <c r="T25" s="568">
        <v>486327</v>
      </c>
      <c r="U25" s="569">
        <v>13032</v>
      </c>
      <c r="V25" s="570">
        <v>0</v>
      </c>
      <c r="W25" s="571">
        <v>67</v>
      </c>
      <c r="X25" s="569">
        <v>13099</v>
      </c>
      <c r="Y25" s="569">
        <v>912</v>
      </c>
      <c r="Z25" s="570">
        <v>0</v>
      </c>
      <c r="AA25" s="571">
        <v>912</v>
      </c>
      <c r="AB25" s="569">
        <v>9286</v>
      </c>
      <c r="AC25" s="569">
        <v>670</v>
      </c>
      <c r="AD25" s="569">
        <v>971</v>
      </c>
      <c r="AE25" s="569">
        <v>171</v>
      </c>
      <c r="AF25" s="572">
        <v>511436</v>
      </c>
      <c r="AG25" s="573" t="s">
        <v>126</v>
      </c>
      <c r="AH25" s="557"/>
    </row>
    <row r="26" spans="1:34" s="558" customFormat="1" ht="20.25" customHeight="1" x14ac:dyDescent="0.25">
      <c r="A26" s="559" t="s">
        <v>127</v>
      </c>
      <c r="B26" s="560">
        <v>3659480</v>
      </c>
      <c r="C26" s="561">
        <v>0</v>
      </c>
      <c r="D26" s="562">
        <v>0</v>
      </c>
      <c r="E26" s="563">
        <v>3659480</v>
      </c>
      <c r="F26" s="563">
        <v>170032</v>
      </c>
      <c r="G26" s="561">
        <v>0</v>
      </c>
      <c r="H26" s="564">
        <v>0</v>
      </c>
      <c r="I26" s="563">
        <v>170032</v>
      </c>
      <c r="J26" s="563">
        <v>0</v>
      </c>
      <c r="K26" s="561">
        <v>0</v>
      </c>
      <c r="L26" s="564">
        <v>0</v>
      </c>
      <c r="M26" s="563">
        <v>2763</v>
      </c>
      <c r="N26" s="563">
        <v>1993</v>
      </c>
      <c r="O26" s="563">
        <v>4820</v>
      </c>
      <c r="P26" s="563">
        <v>0</v>
      </c>
      <c r="Q26" s="565">
        <v>3839088</v>
      </c>
      <c r="R26" s="566" t="s">
        <v>127</v>
      </c>
      <c r="S26" s="567" t="s">
        <v>127</v>
      </c>
      <c r="T26" s="568">
        <v>219457</v>
      </c>
      <c r="U26" s="569">
        <v>5099</v>
      </c>
      <c r="V26" s="570">
        <v>0</v>
      </c>
      <c r="W26" s="571">
        <v>0</v>
      </c>
      <c r="X26" s="569">
        <v>5099</v>
      </c>
      <c r="Y26" s="569">
        <v>0</v>
      </c>
      <c r="Z26" s="570">
        <v>0</v>
      </c>
      <c r="AA26" s="571">
        <v>0</v>
      </c>
      <c r="AB26" s="569">
        <v>83</v>
      </c>
      <c r="AC26" s="569">
        <v>60</v>
      </c>
      <c r="AD26" s="569">
        <v>145</v>
      </c>
      <c r="AE26" s="569">
        <v>0</v>
      </c>
      <c r="AF26" s="572">
        <v>224844</v>
      </c>
      <c r="AG26" s="573" t="s">
        <v>127</v>
      </c>
      <c r="AH26" s="557"/>
    </row>
    <row r="27" spans="1:34" s="558" customFormat="1" ht="20.25" customHeight="1" x14ac:dyDescent="0.25">
      <c r="A27" s="559" t="s">
        <v>128</v>
      </c>
      <c r="B27" s="560">
        <v>7440402</v>
      </c>
      <c r="C27" s="561">
        <v>0</v>
      </c>
      <c r="D27" s="562">
        <v>0</v>
      </c>
      <c r="E27" s="563">
        <v>7440402</v>
      </c>
      <c r="F27" s="563">
        <v>519030</v>
      </c>
      <c r="G27" s="561">
        <v>0</v>
      </c>
      <c r="H27" s="564">
        <v>0</v>
      </c>
      <c r="I27" s="563">
        <v>519030</v>
      </c>
      <c r="J27" s="563">
        <v>506</v>
      </c>
      <c r="K27" s="561">
        <v>0</v>
      </c>
      <c r="L27" s="564">
        <v>506</v>
      </c>
      <c r="M27" s="563">
        <v>11314</v>
      </c>
      <c r="N27" s="563">
        <v>3133</v>
      </c>
      <c r="O27" s="563">
        <v>4246</v>
      </c>
      <c r="P27" s="563">
        <v>2107</v>
      </c>
      <c r="Q27" s="565">
        <v>7980738</v>
      </c>
      <c r="R27" s="566" t="s">
        <v>128</v>
      </c>
      <c r="S27" s="567" t="s">
        <v>128</v>
      </c>
      <c r="T27" s="568">
        <v>446248</v>
      </c>
      <c r="U27" s="569">
        <v>15571</v>
      </c>
      <c r="V27" s="570">
        <v>0</v>
      </c>
      <c r="W27" s="571">
        <v>0</v>
      </c>
      <c r="X27" s="569">
        <v>15571</v>
      </c>
      <c r="Y27" s="569">
        <v>27</v>
      </c>
      <c r="Z27" s="570">
        <v>0</v>
      </c>
      <c r="AA27" s="571">
        <v>27</v>
      </c>
      <c r="AB27" s="569">
        <v>339</v>
      </c>
      <c r="AC27" s="569">
        <v>92</v>
      </c>
      <c r="AD27" s="569">
        <v>128</v>
      </c>
      <c r="AE27" s="569">
        <v>63</v>
      </c>
      <c r="AF27" s="572">
        <v>462468</v>
      </c>
      <c r="AG27" s="573" t="s">
        <v>128</v>
      </c>
      <c r="AH27" s="557"/>
    </row>
    <row r="28" spans="1:34" s="558" customFormat="1" ht="20.25" customHeight="1" x14ac:dyDescent="0.25">
      <c r="A28" s="574" t="s">
        <v>129</v>
      </c>
      <c r="B28" s="575">
        <v>1970519</v>
      </c>
      <c r="C28" s="576">
        <v>0</v>
      </c>
      <c r="D28" s="577">
        <v>0</v>
      </c>
      <c r="E28" s="578">
        <v>1970519</v>
      </c>
      <c r="F28" s="578">
        <v>31354</v>
      </c>
      <c r="G28" s="576">
        <v>0</v>
      </c>
      <c r="H28" s="579">
        <v>0</v>
      </c>
      <c r="I28" s="578">
        <v>31354</v>
      </c>
      <c r="J28" s="578">
        <v>0</v>
      </c>
      <c r="K28" s="576">
        <v>0</v>
      </c>
      <c r="L28" s="579">
        <v>0</v>
      </c>
      <c r="M28" s="578">
        <v>0</v>
      </c>
      <c r="N28" s="578">
        <v>384</v>
      </c>
      <c r="O28" s="578">
        <v>0</v>
      </c>
      <c r="P28" s="578">
        <v>0</v>
      </c>
      <c r="Q28" s="580">
        <v>2002257</v>
      </c>
      <c r="R28" s="581" t="s">
        <v>129</v>
      </c>
      <c r="S28" s="582" t="s">
        <v>129</v>
      </c>
      <c r="T28" s="583">
        <v>118179</v>
      </c>
      <c r="U28" s="584">
        <v>941</v>
      </c>
      <c r="V28" s="585">
        <v>0</v>
      </c>
      <c r="W28" s="586">
        <v>0</v>
      </c>
      <c r="X28" s="584">
        <v>941</v>
      </c>
      <c r="Y28" s="584">
        <v>0</v>
      </c>
      <c r="Z28" s="585">
        <v>0</v>
      </c>
      <c r="AA28" s="586">
        <v>0</v>
      </c>
      <c r="AB28" s="584">
        <v>0</v>
      </c>
      <c r="AC28" s="584">
        <v>12</v>
      </c>
      <c r="AD28" s="584">
        <v>0</v>
      </c>
      <c r="AE28" s="584">
        <v>0</v>
      </c>
      <c r="AF28" s="587">
        <v>119132</v>
      </c>
      <c r="AG28" s="588" t="s">
        <v>129</v>
      </c>
      <c r="AH28" s="557"/>
    </row>
    <row r="29" spans="1:34" s="558" customFormat="1" ht="20.25" customHeight="1" x14ac:dyDescent="0.25">
      <c r="A29" s="589" t="s">
        <v>130</v>
      </c>
      <c r="B29" s="590">
        <v>29516726</v>
      </c>
      <c r="C29" s="591">
        <v>0</v>
      </c>
      <c r="D29" s="592">
        <v>0</v>
      </c>
      <c r="E29" s="593">
        <v>29516726</v>
      </c>
      <c r="F29" s="593">
        <v>2838298</v>
      </c>
      <c r="G29" s="591">
        <v>0</v>
      </c>
      <c r="H29" s="594">
        <v>46797</v>
      </c>
      <c r="I29" s="593">
        <v>2885095</v>
      </c>
      <c r="J29" s="593">
        <v>12219</v>
      </c>
      <c r="K29" s="591">
        <v>0</v>
      </c>
      <c r="L29" s="594">
        <v>12219</v>
      </c>
      <c r="M29" s="634">
        <v>323894</v>
      </c>
      <c r="N29" s="594">
        <v>184092</v>
      </c>
      <c r="O29" s="635">
        <v>41464</v>
      </c>
      <c r="P29" s="594">
        <v>68569</v>
      </c>
      <c r="Q29" s="595">
        <v>33032059</v>
      </c>
      <c r="R29" s="596" t="s">
        <v>130</v>
      </c>
      <c r="S29" s="597" t="s">
        <v>130</v>
      </c>
      <c r="T29" s="598">
        <v>1770338</v>
      </c>
      <c r="U29" s="599">
        <v>85149</v>
      </c>
      <c r="V29" s="600">
        <v>0</v>
      </c>
      <c r="W29" s="601">
        <v>1123</v>
      </c>
      <c r="X29" s="599">
        <v>86272</v>
      </c>
      <c r="Y29" s="599">
        <v>660</v>
      </c>
      <c r="Z29" s="600">
        <v>0</v>
      </c>
      <c r="AA29" s="601">
        <v>660</v>
      </c>
      <c r="AB29" s="599">
        <v>9717</v>
      </c>
      <c r="AC29" s="599">
        <v>5523</v>
      </c>
      <c r="AD29" s="599">
        <v>1245</v>
      </c>
      <c r="AE29" s="599">
        <v>2058</v>
      </c>
      <c r="AF29" s="602">
        <v>1875813</v>
      </c>
      <c r="AG29" s="603" t="s">
        <v>130</v>
      </c>
      <c r="AH29" s="557"/>
    </row>
    <row r="30" spans="1:34" s="558" customFormat="1" ht="20.25" customHeight="1" x14ac:dyDescent="0.25">
      <c r="A30" s="559" t="s">
        <v>131</v>
      </c>
      <c r="B30" s="560">
        <v>11157226</v>
      </c>
      <c r="C30" s="561">
        <v>0</v>
      </c>
      <c r="D30" s="562">
        <v>0</v>
      </c>
      <c r="E30" s="563">
        <v>11157226</v>
      </c>
      <c r="F30" s="563">
        <v>2447237</v>
      </c>
      <c r="G30" s="561">
        <v>0</v>
      </c>
      <c r="H30" s="564">
        <v>0</v>
      </c>
      <c r="I30" s="563">
        <v>2447237</v>
      </c>
      <c r="J30" s="563">
        <v>128</v>
      </c>
      <c r="K30" s="561">
        <v>0</v>
      </c>
      <c r="L30" s="564">
        <v>128</v>
      </c>
      <c r="M30" s="636">
        <v>4620</v>
      </c>
      <c r="N30" s="564">
        <v>106546</v>
      </c>
      <c r="O30" s="637">
        <v>7186</v>
      </c>
      <c r="P30" s="564">
        <v>3982</v>
      </c>
      <c r="Q30" s="565">
        <v>13726925</v>
      </c>
      <c r="R30" s="566" t="s">
        <v>131</v>
      </c>
      <c r="S30" s="567" t="s">
        <v>131</v>
      </c>
      <c r="T30" s="568">
        <v>669229</v>
      </c>
      <c r="U30" s="569">
        <v>73417</v>
      </c>
      <c r="V30" s="570">
        <v>0</v>
      </c>
      <c r="W30" s="571">
        <v>0</v>
      </c>
      <c r="X30" s="569">
        <v>73417</v>
      </c>
      <c r="Y30" s="569">
        <v>7</v>
      </c>
      <c r="Z30" s="570">
        <v>0</v>
      </c>
      <c r="AA30" s="571">
        <v>7</v>
      </c>
      <c r="AB30" s="569">
        <v>139</v>
      </c>
      <c r="AC30" s="569">
        <v>3196</v>
      </c>
      <c r="AD30" s="569">
        <v>216</v>
      </c>
      <c r="AE30" s="569">
        <v>119</v>
      </c>
      <c r="AF30" s="572">
        <v>746323</v>
      </c>
      <c r="AG30" s="573" t="s">
        <v>131</v>
      </c>
      <c r="AH30" s="557"/>
    </row>
    <row r="31" spans="1:34" s="558" customFormat="1" ht="20.25" customHeight="1" x14ac:dyDescent="0.25">
      <c r="A31" s="559" t="s">
        <v>132</v>
      </c>
      <c r="B31" s="560">
        <v>26778740</v>
      </c>
      <c r="C31" s="561">
        <v>0</v>
      </c>
      <c r="D31" s="562">
        <v>0</v>
      </c>
      <c r="E31" s="563">
        <v>26778740</v>
      </c>
      <c r="F31" s="563">
        <v>3062853</v>
      </c>
      <c r="G31" s="561">
        <v>69750</v>
      </c>
      <c r="H31" s="564">
        <v>227702</v>
      </c>
      <c r="I31" s="563">
        <v>3360305</v>
      </c>
      <c r="J31" s="563">
        <v>156914</v>
      </c>
      <c r="K31" s="561">
        <v>0</v>
      </c>
      <c r="L31" s="564">
        <v>156914</v>
      </c>
      <c r="M31" s="636">
        <v>119999</v>
      </c>
      <c r="N31" s="564">
        <v>112922</v>
      </c>
      <c r="O31" s="637">
        <v>18354</v>
      </c>
      <c r="P31" s="564">
        <v>24642</v>
      </c>
      <c r="Q31" s="565">
        <v>30571876</v>
      </c>
      <c r="R31" s="566" t="s">
        <v>132</v>
      </c>
      <c r="S31" s="567" t="s">
        <v>132</v>
      </c>
      <c r="T31" s="568">
        <v>1606259</v>
      </c>
      <c r="U31" s="569">
        <v>91886</v>
      </c>
      <c r="V31" s="570">
        <v>1973</v>
      </c>
      <c r="W31" s="571">
        <v>5737</v>
      </c>
      <c r="X31" s="569">
        <v>99596</v>
      </c>
      <c r="Y31" s="569">
        <v>8473</v>
      </c>
      <c r="Z31" s="570">
        <v>0</v>
      </c>
      <c r="AA31" s="571">
        <v>8473</v>
      </c>
      <c r="AB31" s="569">
        <v>3602</v>
      </c>
      <c r="AC31" s="569">
        <v>3388</v>
      </c>
      <c r="AD31" s="569">
        <v>550</v>
      </c>
      <c r="AE31" s="569">
        <v>740</v>
      </c>
      <c r="AF31" s="572">
        <v>1722608</v>
      </c>
      <c r="AG31" s="573" t="s">
        <v>132</v>
      </c>
      <c r="AH31" s="557"/>
    </row>
    <row r="32" spans="1:34" s="558" customFormat="1" ht="20.25" customHeight="1" x14ac:dyDescent="0.25">
      <c r="A32" s="559" t="s">
        <v>133</v>
      </c>
      <c r="B32" s="560">
        <v>15863280</v>
      </c>
      <c r="C32" s="561">
        <v>0</v>
      </c>
      <c r="D32" s="562">
        <v>0</v>
      </c>
      <c r="E32" s="563">
        <v>15863280</v>
      </c>
      <c r="F32" s="563">
        <v>1100520</v>
      </c>
      <c r="G32" s="561">
        <v>0</v>
      </c>
      <c r="H32" s="564">
        <v>68252</v>
      </c>
      <c r="I32" s="563">
        <v>1168772</v>
      </c>
      <c r="J32" s="563">
        <v>19064</v>
      </c>
      <c r="K32" s="561">
        <v>0</v>
      </c>
      <c r="L32" s="564">
        <v>19064</v>
      </c>
      <c r="M32" s="636">
        <v>42580</v>
      </c>
      <c r="N32" s="564">
        <v>275794</v>
      </c>
      <c r="O32" s="637">
        <v>6287</v>
      </c>
      <c r="P32" s="564">
        <v>2753</v>
      </c>
      <c r="Q32" s="565">
        <v>17378530</v>
      </c>
      <c r="R32" s="566" t="s">
        <v>133</v>
      </c>
      <c r="S32" s="567" t="s">
        <v>133</v>
      </c>
      <c r="T32" s="568">
        <v>951494</v>
      </c>
      <c r="U32" s="569">
        <v>33015</v>
      </c>
      <c r="V32" s="570">
        <v>0</v>
      </c>
      <c r="W32" s="571">
        <v>1639</v>
      </c>
      <c r="X32" s="569">
        <v>34654</v>
      </c>
      <c r="Y32" s="569">
        <v>1029</v>
      </c>
      <c r="Z32" s="570">
        <v>0</v>
      </c>
      <c r="AA32" s="571">
        <v>1029</v>
      </c>
      <c r="AB32" s="569">
        <v>1277</v>
      </c>
      <c r="AC32" s="569">
        <v>8274</v>
      </c>
      <c r="AD32" s="569">
        <v>189</v>
      </c>
      <c r="AE32" s="569">
        <v>83</v>
      </c>
      <c r="AF32" s="572">
        <v>997000</v>
      </c>
      <c r="AG32" s="573" t="s">
        <v>133</v>
      </c>
      <c r="AH32" s="557"/>
    </row>
    <row r="33" spans="1:34" s="558" customFormat="1" ht="20.25" customHeight="1" x14ac:dyDescent="0.25">
      <c r="A33" s="604" t="s">
        <v>134</v>
      </c>
      <c r="B33" s="605">
        <v>17739977</v>
      </c>
      <c r="C33" s="606">
        <v>0</v>
      </c>
      <c r="D33" s="607">
        <v>0</v>
      </c>
      <c r="E33" s="608">
        <v>17739977</v>
      </c>
      <c r="F33" s="608">
        <v>1403959</v>
      </c>
      <c r="G33" s="606">
        <v>0</v>
      </c>
      <c r="H33" s="609">
        <v>0</v>
      </c>
      <c r="I33" s="608">
        <v>1403959</v>
      </c>
      <c r="J33" s="608">
        <v>6997</v>
      </c>
      <c r="K33" s="606">
        <v>0</v>
      </c>
      <c r="L33" s="609">
        <v>6997</v>
      </c>
      <c r="M33" s="638">
        <v>280151</v>
      </c>
      <c r="N33" s="609">
        <v>13418</v>
      </c>
      <c r="O33" s="639">
        <v>8737</v>
      </c>
      <c r="P33" s="609">
        <v>2311</v>
      </c>
      <c r="Q33" s="610">
        <v>19455550</v>
      </c>
      <c r="R33" s="611" t="s">
        <v>134</v>
      </c>
      <c r="S33" s="612" t="s">
        <v>134</v>
      </c>
      <c r="T33" s="613">
        <v>1064038</v>
      </c>
      <c r="U33" s="614">
        <v>42118</v>
      </c>
      <c r="V33" s="615">
        <v>0</v>
      </c>
      <c r="W33" s="616">
        <v>0</v>
      </c>
      <c r="X33" s="614">
        <v>42118</v>
      </c>
      <c r="Y33" s="614">
        <v>378</v>
      </c>
      <c r="Z33" s="615">
        <v>0</v>
      </c>
      <c r="AA33" s="616">
        <v>378</v>
      </c>
      <c r="AB33" s="614">
        <v>8404</v>
      </c>
      <c r="AC33" s="614">
        <v>403</v>
      </c>
      <c r="AD33" s="614">
        <v>262</v>
      </c>
      <c r="AE33" s="614">
        <v>69</v>
      </c>
      <c r="AF33" s="617">
        <v>1115672</v>
      </c>
      <c r="AG33" s="618" t="s">
        <v>134</v>
      </c>
      <c r="AH33" s="557"/>
    </row>
    <row r="34" spans="1:34" s="558" customFormat="1" ht="20.25" customHeight="1" x14ac:dyDescent="0.25">
      <c r="A34" s="619" t="s">
        <v>135</v>
      </c>
      <c r="B34" s="620">
        <v>23803744</v>
      </c>
      <c r="C34" s="621">
        <v>0</v>
      </c>
      <c r="D34" s="622">
        <v>0</v>
      </c>
      <c r="E34" s="623">
        <v>23803744</v>
      </c>
      <c r="F34" s="623">
        <v>1514991</v>
      </c>
      <c r="G34" s="621">
        <v>1028</v>
      </c>
      <c r="H34" s="624">
        <v>0</v>
      </c>
      <c r="I34" s="623">
        <v>1516019</v>
      </c>
      <c r="J34" s="623">
        <v>15891</v>
      </c>
      <c r="K34" s="621">
        <v>0</v>
      </c>
      <c r="L34" s="624">
        <v>15891</v>
      </c>
      <c r="M34" s="640">
        <v>751606</v>
      </c>
      <c r="N34" s="624">
        <v>106509</v>
      </c>
      <c r="O34" s="641">
        <v>10214</v>
      </c>
      <c r="P34" s="624">
        <v>6346</v>
      </c>
      <c r="Q34" s="625">
        <v>26210329</v>
      </c>
      <c r="R34" s="626" t="s">
        <v>135</v>
      </c>
      <c r="S34" s="627" t="s">
        <v>135</v>
      </c>
      <c r="T34" s="628">
        <v>1427653</v>
      </c>
      <c r="U34" s="629">
        <v>45448</v>
      </c>
      <c r="V34" s="630">
        <v>25</v>
      </c>
      <c r="W34" s="631">
        <v>0</v>
      </c>
      <c r="X34" s="629">
        <v>45473</v>
      </c>
      <c r="Y34" s="629">
        <v>858</v>
      </c>
      <c r="Z34" s="630">
        <v>0</v>
      </c>
      <c r="AA34" s="631">
        <v>858</v>
      </c>
      <c r="AB34" s="629">
        <v>22548</v>
      </c>
      <c r="AC34" s="629">
        <v>3195</v>
      </c>
      <c r="AD34" s="629">
        <v>306</v>
      </c>
      <c r="AE34" s="629">
        <v>190</v>
      </c>
      <c r="AF34" s="632">
        <v>1500223</v>
      </c>
      <c r="AG34" s="633" t="s">
        <v>135</v>
      </c>
      <c r="AH34" s="557"/>
    </row>
    <row r="35" spans="1:34" s="558" customFormat="1" ht="20.25" customHeight="1" x14ac:dyDescent="0.25">
      <c r="A35" s="559" t="s">
        <v>136</v>
      </c>
      <c r="B35" s="560">
        <v>13839277</v>
      </c>
      <c r="C35" s="561">
        <v>0</v>
      </c>
      <c r="D35" s="562">
        <v>0</v>
      </c>
      <c r="E35" s="563">
        <v>13839277</v>
      </c>
      <c r="F35" s="563">
        <v>1362569</v>
      </c>
      <c r="G35" s="561">
        <v>0</v>
      </c>
      <c r="H35" s="564">
        <v>1227</v>
      </c>
      <c r="I35" s="563">
        <v>1363796</v>
      </c>
      <c r="J35" s="563">
        <v>24296</v>
      </c>
      <c r="K35" s="561">
        <v>0</v>
      </c>
      <c r="L35" s="564">
        <v>24296</v>
      </c>
      <c r="M35" s="636">
        <v>2870</v>
      </c>
      <c r="N35" s="564">
        <v>21780</v>
      </c>
      <c r="O35" s="637">
        <v>2529</v>
      </c>
      <c r="P35" s="564">
        <v>10161</v>
      </c>
      <c r="Q35" s="565">
        <v>15264709</v>
      </c>
      <c r="R35" s="566" t="s">
        <v>136</v>
      </c>
      <c r="S35" s="567" t="s">
        <v>136</v>
      </c>
      <c r="T35" s="568">
        <v>830026</v>
      </c>
      <c r="U35" s="569">
        <v>40874</v>
      </c>
      <c r="V35" s="570">
        <v>0</v>
      </c>
      <c r="W35" s="571">
        <v>30</v>
      </c>
      <c r="X35" s="569">
        <v>40904</v>
      </c>
      <c r="Y35" s="569">
        <v>1313</v>
      </c>
      <c r="Z35" s="570">
        <v>0</v>
      </c>
      <c r="AA35" s="571">
        <v>1313</v>
      </c>
      <c r="AB35" s="569">
        <v>85</v>
      </c>
      <c r="AC35" s="569">
        <v>653</v>
      </c>
      <c r="AD35" s="569">
        <v>77</v>
      </c>
      <c r="AE35" s="569">
        <v>305</v>
      </c>
      <c r="AF35" s="572">
        <v>873363</v>
      </c>
      <c r="AG35" s="573" t="s">
        <v>136</v>
      </c>
      <c r="AH35" s="557"/>
    </row>
    <row r="36" spans="1:34" s="558" customFormat="1" ht="20.25" customHeight="1" x14ac:dyDescent="0.25">
      <c r="A36" s="559" t="s">
        <v>137</v>
      </c>
      <c r="B36" s="560">
        <v>31210582</v>
      </c>
      <c r="C36" s="561">
        <v>0</v>
      </c>
      <c r="D36" s="562">
        <v>0</v>
      </c>
      <c r="E36" s="563">
        <v>31210582</v>
      </c>
      <c r="F36" s="563">
        <v>1762901</v>
      </c>
      <c r="G36" s="561">
        <v>0</v>
      </c>
      <c r="H36" s="564">
        <v>5481</v>
      </c>
      <c r="I36" s="563">
        <v>1768382</v>
      </c>
      <c r="J36" s="563">
        <v>5969</v>
      </c>
      <c r="K36" s="561">
        <v>0</v>
      </c>
      <c r="L36" s="564">
        <v>5969</v>
      </c>
      <c r="M36" s="636">
        <v>34675</v>
      </c>
      <c r="N36" s="564">
        <v>17720</v>
      </c>
      <c r="O36" s="637">
        <v>5510</v>
      </c>
      <c r="P36" s="564">
        <v>16398</v>
      </c>
      <c r="Q36" s="565">
        <v>33059236</v>
      </c>
      <c r="R36" s="566" t="s">
        <v>137</v>
      </c>
      <c r="S36" s="567" t="s">
        <v>137</v>
      </c>
      <c r="T36" s="568">
        <v>1871931</v>
      </c>
      <c r="U36" s="569">
        <v>52888</v>
      </c>
      <c r="V36" s="570">
        <v>0</v>
      </c>
      <c r="W36" s="571">
        <v>132</v>
      </c>
      <c r="X36" s="569">
        <v>53020</v>
      </c>
      <c r="Y36" s="569">
        <v>322</v>
      </c>
      <c r="Z36" s="570">
        <v>0</v>
      </c>
      <c r="AA36" s="571">
        <v>322</v>
      </c>
      <c r="AB36" s="569">
        <v>1040</v>
      </c>
      <c r="AC36" s="569">
        <v>532</v>
      </c>
      <c r="AD36" s="569">
        <v>165</v>
      </c>
      <c r="AE36" s="569">
        <v>492</v>
      </c>
      <c r="AF36" s="572">
        <v>1927502</v>
      </c>
      <c r="AG36" s="573" t="s">
        <v>137</v>
      </c>
      <c r="AH36" s="557"/>
    </row>
    <row r="37" spans="1:34" s="558" customFormat="1" ht="20.25" customHeight="1" x14ac:dyDescent="0.25">
      <c r="A37" s="559" t="s">
        <v>138</v>
      </c>
      <c r="B37" s="560">
        <v>470287</v>
      </c>
      <c r="C37" s="561">
        <v>0</v>
      </c>
      <c r="D37" s="562">
        <v>0</v>
      </c>
      <c r="E37" s="563">
        <v>470287</v>
      </c>
      <c r="F37" s="563">
        <v>91052</v>
      </c>
      <c r="G37" s="561">
        <v>0</v>
      </c>
      <c r="H37" s="564">
        <v>439</v>
      </c>
      <c r="I37" s="563">
        <v>91491</v>
      </c>
      <c r="J37" s="563">
        <v>0</v>
      </c>
      <c r="K37" s="561">
        <v>0</v>
      </c>
      <c r="L37" s="564">
        <v>0</v>
      </c>
      <c r="M37" s="636">
        <v>0</v>
      </c>
      <c r="N37" s="564">
        <v>86</v>
      </c>
      <c r="O37" s="637">
        <v>0</v>
      </c>
      <c r="P37" s="564">
        <v>2344</v>
      </c>
      <c r="Q37" s="565">
        <v>564208</v>
      </c>
      <c r="R37" s="566" t="s">
        <v>138</v>
      </c>
      <c r="S37" s="567" t="s">
        <v>138</v>
      </c>
      <c r="T37" s="568">
        <v>28230</v>
      </c>
      <c r="U37" s="569">
        <v>2708</v>
      </c>
      <c r="V37" s="570">
        <v>0</v>
      </c>
      <c r="W37" s="571">
        <v>10</v>
      </c>
      <c r="X37" s="569">
        <v>2718</v>
      </c>
      <c r="Y37" s="569">
        <v>0</v>
      </c>
      <c r="Z37" s="570">
        <v>0</v>
      </c>
      <c r="AA37" s="571">
        <v>0</v>
      </c>
      <c r="AB37" s="569">
        <v>0</v>
      </c>
      <c r="AC37" s="569">
        <v>3</v>
      </c>
      <c r="AD37" s="569">
        <v>0</v>
      </c>
      <c r="AE37" s="569">
        <v>70</v>
      </c>
      <c r="AF37" s="572">
        <v>31021</v>
      </c>
      <c r="AG37" s="573" t="s">
        <v>138</v>
      </c>
      <c r="AH37" s="557"/>
    </row>
    <row r="38" spans="1:34" s="558" customFormat="1" ht="20.25" customHeight="1" x14ac:dyDescent="0.25">
      <c r="A38" s="574" t="s">
        <v>139</v>
      </c>
      <c r="B38" s="575">
        <v>565841</v>
      </c>
      <c r="C38" s="576">
        <v>0</v>
      </c>
      <c r="D38" s="577">
        <v>0</v>
      </c>
      <c r="E38" s="578">
        <v>565841</v>
      </c>
      <c r="F38" s="578">
        <v>102108</v>
      </c>
      <c r="G38" s="576">
        <v>0</v>
      </c>
      <c r="H38" s="579">
        <v>0</v>
      </c>
      <c r="I38" s="578">
        <v>102108</v>
      </c>
      <c r="J38" s="578">
        <v>0</v>
      </c>
      <c r="K38" s="576">
        <v>0</v>
      </c>
      <c r="L38" s="579">
        <v>0</v>
      </c>
      <c r="M38" s="642">
        <v>0</v>
      </c>
      <c r="N38" s="579">
        <v>0</v>
      </c>
      <c r="O38" s="643">
        <v>0</v>
      </c>
      <c r="P38" s="579">
        <v>0</v>
      </c>
      <c r="Q38" s="580">
        <v>667949</v>
      </c>
      <c r="R38" s="581" t="s">
        <v>139</v>
      </c>
      <c r="S38" s="582" t="s">
        <v>139</v>
      </c>
      <c r="T38" s="583">
        <v>33937</v>
      </c>
      <c r="U38" s="584">
        <v>3063</v>
      </c>
      <c r="V38" s="585">
        <v>0</v>
      </c>
      <c r="W38" s="586">
        <v>0</v>
      </c>
      <c r="X38" s="584">
        <v>3063</v>
      </c>
      <c r="Y38" s="584">
        <v>0</v>
      </c>
      <c r="Z38" s="585">
        <v>0</v>
      </c>
      <c r="AA38" s="586">
        <v>0</v>
      </c>
      <c r="AB38" s="584">
        <v>0</v>
      </c>
      <c r="AC38" s="584">
        <v>0</v>
      </c>
      <c r="AD38" s="584">
        <v>0</v>
      </c>
      <c r="AE38" s="584">
        <v>0</v>
      </c>
      <c r="AF38" s="587">
        <v>37000</v>
      </c>
      <c r="AG38" s="588" t="s">
        <v>139</v>
      </c>
      <c r="AH38" s="557"/>
    </row>
    <row r="39" spans="1:34" s="558" customFormat="1" ht="20.25" customHeight="1" x14ac:dyDescent="0.25">
      <c r="A39" s="589" t="s">
        <v>140</v>
      </c>
      <c r="B39" s="590">
        <v>374698</v>
      </c>
      <c r="C39" s="591">
        <v>0</v>
      </c>
      <c r="D39" s="592">
        <v>0</v>
      </c>
      <c r="E39" s="593">
        <v>374698</v>
      </c>
      <c r="F39" s="593">
        <v>0</v>
      </c>
      <c r="G39" s="591">
        <v>0</v>
      </c>
      <c r="H39" s="594">
        <v>0</v>
      </c>
      <c r="I39" s="593">
        <v>0</v>
      </c>
      <c r="J39" s="593">
        <v>0</v>
      </c>
      <c r="K39" s="591">
        <v>0</v>
      </c>
      <c r="L39" s="594">
        <v>0</v>
      </c>
      <c r="M39" s="634">
        <v>0</v>
      </c>
      <c r="N39" s="594">
        <v>0</v>
      </c>
      <c r="O39" s="635">
        <v>0</v>
      </c>
      <c r="P39" s="594">
        <v>0</v>
      </c>
      <c r="Q39" s="595">
        <v>374698</v>
      </c>
      <c r="R39" s="596" t="s">
        <v>140</v>
      </c>
      <c r="S39" s="597" t="s">
        <v>140</v>
      </c>
      <c r="T39" s="598">
        <v>22473</v>
      </c>
      <c r="U39" s="599">
        <v>0</v>
      </c>
      <c r="V39" s="600">
        <v>0</v>
      </c>
      <c r="W39" s="601">
        <v>0</v>
      </c>
      <c r="X39" s="599">
        <v>0</v>
      </c>
      <c r="Y39" s="599">
        <v>0</v>
      </c>
      <c r="Z39" s="600">
        <v>0</v>
      </c>
      <c r="AA39" s="601">
        <v>0</v>
      </c>
      <c r="AB39" s="599">
        <v>0</v>
      </c>
      <c r="AC39" s="599">
        <v>0</v>
      </c>
      <c r="AD39" s="599">
        <v>0</v>
      </c>
      <c r="AE39" s="599">
        <v>0</v>
      </c>
      <c r="AF39" s="602">
        <v>22473</v>
      </c>
      <c r="AG39" s="603" t="s">
        <v>140</v>
      </c>
      <c r="AH39" s="557"/>
    </row>
    <row r="40" spans="1:34" s="558" customFormat="1" ht="20.25" customHeight="1" x14ac:dyDescent="0.25">
      <c r="A40" s="559" t="s">
        <v>141</v>
      </c>
      <c r="B40" s="560">
        <v>199908</v>
      </c>
      <c r="C40" s="561">
        <v>0</v>
      </c>
      <c r="D40" s="562">
        <v>0</v>
      </c>
      <c r="E40" s="563">
        <v>199908</v>
      </c>
      <c r="F40" s="563">
        <v>0</v>
      </c>
      <c r="G40" s="561">
        <v>0</v>
      </c>
      <c r="H40" s="564">
        <v>0</v>
      </c>
      <c r="I40" s="563">
        <v>0</v>
      </c>
      <c r="J40" s="563">
        <v>0</v>
      </c>
      <c r="K40" s="561">
        <v>0</v>
      </c>
      <c r="L40" s="564">
        <v>0</v>
      </c>
      <c r="M40" s="636">
        <v>0</v>
      </c>
      <c r="N40" s="564">
        <v>0</v>
      </c>
      <c r="O40" s="637">
        <v>0</v>
      </c>
      <c r="P40" s="564">
        <v>0</v>
      </c>
      <c r="Q40" s="565">
        <v>199908</v>
      </c>
      <c r="R40" s="566" t="s">
        <v>141</v>
      </c>
      <c r="S40" s="567" t="s">
        <v>141</v>
      </c>
      <c r="T40" s="568">
        <v>11990</v>
      </c>
      <c r="U40" s="569">
        <v>0</v>
      </c>
      <c r="V40" s="570">
        <v>0</v>
      </c>
      <c r="W40" s="571">
        <v>0</v>
      </c>
      <c r="X40" s="569">
        <v>0</v>
      </c>
      <c r="Y40" s="569">
        <v>0</v>
      </c>
      <c r="Z40" s="570">
        <v>0</v>
      </c>
      <c r="AA40" s="571">
        <v>0</v>
      </c>
      <c r="AB40" s="569">
        <v>0</v>
      </c>
      <c r="AC40" s="569">
        <v>0</v>
      </c>
      <c r="AD40" s="569">
        <v>0</v>
      </c>
      <c r="AE40" s="569">
        <v>0</v>
      </c>
      <c r="AF40" s="572">
        <v>11990</v>
      </c>
      <c r="AG40" s="573" t="s">
        <v>141</v>
      </c>
      <c r="AH40" s="557"/>
    </row>
    <row r="41" spans="1:34" s="558" customFormat="1" ht="20.25" customHeight="1" x14ac:dyDescent="0.25">
      <c r="A41" s="559" t="s">
        <v>142</v>
      </c>
      <c r="B41" s="560">
        <v>1149648</v>
      </c>
      <c r="C41" s="561">
        <v>0</v>
      </c>
      <c r="D41" s="562">
        <v>0</v>
      </c>
      <c r="E41" s="563">
        <v>1149648</v>
      </c>
      <c r="F41" s="563">
        <v>95229</v>
      </c>
      <c r="G41" s="561">
        <v>0</v>
      </c>
      <c r="H41" s="564">
        <v>0</v>
      </c>
      <c r="I41" s="563">
        <v>95229</v>
      </c>
      <c r="J41" s="563">
        <v>274</v>
      </c>
      <c r="K41" s="561">
        <v>0</v>
      </c>
      <c r="L41" s="564">
        <v>274</v>
      </c>
      <c r="M41" s="636">
        <v>0</v>
      </c>
      <c r="N41" s="564">
        <v>0</v>
      </c>
      <c r="O41" s="637">
        <v>0</v>
      </c>
      <c r="P41" s="564">
        <v>0</v>
      </c>
      <c r="Q41" s="565">
        <v>1245151</v>
      </c>
      <c r="R41" s="566" t="s">
        <v>142</v>
      </c>
      <c r="S41" s="567" t="s">
        <v>142</v>
      </c>
      <c r="T41" s="568">
        <v>68957</v>
      </c>
      <c r="U41" s="569">
        <v>2857</v>
      </c>
      <c r="V41" s="570">
        <v>0</v>
      </c>
      <c r="W41" s="571">
        <v>0</v>
      </c>
      <c r="X41" s="569">
        <v>2857</v>
      </c>
      <c r="Y41" s="569">
        <v>15</v>
      </c>
      <c r="Z41" s="570">
        <v>0</v>
      </c>
      <c r="AA41" s="571">
        <v>15</v>
      </c>
      <c r="AB41" s="569">
        <v>0</v>
      </c>
      <c r="AC41" s="569">
        <v>0</v>
      </c>
      <c r="AD41" s="569">
        <v>0</v>
      </c>
      <c r="AE41" s="569">
        <v>0</v>
      </c>
      <c r="AF41" s="572">
        <v>71829</v>
      </c>
      <c r="AG41" s="573" t="s">
        <v>142</v>
      </c>
      <c r="AH41" s="557"/>
    </row>
    <row r="42" spans="1:34" s="558" customFormat="1" ht="20.25" customHeight="1" x14ac:dyDescent="0.25">
      <c r="A42" s="559" t="s">
        <v>143</v>
      </c>
      <c r="B42" s="560">
        <v>625235</v>
      </c>
      <c r="C42" s="561">
        <v>0</v>
      </c>
      <c r="D42" s="562">
        <v>0</v>
      </c>
      <c r="E42" s="637">
        <v>625235</v>
      </c>
      <c r="F42" s="644">
        <v>3550</v>
      </c>
      <c r="G42" s="645">
        <v>0</v>
      </c>
      <c r="H42" s="646">
        <v>0</v>
      </c>
      <c r="I42" s="637">
        <v>3550</v>
      </c>
      <c r="J42" s="644">
        <v>0</v>
      </c>
      <c r="K42" s="645">
        <v>0</v>
      </c>
      <c r="L42" s="647">
        <v>0</v>
      </c>
      <c r="M42" s="644">
        <v>0</v>
      </c>
      <c r="N42" s="644">
        <v>0</v>
      </c>
      <c r="O42" s="648">
        <v>0</v>
      </c>
      <c r="P42" s="649">
        <v>0</v>
      </c>
      <c r="Q42" s="565">
        <v>628785</v>
      </c>
      <c r="R42" s="566" t="s">
        <v>143</v>
      </c>
      <c r="S42" s="567" t="s">
        <v>143</v>
      </c>
      <c r="T42" s="568">
        <v>37502</v>
      </c>
      <c r="U42" s="569">
        <v>107</v>
      </c>
      <c r="V42" s="570">
        <v>0</v>
      </c>
      <c r="W42" s="571">
        <v>0</v>
      </c>
      <c r="X42" s="569">
        <v>107</v>
      </c>
      <c r="Y42" s="569">
        <v>0</v>
      </c>
      <c r="Z42" s="570">
        <v>0</v>
      </c>
      <c r="AA42" s="571">
        <v>0</v>
      </c>
      <c r="AB42" s="569">
        <v>0</v>
      </c>
      <c r="AC42" s="569">
        <v>0</v>
      </c>
      <c r="AD42" s="569">
        <v>0</v>
      </c>
      <c r="AE42" s="569">
        <v>0</v>
      </c>
      <c r="AF42" s="572">
        <v>37609</v>
      </c>
      <c r="AG42" s="573" t="s">
        <v>143</v>
      </c>
      <c r="AH42" s="557"/>
    </row>
    <row r="43" spans="1:34" s="558" customFormat="1" ht="20.25" customHeight="1" x14ac:dyDescent="0.25">
      <c r="A43" s="604" t="s">
        <v>144</v>
      </c>
      <c r="B43" s="605">
        <v>649373</v>
      </c>
      <c r="C43" s="606">
        <v>0</v>
      </c>
      <c r="D43" s="607">
        <v>0</v>
      </c>
      <c r="E43" s="639">
        <v>649373</v>
      </c>
      <c r="F43" s="650">
        <v>0</v>
      </c>
      <c r="G43" s="606">
        <v>0</v>
      </c>
      <c r="H43" s="651">
        <v>0</v>
      </c>
      <c r="I43" s="639">
        <v>0</v>
      </c>
      <c r="J43" s="650">
        <v>0</v>
      </c>
      <c r="K43" s="606">
        <v>0</v>
      </c>
      <c r="L43" s="651">
        <v>0</v>
      </c>
      <c r="M43" s="650">
        <v>0</v>
      </c>
      <c r="N43" s="650">
        <v>0</v>
      </c>
      <c r="O43" s="639">
        <v>0</v>
      </c>
      <c r="P43" s="609">
        <v>0</v>
      </c>
      <c r="Q43" s="610">
        <v>649373</v>
      </c>
      <c r="R43" s="611" t="s">
        <v>144</v>
      </c>
      <c r="S43" s="612" t="s">
        <v>144</v>
      </c>
      <c r="T43" s="613">
        <v>38946</v>
      </c>
      <c r="U43" s="614">
        <v>0</v>
      </c>
      <c r="V43" s="615">
        <v>0</v>
      </c>
      <c r="W43" s="616">
        <v>0</v>
      </c>
      <c r="X43" s="614">
        <v>0</v>
      </c>
      <c r="Y43" s="614">
        <v>0</v>
      </c>
      <c r="Z43" s="615">
        <v>0</v>
      </c>
      <c r="AA43" s="616">
        <v>0</v>
      </c>
      <c r="AB43" s="614">
        <v>0</v>
      </c>
      <c r="AC43" s="614">
        <v>0</v>
      </c>
      <c r="AD43" s="614">
        <v>0</v>
      </c>
      <c r="AE43" s="614">
        <v>0</v>
      </c>
      <c r="AF43" s="617">
        <v>38946</v>
      </c>
      <c r="AG43" s="618" t="s">
        <v>144</v>
      </c>
      <c r="AH43" s="557"/>
    </row>
    <row r="44" spans="1:34" s="558" customFormat="1" ht="20.25" customHeight="1" x14ac:dyDescent="0.25">
      <c r="A44" s="619" t="s">
        <v>145</v>
      </c>
      <c r="B44" s="620">
        <v>708997</v>
      </c>
      <c r="C44" s="621">
        <v>0</v>
      </c>
      <c r="D44" s="622">
        <v>0</v>
      </c>
      <c r="E44" s="623">
        <v>708997</v>
      </c>
      <c r="F44" s="623">
        <v>87403</v>
      </c>
      <c r="G44" s="621">
        <v>0</v>
      </c>
      <c r="H44" s="624">
        <v>0</v>
      </c>
      <c r="I44" s="623">
        <v>87403</v>
      </c>
      <c r="J44" s="623">
        <v>0</v>
      </c>
      <c r="K44" s="621">
        <v>0</v>
      </c>
      <c r="L44" s="624">
        <v>0</v>
      </c>
      <c r="M44" s="634">
        <v>0</v>
      </c>
      <c r="N44" s="624">
        <v>0</v>
      </c>
      <c r="O44" s="641">
        <v>0</v>
      </c>
      <c r="P44" s="624">
        <v>0</v>
      </c>
      <c r="Q44" s="625">
        <v>796400</v>
      </c>
      <c r="R44" s="626" t="s">
        <v>145</v>
      </c>
      <c r="S44" s="627" t="s">
        <v>145</v>
      </c>
      <c r="T44" s="628">
        <v>42522</v>
      </c>
      <c r="U44" s="629">
        <v>2621</v>
      </c>
      <c r="V44" s="630">
        <v>0</v>
      </c>
      <c r="W44" s="631">
        <v>0</v>
      </c>
      <c r="X44" s="629">
        <v>2621</v>
      </c>
      <c r="Y44" s="629">
        <v>0</v>
      </c>
      <c r="Z44" s="630">
        <v>0</v>
      </c>
      <c r="AA44" s="631">
        <v>0</v>
      </c>
      <c r="AB44" s="629">
        <v>0</v>
      </c>
      <c r="AC44" s="629">
        <v>0</v>
      </c>
      <c r="AD44" s="629">
        <v>0</v>
      </c>
      <c r="AE44" s="629">
        <v>0</v>
      </c>
      <c r="AF44" s="632">
        <v>45143</v>
      </c>
      <c r="AG44" s="633" t="s">
        <v>145</v>
      </c>
      <c r="AH44" s="557"/>
    </row>
    <row r="45" spans="1:34" s="558" customFormat="1" ht="20.25" customHeight="1" x14ac:dyDescent="0.25">
      <c r="A45" s="559" t="s">
        <v>146</v>
      </c>
      <c r="B45" s="560">
        <v>3993368</v>
      </c>
      <c r="C45" s="561">
        <v>0</v>
      </c>
      <c r="D45" s="562">
        <v>2278</v>
      </c>
      <c r="E45" s="563">
        <v>3995646</v>
      </c>
      <c r="F45" s="563">
        <v>41565</v>
      </c>
      <c r="G45" s="561">
        <v>0</v>
      </c>
      <c r="H45" s="564">
        <v>31736</v>
      </c>
      <c r="I45" s="563">
        <v>73301</v>
      </c>
      <c r="J45" s="563">
        <v>619</v>
      </c>
      <c r="K45" s="561">
        <v>0</v>
      </c>
      <c r="L45" s="564">
        <v>619</v>
      </c>
      <c r="M45" s="636">
        <v>4535</v>
      </c>
      <c r="N45" s="564">
        <v>3104</v>
      </c>
      <c r="O45" s="637">
        <v>0</v>
      </c>
      <c r="P45" s="564">
        <v>3361</v>
      </c>
      <c r="Q45" s="565">
        <v>4080566</v>
      </c>
      <c r="R45" s="566" t="s">
        <v>146</v>
      </c>
      <c r="S45" s="567" t="s">
        <v>146</v>
      </c>
      <c r="T45" s="568">
        <v>239638</v>
      </c>
      <c r="U45" s="569">
        <v>1248</v>
      </c>
      <c r="V45" s="570">
        <v>0</v>
      </c>
      <c r="W45" s="571">
        <v>761</v>
      </c>
      <c r="X45" s="569">
        <v>2009</v>
      </c>
      <c r="Y45" s="569">
        <v>33</v>
      </c>
      <c r="Z45" s="570">
        <v>0</v>
      </c>
      <c r="AA45" s="571">
        <v>33</v>
      </c>
      <c r="AB45" s="569">
        <v>136</v>
      </c>
      <c r="AC45" s="569">
        <v>94</v>
      </c>
      <c r="AD45" s="569">
        <v>0</v>
      </c>
      <c r="AE45" s="569">
        <v>101</v>
      </c>
      <c r="AF45" s="572">
        <v>242011</v>
      </c>
      <c r="AG45" s="573" t="s">
        <v>146</v>
      </c>
      <c r="AH45" s="557"/>
    </row>
    <row r="46" spans="1:34" s="558" customFormat="1" ht="20.25" customHeight="1" x14ac:dyDescent="0.25">
      <c r="A46" s="559" t="s">
        <v>147</v>
      </c>
      <c r="B46" s="560">
        <v>20512556</v>
      </c>
      <c r="C46" s="561">
        <v>0</v>
      </c>
      <c r="D46" s="562">
        <v>3119</v>
      </c>
      <c r="E46" s="563">
        <v>20515675</v>
      </c>
      <c r="F46" s="563">
        <v>2163259</v>
      </c>
      <c r="G46" s="561">
        <v>0</v>
      </c>
      <c r="H46" s="564">
        <v>4810</v>
      </c>
      <c r="I46" s="563">
        <v>2168069</v>
      </c>
      <c r="J46" s="563">
        <v>25172</v>
      </c>
      <c r="K46" s="561">
        <v>0</v>
      </c>
      <c r="L46" s="564">
        <v>25172</v>
      </c>
      <c r="M46" s="636">
        <v>171274</v>
      </c>
      <c r="N46" s="564">
        <v>10118</v>
      </c>
      <c r="O46" s="637">
        <v>4217</v>
      </c>
      <c r="P46" s="564">
        <v>4139</v>
      </c>
      <c r="Q46" s="565">
        <v>22898664</v>
      </c>
      <c r="R46" s="566" t="s">
        <v>147</v>
      </c>
      <c r="S46" s="567" t="s">
        <v>147</v>
      </c>
      <c r="T46" s="568">
        <v>1230430</v>
      </c>
      <c r="U46" s="569">
        <v>64895</v>
      </c>
      <c r="V46" s="570">
        <v>0</v>
      </c>
      <c r="W46" s="571">
        <v>116</v>
      </c>
      <c r="X46" s="569">
        <v>65011</v>
      </c>
      <c r="Y46" s="569">
        <v>1359</v>
      </c>
      <c r="Z46" s="570">
        <v>0</v>
      </c>
      <c r="AA46" s="571">
        <v>1359</v>
      </c>
      <c r="AB46" s="569">
        <v>5139</v>
      </c>
      <c r="AC46" s="569">
        <v>303</v>
      </c>
      <c r="AD46" s="569">
        <v>127</v>
      </c>
      <c r="AE46" s="569">
        <v>124</v>
      </c>
      <c r="AF46" s="572">
        <v>1302493</v>
      </c>
      <c r="AG46" s="573" t="s">
        <v>147</v>
      </c>
      <c r="AH46" s="557"/>
    </row>
    <row r="47" spans="1:34" s="558" customFormat="1" ht="20.25" customHeight="1" x14ac:dyDescent="0.25">
      <c r="A47" s="559" t="s">
        <v>148</v>
      </c>
      <c r="B47" s="560">
        <v>572295</v>
      </c>
      <c r="C47" s="561">
        <v>0</v>
      </c>
      <c r="D47" s="562">
        <v>0</v>
      </c>
      <c r="E47" s="563">
        <v>572295</v>
      </c>
      <c r="F47" s="563">
        <v>15271</v>
      </c>
      <c r="G47" s="561">
        <v>0</v>
      </c>
      <c r="H47" s="564">
        <v>0</v>
      </c>
      <c r="I47" s="563">
        <v>15271</v>
      </c>
      <c r="J47" s="563">
        <v>0</v>
      </c>
      <c r="K47" s="561">
        <v>0</v>
      </c>
      <c r="L47" s="564">
        <v>0</v>
      </c>
      <c r="M47" s="636">
        <v>0</v>
      </c>
      <c r="N47" s="564">
        <v>0</v>
      </c>
      <c r="O47" s="637">
        <v>0</v>
      </c>
      <c r="P47" s="564">
        <v>0</v>
      </c>
      <c r="Q47" s="565">
        <v>587566</v>
      </c>
      <c r="R47" s="566" t="s">
        <v>148</v>
      </c>
      <c r="S47" s="567" t="s">
        <v>148</v>
      </c>
      <c r="T47" s="568">
        <v>34325</v>
      </c>
      <c r="U47" s="569">
        <v>458</v>
      </c>
      <c r="V47" s="570">
        <v>0</v>
      </c>
      <c r="W47" s="571">
        <v>0</v>
      </c>
      <c r="X47" s="569">
        <v>458</v>
      </c>
      <c r="Y47" s="569">
        <v>0</v>
      </c>
      <c r="Z47" s="570">
        <v>0</v>
      </c>
      <c r="AA47" s="571">
        <v>0</v>
      </c>
      <c r="AB47" s="569">
        <v>0</v>
      </c>
      <c r="AC47" s="569">
        <v>0</v>
      </c>
      <c r="AD47" s="569">
        <v>0</v>
      </c>
      <c r="AE47" s="569">
        <v>0</v>
      </c>
      <c r="AF47" s="572">
        <v>34783</v>
      </c>
      <c r="AG47" s="573" t="s">
        <v>148</v>
      </c>
      <c r="AH47" s="557"/>
    </row>
    <row r="48" spans="1:34" s="558" customFormat="1" ht="20.25" customHeight="1" x14ac:dyDescent="0.25">
      <c r="A48" s="574" t="s">
        <v>149</v>
      </c>
      <c r="B48" s="575">
        <v>2769271</v>
      </c>
      <c r="C48" s="576">
        <v>0</v>
      </c>
      <c r="D48" s="577">
        <v>0</v>
      </c>
      <c r="E48" s="578">
        <v>2769271</v>
      </c>
      <c r="F48" s="578">
        <v>36521</v>
      </c>
      <c r="G48" s="576">
        <v>0</v>
      </c>
      <c r="H48" s="579">
        <v>0</v>
      </c>
      <c r="I48" s="578">
        <v>36521</v>
      </c>
      <c r="J48" s="578">
        <v>6150</v>
      </c>
      <c r="K48" s="576">
        <v>0</v>
      </c>
      <c r="L48" s="579">
        <v>6150</v>
      </c>
      <c r="M48" s="638">
        <v>0</v>
      </c>
      <c r="N48" s="579">
        <v>222</v>
      </c>
      <c r="O48" s="639">
        <v>0</v>
      </c>
      <c r="P48" s="579">
        <v>1571</v>
      </c>
      <c r="Q48" s="580">
        <v>2813735</v>
      </c>
      <c r="R48" s="581" t="s">
        <v>149</v>
      </c>
      <c r="S48" s="582" t="s">
        <v>149</v>
      </c>
      <c r="T48" s="583">
        <v>166090</v>
      </c>
      <c r="U48" s="584">
        <v>1095</v>
      </c>
      <c r="V48" s="585">
        <v>0</v>
      </c>
      <c r="W48" s="586">
        <v>0</v>
      </c>
      <c r="X48" s="584">
        <v>1095</v>
      </c>
      <c r="Y48" s="584">
        <v>333</v>
      </c>
      <c r="Z48" s="585">
        <v>0</v>
      </c>
      <c r="AA48" s="586">
        <v>333</v>
      </c>
      <c r="AB48" s="584">
        <v>0</v>
      </c>
      <c r="AC48" s="584">
        <v>6</v>
      </c>
      <c r="AD48" s="584">
        <v>0</v>
      </c>
      <c r="AE48" s="584">
        <v>47</v>
      </c>
      <c r="AF48" s="587">
        <v>167571</v>
      </c>
      <c r="AG48" s="588" t="s">
        <v>149</v>
      </c>
      <c r="AH48" s="557"/>
    </row>
    <row r="49" spans="1:34" s="558" customFormat="1" ht="20.25" customHeight="1" thickBot="1" x14ac:dyDescent="0.3">
      <c r="A49" s="652" t="s">
        <v>150</v>
      </c>
      <c r="B49" s="653">
        <v>1960017</v>
      </c>
      <c r="C49" s="654">
        <v>0</v>
      </c>
      <c r="D49" s="655">
        <v>0</v>
      </c>
      <c r="E49" s="656">
        <v>1960017</v>
      </c>
      <c r="F49" s="656">
        <v>41978</v>
      </c>
      <c r="G49" s="654">
        <v>0</v>
      </c>
      <c r="H49" s="657">
        <v>0</v>
      </c>
      <c r="I49" s="656">
        <v>41978</v>
      </c>
      <c r="J49" s="656">
        <v>0</v>
      </c>
      <c r="K49" s="654">
        <v>0</v>
      </c>
      <c r="L49" s="657">
        <v>0</v>
      </c>
      <c r="M49" s="656">
        <v>1009</v>
      </c>
      <c r="N49" s="656">
        <v>223</v>
      </c>
      <c r="O49" s="656">
        <v>119</v>
      </c>
      <c r="P49" s="656">
        <v>0</v>
      </c>
      <c r="Q49" s="658">
        <v>2003346</v>
      </c>
      <c r="R49" s="659" t="s">
        <v>150</v>
      </c>
      <c r="S49" s="660" t="s">
        <v>150</v>
      </c>
      <c r="T49" s="661">
        <v>117567</v>
      </c>
      <c r="U49" s="662">
        <v>1260</v>
      </c>
      <c r="V49" s="663">
        <v>0</v>
      </c>
      <c r="W49" s="664">
        <v>0</v>
      </c>
      <c r="X49" s="662">
        <v>1260</v>
      </c>
      <c r="Y49" s="662">
        <v>0</v>
      </c>
      <c r="Z49" s="663">
        <v>0</v>
      </c>
      <c r="AA49" s="664">
        <v>0</v>
      </c>
      <c r="AB49" s="662">
        <v>30</v>
      </c>
      <c r="AC49" s="662">
        <v>7</v>
      </c>
      <c r="AD49" s="662">
        <v>3</v>
      </c>
      <c r="AE49" s="662">
        <v>0</v>
      </c>
      <c r="AF49" s="665">
        <v>118867</v>
      </c>
      <c r="AG49" s="666" t="s">
        <v>150</v>
      </c>
      <c r="AH49" s="557"/>
    </row>
    <row r="50" spans="1:34" s="47" customFormat="1" ht="22.5" customHeight="1" x14ac:dyDescent="0.25">
      <c r="A50" s="346" t="s">
        <v>14</v>
      </c>
      <c r="B50" s="340">
        <f t="shared" ref="B50:Q50" si="0">SUM(B9:B19)</f>
        <v>878382829</v>
      </c>
      <c r="C50" s="341">
        <f t="shared" si="0"/>
        <v>3902</v>
      </c>
      <c r="D50" s="342">
        <f t="shared" si="0"/>
        <v>0</v>
      </c>
      <c r="E50" s="343">
        <f t="shared" si="0"/>
        <v>878386731</v>
      </c>
      <c r="F50" s="343">
        <f t="shared" si="0"/>
        <v>67729932</v>
      </c>
      <c r="G50" s="341">
        <f t="shared" si="0"/>
        <v>349163</v>
      </c>
      <c r="H50" s="344">
        <f t="shared" si="0"/>
        <v>1575895</v>
      </c>
      <c r="I50" s="343">
        <f t="shared" si="0"/>
        <v>69654990</v>
      </c>
      <c r="J50" s="343">
        <f t="shared" si="0"/>
        <v>1023926</v>
      </c>
      <c r="K50" s="341">
        <f t="shared" si="0"/>
        <v>8806</v>
      </c>
      <c r="L50" s="344">
        <f t="shared" si="0"/>
        <v>1032732</v>
      </c>
      <c r="M50" s="343">
        <f t="shared" si="0"/>
        <v>7989385</v>
      </c>
      <c r="N50" s="343">
        <f t="shared" si="0"/>
        <v>6679958</v>
      </c>
      <c r="O50" s="343">
        <f>SUM(O9:O19)</f>
        <v>413510</v>
      </c>
      <c r="P50" s="343">
        <f t="shared" si="0"/>
        <v>750457</v>
      </c>
      <c r="Q50" s="345">
        <f t="shared" si="0"/>
        <v>964907763</v>
      </c>
      <c r="R50" s="347" t="s">
        <v>14</v>
      </c>
      <c r="S50" s="330" t="s">
        <v>14</v>
      </c>
      <c r="T50" s="308">
        <f t="shared" ref="T50:AF50" si="1">SUM(T9:T19)</f>
        <v>52695226</v>
      </c>
      <c r="U50" s="298">
        <f t="shared" si="1"/>
        <v>2031891</v>
      </c>
      <c r="V50" s="321">
        <f t="shared" si="1"/>
        <v>9741</v>
      </c>
      <c r="W50" s="325">
        <f t="shared" si="1"/>
        <v>39261</v>
      </c>
      <c r="X50" s="298">
        <f t="shared" si="1"/>
        <v>2080893</v>
      </c>
      <c r="Y50" s="298">
        <f t="shared" si="1"/>
        <v>55290</v>
      </c>
      <c r="Z50" s="321">
        <f t="shared" si="1"/>
        <v>264</v>
      </c>
      <c r="AA50" s="325">
        <f t="shared" si="1"/>
        <v>55554</v>
      </c>
      <c r="AB50" s="298">
        <f t="shared" si="1"/>
        <v>239679</v>
      </c>
      <c r="AC50" s="298">
        <f t="shared" si="1"/>
        <v>200399</v>
      </c>
      <c r="AD50" s="298">
        <f>SUM(AD9:AD19)</f>
        <v>12409</v>
      </c>
      <c r="AE50" s="298">
        <f t="shared" si="1"/>
        <v>22514</v>
      </c>
      <c r="AF50" s="309">
        <f t="shared" si="1"/>
        <v>55306674</v>
      </c>
      <c r="AG50" s="331" t="s">
        <v>14</v>
      </c>
      <c r="AH50" s="46"/>
    </row>
    <row r="51" spans="1:34" s="47" customFormat="1" ht="22.5" customHeight="1" x14ac:dyDescent="0.25">
      <c r="A51" s="348" t="s">
        <v>15</v>
      </c>
      <c r="B51" s="349">
        <f t="shared" ref="B51:Q51" si="2">SUM(B20:B49)</f>
        <v>239978614</v>
      </c>
      <c r="C51" s="350">
        <f t="shared" si="2"/>
        <v>0</v>
      </c>
      <c r="D51" s="351">
        <f t="shared" si="2"/>
        <v>5397</v>
      </c>
      <c r="E51" s="352">
        <f t="shared" si="2"/>
        <v>239984011</v>
      </c>
      <c r="F51" s="352">
        <f t="shared" si="2"/>
        <v>20648752</v>
      </c>
      <c r="G51" s="350">
        <f t="shared" si="2"/>
        <v>70778</v>
      </c>
      <c r="H51" s="353">
        <f t="shared" si="2"/>
        <v>389208</v>
      </c>
      <c r="I51" s="352">
        <f t="shared" si="2"/>
        <v>21108738</v>
      </c>
      <c r="J51" s="352">
        <f t="shared" si="2"/>
        <v>368603</v>
      </c>
      <c r="K51" s="350">
        <f t="shared" si="2"/>
        <v>0</v>
      </c>
      <c r="L51" s="353">
        <f t="shared" si="2"/>
        <v>368603</v>
      </c>
      <c r="M51" s="352">
        <f t="shared" si="2"/>
        <v>2122141</v>
      </c>
      <c r="N51" s="352">
        <f t="shared" si="2"/>
        <v>959493</v>
      </c>
      <c r="O51" s="352">
        <f>SUM(O20:O49)</f>
        <v>160919</v>
      </c>
      <c r="P51" s="352">
        <f t="shared" si="2"/>
        <v>157637</v>
      </c>
      <c r="Q51" s="354">
        <f t="shared" si="2"/>
        <v>264861542</v>
      </c>
      <c r="R51" s="355" t="s">
        <v>15</v>
      </c>
      <c r="S51" s="332" t="s">
        <v>15</v>
      </c>
      <c r="T51" s="338">
        <f t="shared" ref="T51:AF51" si="3">SUM(T20:T49)</f>
        <v>14393680</v>
      </c>
      <c r="U51" s="334">
        <f t="shared" si="3"/>
        <v>619428</v>
      </c>
      <c r="V51" s="333">
        <f t="shared" si="3"/>
        <v>1998</v>
      </c>
      <c r="W51" s="335">
        <f t="shared" si="3"/>
        <v>9615</v>
      </c>
      <c r="X51" s="334">
        <f t="shared" si="3"/>
        <v>631041</v>
      </c>
      <c r="Y51" s="334">
        <f t="shared" si="3"/>
        <v>19906</v>
      </c>
      <c r="Z51" s="333">
        <f t="shared" si="3"/>
        <v>0</v>
      </c>
      <c r="AA51" s="335">
        <f t="shared" si="3"/>
        <v>19906</v>
      </c>
      <c r="AB51" s="334">
        <f t="shared" si="3"/>
        <v>63664</v>
      </c>
      <c r="AC51" s="334">
        <f t="shared" si="3"/>
        <v>28785</v>
      </c>
      <c r="AD51" s="334">
        <f>SUM(AD20:AD49)</f>
        <v>4827</v>
      </c>
      <c r="AE51" s="334">
        <f t="shared" si="3"/>
        <v>4730</v>
      </c>
      <c r="AF51" s="336">
        <f t="shared" si="3"/>
        <v>15146633</v>
      </c>
      <c r="AG51" s="337" t="s">
        <v>15</v>
      </c>
      <c r="AH51" s="46"/>
    </row>
    <row r="52" spans="1:34" s="47" customFormat="1" ht="22.5" customHeight="1" thickBot="1" x14ac:dyDescent="0.3">
      <c r="A52" s="356" t="s">
        <v>16</v>
      </c>
      <c r="B52" s="357">
        <f t="shared" ref="B52:Q52" si="4">SUM(B9:B49)</f>
        <v>1118361443</v>
      </c>
      <c r="C52" s="358">
        <f t="shared" si="4"/>
        <v>3902</v>
      </c>
      <c r="D52" s="359">
        <f t="shared" si="4"/>
        <v>5397</v>
      </c>
      <c r="E52" s="360">
        <f t="shared" si="4"/>
        <v>1118370742</v>
      </c>
      <c r="F52" s="360">
        <f t="shared" si="4"/>
        <v>88378684</v>
      </c>
      <c r="G52" s="358">
        <f t="shared" si="4"/>
        <v>419941</v>
      </c>
      <c r="H52" s="361">
        <f t="shared" si="4"/>
        <v>1965103</v>
      </c>
      <c r="I52" s="360">
        <f t="shared" si="4"/>
        <v>90763728</v>
      </c>
      <c r="J52" s="360">
        <f t="shared" si="4"/>
        <v>1392529</v>
      </c>
      <c r="K52" s="358">
        <f t="shared" si="4"/>
        <v>8806</v>
      </c>
      <c r="L52" s="361">
        <f t="shared" si="4"/>
        <v>1401335</v>
      </c>
      <c r="M52" s="360">
        <f t="shared" si="4"/>
        <v>10111526</v>
      </c>
      <c r="N52" s="360">
        <f t="shared" si="4"/>
        <v>7639451</v>
      </c>
      <c r="O52" s="360">
        <f>SUM(O9:O49)</f>
        <v>574429</v>
      </c>
      <c r="P52" s="360">
        <f t="shared" si="4"/>
        <v>908094</v>
      </c>
      <c r="Q52" s="362">
        <f t="shared" si="4"/>
        <v>1229769305</v>
      </c>
      <c r="R52" s="363" t="s">
        <v>16</v>
      </c>
      <c r="S52" s="48" t="s">
        <v>16</v>
      </c>
      <c r="T52" s="310">
        <f t="shared" ref="T52:AF52" si="5">SUM(T9:T49)</f>
        <v>67088906</v>
      </c>
      <c r="U52" s="49">
        <f t="shared" si="5"/>
        <v>2651319</v>
      </c>
      <c r="V52" s="322">
        <f t="shared" si="5"/>
        <v>11739</v>
      </c>
      <c r="W52" s="326">
        <f t="shared" si="5"/>
        <v>48876</v>
      </c>
      <c r="X52" s="49">
        <f t="shared" si="5"/>
        <v>2711934</v>
      </c>
      <c r="Y52" s="49">
        <f t="shared" si="5"/>
        <v>75196</v>
      </c>
      <c r="Z52" s="322">
        <f t="shared" si="5"/>
        <v>264</v>
      </c>
      <c r="AA52" s="326">
        <f t="shared" si="5"/>
        <v>75460</v>
      </c>
      <c r="AB52" s="49">
        <f t="shared" si="5"/>
        <v>303343</v>
      </c>
      <c r="AC52" s="49">
        <f t="shared" si="5"/>
        <v>229184</v>
      </c>
      <c r="AD52" s="49">
        <f>SUM(AD9:AD49)</f>
        <v>17236</v>
      </c>
      <c r="AE52" s="49">
        <f t="shared" si="5"/>
        <v>27244</v>
      </c>
      <c r="AF52" s="311">
        <f t="shared" si="5"/>
        <v>70453307</v>
      </c>
      <c r="AG52" s="302" t="s">
        <v>16</v>
      </c>
      <c r="AH52" s="46"/>
    </row>
    <row r="53" spans="1:34" ht="18.75" customHeight="1" thickTop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/>
      <c r="U53" s="2"/>
      <c r="V53" s="2"/>
      <c r="W53" s="2"/>
      <c r="X53" s="29"/>
      <c r="Y53" s="2"/>
      <c r="Z53" s="2"/>
      <c r="AA53" s="2"/>
      <c r="AB53" s="2"/>
      <c r="AC53" s="2"/>
      <c r="AD53" s="2"/>
      <c r="AE53" s="2"/>
      <c r="AF53" s="2"/>
      <c r="AG53" s="2"/>
    </row>
    <row r="54" spans="1:34" ht="18.75" customHeight="1" x14ac:dyDescent="0.25">
      <c r="AF54" s="2"/>
    </row>
    <row r="55" spans="1:34" ht="18.75" customHeight="1" x14ac:dyDescent="0.25"/>
    <row r="56" spans="1:34" ht="18.75" customHeight="1" x14ac:dyDescent="0.25"/>
    <row r="57" spans="1:34" ht="18.75" customHeight="1" x14ac:dyDescent="0.25"/>
    <row r="58" spans="1:34" ht="18.75" customHeight="1" x14ac:dyDescent="0.25"/>
    <row r="59" spans="1:34" ht="18.75" customHeight="1" x14ac:dyDescent="0.25"/>
    <row r="60" spans="1:34" ht="18.75" customHeight="1" x14ac:dyDescent="0.25"/>
    <row r="61" spans="1:34" ht="18.75" customHeight="1" x14ac:dyDescent="0.25"/>
    <row r="62" spans="1:34" ht="18.75" customHeight="1" x14ac:dyDescent="0.25"/>
    <row r="63" spans="1:34" ht="18.75" customHeight="1" x14ac:dyDescent="0.25"/>
    <row r="64" spans="1:3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</sheetData>
  <mergeCells count="33">
    <mergeCell ref="AC3:AC6"/>
    <mergeCell ref="AF3:AF6"/>
    <mergeCell ref="AD3:AD6"/>
    <mergeCell ref="AE3:AE6"/>
    <mergeCell ref="AA4:AA6"/>
    <mergeCell ref="AB3:AB6"/>
    <mergeCell ref="B3:B6"/>
    <mergeCell ref="C3:C6"/>
    <mergeCell ref="D3:D6"/>
    <mergeCell ref="E4:E5"/>
    <mergeCell ref="F4:F6"/>
    <mergeCell ref="Z4:Z6"/>
    <mergeCell ref="T3:T6"/>
    <mergeCell ref="U4:U6"/>
    <mergeCell ref="W4:W6"/>
    <mergeCell ref="P3:P6"/>
    <mergeCell ref="X4:X6"/>
    <mergeCell ref="F2:I2"/>
    <mergeCell ref="U2:X2"/>
    <mergeCell ref="Y2:AA2"/>
    <mergeCell ref="J2:L2"/>
    <mergeCell ref="G4:G6"/>
    <mergeCell ref="H4:H6"/>
    <mergeCell ref="J4:J6"/>
    <mergeCell ref="K4:K6"/>
    <mergeCell ref="I4:I6"/>
    <mergeCell ref="L4:L6"/>
    <mergeCell ref="M3:M6"/>
    <mergeCell ref="Q3:Q6"/>
    <mergeCell ref="V4:V6"/>
    <mergeCell ref="O3:O6"/>
    <mergeCell ref="Y4:Y6"/>
    <mergeCell ref="N3:N6"/>
  </mergeCells>
  <phoneticPr fontId="1"/>
  <printOptions verticalCentered="1"/>
  <pageMargins left="0.78740157480314965" right="0.39370078740157483" top="0.59055118110236227" bottom="0.59055118110236227" header="0.11811023622047245" footer="0.11811023622047245"/>
  <pageSetup paperSize="9" scale="50" fitToWidth="0" orientation="landscape" r:id="rId1"/>
  <headerFooter alignWithMargins="0">
    <oddHeader>&amp;R&amp;11&amp;F</oddHeader>
  </headerFooter>
  <colBreaks count="1" manualBreakCount="1">
    <brk id="1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(4)_イ_総括表</vt:lpstr>
      <vt:lpstr>（4）_ロ_総所得金額等</vt:lpstr>
      <vt:lpstr>（4）_ハ_所得控除額</vt:lpstr>
      <vt:lpstr>（4)_ニ・ホ_課税標準額・算出税額</vt:lpstr>
      <vt:lpstr>'(4)_イ_総括表'!Print_Area</vt:lpstr>
      <vt:lpstr>'（4)_ニ・ホ_課税標準額・算出税額'!Print_Area</vt:lpstr>
      <vt:lpstr>'（4）_ハ_所得控除額'!Print_Area</vt:lpstr>
      <vt:lpstr>'（4）_ロ_総所得金額等'!Print_Area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2025-03-28T06:10:26Z</cp:lastPrinted>
  <dcterms:created xsi:type="dcterms:W3CDTF">2001-12-08T15:40:43Z</dcterms:created>
  <dcterms:modified xsi:type="dcterms:W3CDTF">2025-03-28T08:09:52Z</dcterms:modified>
</cp:coreProperties>
</file>