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LANDISK\disk1\★建設業指導契約班（契約G）\03 KJS\☆Ｒ５～　システム再開発\R6\18_RFI\20240917_RFI資料（グラビス）\04_HP掲載用\"/>
    </mc:Choice>
  </mc:AlternateContent>
  <xr:revisionPtr revIDLastSave="0" documentId="13_ncr:1_{8DA5B391-6D64-4FB3-BB05-382F02432B3A}" xr6:coauthVersionLast="47" xr6:coauthVersionMax="47" xr10:uidLastSave="{00000000-0000-0000-0000-000000000000}"/>
  <bookViews>
    <workbookView xWindow="-120" yWindow="-120" windowWidth="29040" windowHeight="15720" activeTab="1" xr2:uid="{00000000-000D-0000-FFFF-FFFF00000000}"/>
  </bookViews>
  <sheets>
    <sheet name="記載方法" sheetId="20" r:id="rId1"/>
    <sheet name="機能要件" sheetId="21" r:id="rId2"/>
    <sheet name="リスト" sheetId="19" state="hidden" r:id="rId3"/>
  </sheets>
  <definedNames>
    <definedName name="_xlnm._FilterDatabase" localSheetId="1" hidden="1">機能要件!$A$3:$H$78</definedName>
    <definedName name="a" localSheetId="0">#REF!</definedName>
    <definedName name="a">#REF!</definedName>
    <definedName name="ap" localSheetId="0">#REF!</definedName>
    <definedName name="ap">#REF!</definedName>
    <definedName name="ＡＰ一覧" localSheetId="0">#REF!</definedName>
    <definedName name="ＡＰ一覧">#REF!</definedName>
    <definedName name="bt" localSheetId="0">#REF!</definedName>
    <definedName name="bt">#REF!</definedName>
    <definedName name="center" localSheetId="0">#REF!</definedName>
    <definedName name="center">#REF!</definedName>
    <definedName name="DATA" localSheetId="0">#REF!</definedName>
    <definedName name="DATA">#REF!</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締切開始処理" localSheetId="0">#REF!</definedName>
    <definedName name="締切開始処理">#REF!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9" i="21" l="1"/>
  <c r="A118" i="21"/>
  <c r="A117" i="21"/>
  <c r="A116" i="21"/>
  <c r="A115" i="21"/>
  <c r="A114" i="21"/>
  <c r="A113" i="21"/>
  <c r="A112" i="21"/>
  <c r="A111" i="21"/>
  <c r="A110" i="21"/>
  <c r="A109" i="21"/>
  <c r="A108" i="21"/>
  <c r="A107" i="21"/>
  <c r="A106" i="21"/>
  <c r="A105" i="21"/>
  <c r="A104" i="21"/>
  <c r="A103" i="21"/>
  <c r="A102" i="21"/>
  <c r="A101" i="21"/>
  <c r="A100" i="21"/>
  <c r="A99" i="21"/>
  <c r="A98" i="21"/>
  <c r="A97" i="21"/>
  <c r="A96" i="21"/>
  <c r="A95" i="21"/>
  <c r="A94" i="21"/>
  <c r="A93" i="21"/>
  <c r="A92" i="21"/>
  <c r="A91" i="21"/>
  <c r="A90" i="21"/>
  <c r="A89" i="21"/>
  <c r="A88" i="21"/>
  <c r="A87" i="21"/>
  <c r="A86" i="21"/>
  <c r="A85" i="21"/>
  <c r="A84" i="21"/>
  <c r="A83" i="21"/>
  <c r="A82" i="21"/>
  <c r="A81" i="21"/>
  <c r="A80" i="21"/>
  <c r="A79" i="21"/>
  <c r="A78" i="21"/>
  <c r="A77" i="21"/>
  <c r="A76" i="21"/>
  <c r="A75" i="21"/>
  <c r="A74" i="21"/>
  <c r="A73" i="21"/>
  <c r="A72" i="21"/>
  <c r="A71" i="21"/>
  <c r="A70" i="21"/>
  <c r="A69" i="21"/>
  <c r="A68" i="21"/>
  <c r="A67" i="21"/>
  <c r="A66" i="21"/>
  <c r="A65" i="21"/>
  <c r="A64" i="21"/>
  <c r="A63" i="21"/>
  <c r="A62" i="21"/>
  <c r="A61" i="21"/>
  <c r="A60" i="21"/>
  <c r="A59" i="21"/>
  <c r="A58" i="21"/>
  <c r="A57" i="21"/>
  <c r="A56" i="21"/>
  <c r="A55" i="21"/>
  <c r="A54" i="21"/>
  <c r="A53" i="21"/>
  <c r="A52" i="21"/>
  <c r="A51" i="21"/>
  <c r="A50" i="21"/>
  <c r="A49" i="21"/>
  <c r="A48" i="2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9" i="21"/>
  <c r="A18" i="21"/>
  <c r="A17" i="21"/>
  <c r="A16" i="21"/>
  <c r="A15" i="21"/>
  <c r="A14" i="21"/>
  <c r="A13" i="21"/>
  <c r="A12" i="21"/>
  <c r="A11" i="21"/>
  <c r="A10" i="21"/>
  <c r="A9" i="21"/>
  <c r="A8" i="21"/>
  <c r="A7" i="21"/>
  <c r="A6" i="21"/>
  <c r="A5" i="21"/>
  <c r="A4" i="21"/>
</calcChain>
</file>

<file path=xl/sharedStrings.xml><?xml version="1.0" encoding="utf-8"?>
<sst xmlns="http://schemas.openxmlformats.org/spreadsheetml/2006/main" count="321" uniqueCount="200">
  <si>
    <t>①対応区分</t>
    <rPh sb="1" eb="3">
      <t>タイオウ</t>
    </rPh>
    <rPh sb="3" eb="5">
      <t>クブン</t>
    </rPh>
    <phoneticPr fontId="3"/>
  </si>
  <si>
    <t>各項目について、下記の○□△×の中から、対応方法を選択ください。</t>
    <rPh sb="0" eb="1">
      <t>カク</t>
    </rPh>
    <rPh sb="8" eb="10">
      <t>カキ</t>
    </rPh>
    <rPh sb="16" eb="17">
      <t>ナカ</t>
    </rPh>
    <rPh sb="20" eb="22">
      <t>タイオウ</t>
    </rPh>
    <rPh sb="22" eb="24">
      <t>ホウホウ</t>
    </rPh>
    <rPh sb="25" eb="27">
      <t>センタク</t>
    </rPh>
    <phoneticPr fontId="3"/>
  </si>
  <si>
    <t>〇</t>
    <phoneticPr fontId="3"/>
  </si>
  <si>
    <t>標準機能</t>
  </si>
  <si>
    <t>：パッケージ機能（改修なし）で対応可能</t>
    <rPh sb="6" eb="8">
      <t>キノウ</t>
    </rPh>
    <rPh sb="9" eb="11">
      <t>カイシュウ</t>
    </rPh>
    <rPh sb="17" eb="19">
      <t>カノウ</t>
    </rPh>
    <phoneticPr fontId="2"/>
  </si>
  <si>
    <t>□</t>
    <phoneticPr fontId="3"/>
  </si>
  <si>
    <t>代替案（無償）</t>
    <rPh sb="0" eb="3">
      <t>ダイタイアン</t>
    </rPh>
    <rPh sb="4" eb="6">
      <t>ムショウ</t>
    </rPh>
    <phoneticPr fontId="2"/>
  </si>
  <si>
    <t>：機能の実現にあたり、代替案で対応可能</t>
    <rPh sb="1" eb="3">
      <t>キノウ</t>
    </rPh>
    <rPh sb="4" eb="6">
      <t>ジツゲン</t>
    </rPh>
    <rPh sb="11" eb="14">
      <t>ダイタイアン</t>
    </rPh>
    <rPh sb="15" eb="17">
      <t>タイオウ</t>
    </rPh>
    <rPh sb="17" eb="19">
      <t>カノウ</t>
    </rPh>
    <phoneticPr fontId="2"/>
  </si>
  <si>
    <t>△</t>
    <phoneticPr fontId="3"/>
  </si>
  <si>
    <t>カスタマイズ（有償）</t>
    <rPh sb="7" eb="9">
      <t>ユウショウ</t>
    </rPh>
    <phoneticPr fontId="2"/>
  </si>
  <si>
    <t>：カスタマイズで対応可能</t>
    <rPh sb="8" eb="10">
      <t>タイオウ</t>
    </rPh>
    <rPh sb="10" eb="12">
      <t>カノウ</t>
    </rPh>
    <phoneticPr fontId="2"/>
  </si>
  <si>
    <t>×</t>
    <phoneticPr fontId="3"/>
  </si>
  <si>
    <t>対応不可</t>
  </si>
  <si>
    <t>：新たな開発が困難</t>
    <rPh sb="1" eb="2">
      <t>アラ</t>
    </rPh>
    <rPh sb="4" eb="6">
      <t>カイハツ</t>
    </rPh>
    <rPh sb="7" eb="9">
      <t>コンナン</t>
    </rPh>
    <phoneticPr fontId="2"/>
  </si>
  <si>
    <t>②実現内容</t>
    <rPh sb="1" eb="5">
      <t>ジツゲンナイヨウ</t>
    </rPh>
    <phoneticPr fontId="3"/>
  </si>
  <si>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3"/>
  </si>
  <si>
    <t>③費用</t>
    <rPh sb="1" eb="3">
      <t>ヒヨウ</t>
    </rPh>
    <phoneticPr fontId="3"/>
  </si>
  <si>
    <t>項番</t>
    <rPh sb="0" eb="2">
      <t>コウバン</t>
    </rPh>
    <phoneticPr fontId="3"/>
  </si>
  <si>
    <t>第1分類</t>
    <rPh sb="0" eb="1">
      <t>ダイ</t>
    </rPh>
    <rPh sb="2" eb="4">
      <t>ブンルイ</t>
    </rPh>
    <phoneticPr fontId="2"/>
  </si>
  <si>
    <t>第2分類</t>
    <rPh sb="0" eb="1">
      <t>ダイ</t>
    </rPh>
    <rPh sb="2" eb="4">
      <t>ブンルイ</t>
    </rPh>
    <phoneticPr fontId="2"/>
  </si>
  <si>
    <t>分類</t>
    <rPh sb="0" eb="2">
      <t>ブンルイ</t>
    </rPh>
    <phoneticPr fontId="3"/>
  </si>
  <si>
    <t>機能要件</t>
    <rPh sb="0" eb="2">
      <t>キノウ</t>
    </rPh>
    <rPh sb="2" eb="4">
      <t>ヨウケン</t>
    </rPh>
    <phoneticPr fontId="3"/>
  </si>
  <si>
    <t>工事管理</t>
    <rPh sb="0" eb="4">
      <t>コウジカンリ</t>
    </rPh>
    <phoneticPr fontId="3"/>
  </si>
  <si>
    <t>工事管理メニュー</t>
    <rPh sb="0" eb="4">
      <t>コウジカンリ</t>
    </rPh>
    <phoneticPr fontId="3"/>
  </si>
  <si>
    <t>必須</t>
  </si>
  <si>
    <t>工事の一覧を表示し、選択した工事に対しての業務画面の起動が行えること。</t>
  </si>
  <si>
    <t>予算管理</t>
    <rPh sb="0" eb="4">
      <t>ヨサンカンリ</t>
    </rPh>
    <phoneticPr fontId="2"/>
  </si>
  <si>
    <t>予算割当の一覧を表示し、予算割当の作成・修正等が行えること。</t>
    <phoneticPr fontId="2"/>
  </si>
  <si>
    <t>予算割当一覧より選択された箇所の情報の修正や新規登録を行えること。</t>
  </si>
  <si>
    <t>予算割当確認表の作成が行えること。</t>
    <rPh sb="11" eb="12">
      <t>オコナ</t>
    </rPh>
    <phoneticPr fontId="2"/>
  </si>
  <si>
    <t>財務会計単位の予算登録が行えること。</t>
    <rPh sb="12" eb="13">
      <t>オコナ</t>
    </rPh>
    <phoneticPr fontId="2"/>
  </si>
  <si>
    <t>起工／入札／契約</t>
    <phoneticPr fontId="2"/>
  </si>
  <si>
    <t>工事の一覧を表示し、選択した工事に対しての業務画面の起動を行えること。</t>
  </si>
  <si>
    <t>執行機関、又は本庁事業課にて工事施行・委託施行１件毎の起工データの登録が行えること。</t>
    <rPh sb="36" eb="37">
      <t>オコナ</t>
    </rPh>
    <phoneticPr fontId="2"/>
  </si>
  <si>
    <t>財務会計単位の執行金額登録が行えること。</t>
    <rPh sb="14" eb="15">
      <t>オコナ</t>
    </rPh>
    <phoneticPr fontId="2"/>
  </si>
  <si>
    <t>参加業者の登録や電子入札システムからの応募業者の連携及び指名業者の選定が行えること。</t>
    <rPh sb="36" eb="37">
      <t>オコナ</t>
    </rPh>
    <phoneticPr fontId="2"/>
  </si>
  <si>
    <t>条件を設定して審査会対象工事等報告書、指名状況一覧表が出力できること。</t>
    <rPh sb="27" eb="29">
      <t>シュツリョク</t>
    </rPh>
    <phoneticPr fontId="2"/>
  </si>
  <si>
    <t>入札に参加する業者の決定が行えること。</t>
    <rPh sb="13" eb="14">
      <t>オコナ</t>
    </rPh>
    <phoneticPr fontId="2"/>
  </si>
  <si>
    <t>電子入札に関連する情報の入力が行えること。</t>
    <rPh sb="15" eb="16">
      <t>オコナ</t>
    </rPh>
    <phoneticPr fontId="2"/>
  </si>
  <si>
    <t>案件を指定して指名通知書等の作成が行えること。</t>
    <rPh sb="17" eb="18">
      <t>オコナ</t>
    </rPh>
    <phoneticPr fontId="2"/>
  </si>
  <si>
    <t>入札後の入札参加業者毎の応札額の登録が行えること。</t>
    <rPh sb="19" eb="20">
      <t>オコナ</t>
    </rPh>
    <phoneticPr fontId="2"/>
  </si>
  <si>
    <t>契約金額、契約保証等の契約情報の登録が行えること。</t>
    <rPh sb="19" eb="20">
      <t>オコナ</t>
    </rPh>
    <phoneticPr fontId="2"/>
  </si>
  <si>
    <t>現場代理人（管理技術者）、主任技術者等の入力を行い、配置技術者の専任性確認チェックが行えること。</t>
    <rPh sb="42" eb="43">
      <t>オコナ</t>
    </rPh>
    <phoneticPr fontId="2"/>
  </si>
  <si>
    <t>変更となった契約金額、工期等の登録が行えること。</t>
    <rPh sb="18" eb="19">
      <t>オコナ</t>
    </rPh>
    <phoneticPr fontId="2"/>
  </si>
  <si>
    <t>変更契約日を入力して、改定契約書の作成が行えること。</t>
    <rPh sb="20" eb="21">
      <t>オコナ</t>
    </rPh>
    <phoneticPr fontId="2"/>
  </si>
  <si>
    <t>監督員が変更になった場合に変更後の監督員の登録を行い、通知書の作成が行えること。</t>
    <rPh sb="34" eb="35">
      <t>オコナ</t>
    </rPh>
    <phoneticPr fontId="2"/>
  </si>
  <si>
    <t>工事の一時中止・再開の登録が行えること。</t>
    <rPh sb="14" eb="15">
      <t>オコナ</t>
    </rPh>
    <phoneticPr fontId="2"/>
  </si>
  <si>
    <t>検査</t>
    <rPh sb="0" eb="2">
      <t>ケンサ</t>
    </rPh>
    <phoneticPr fontId="2"/>
  </si>
  <si>
    <t>検査結果の入力が行えること。</t>
    <rPh sb="8" eb="9">
      <t>オコナ</t>
    </rPh>
    <phoneticPr fontId="2"/>
  </si>
  <si>
    <t>検査台帳の作成が行えること。</t>
    <rPh sb="8" eb="9">
      <t>オコナ</t>
    </rPh>
    <phoneticPr fontId="2"/>
  </si>
  <si>
    <t>支払</t>
    <rPh sb="0" eb="2">
      <t>シハラ</t>
    </rPh>
    <phoneticPr fontId="2"/>
  </si>
  <si>
    <t>支払種別、支払金額の入力が行えること。</t>
    <rPh sb="13" eb="14">
      <t>オコナ</t>
    </rPh>
    <phoneticPr fontId="2"/>
  </si>
  <si>
    <t>その他施行</t>
    <rPh sb="3" eb="5">
      <t>シコウ</t>
    </rPh>
    <phoneticPr fontId="2"/>
  </si>
  <si>
    <t>工事・委託以外の案件入力が行えること。</t>
    <rPh sb="13" eb="14">
      <t>オコナ</t>
    </rPh>
    <phoneticPr fontId="2"/>
  </si>
  <si>
    <t>その他施行の変更履歴の入力が行えること。</t>
    <rPh sb="14" eb="15">
      <t>オコナ</t>
    </rPh>
    <phoneticPr fontId="2"/>
  </si>
  <si>
    <t>その他施行の完了日の入力が行えること。</t>
    <rPh sb="13" eb="14">
      <t>オコナ</t>
    </rPh>
    <phoneticPr fontId="2"/>
  </si>
  <si>
    <t>その他処理</t>
    <rPh sb="2" eb="5">
      <t>タショリ</t>
    </rPh>
    <phoneticPr fontId="2"/>
  </si>
  <si>
    <t>工事台帳の履歴ごとの修正が行えること。</t>
    <rPh sb="13" eb="14">
      <t>オコナ</t>
    </rPh>
    <phoneticPr fontId="2"/>
  </si>
  <si>
    <t>事業費の内訳変更が行えること。</t>
    <rPh sb="9" eb="10">
      <t>オコナ</t>
    </rPh>
    <phoneticPr fontId="2"/>
  </si>
  <si>
    <t>進捗管理の入力が行えること。</t>
    <rPh sb="0" eb="4">
      <t>シンチョクカンリ</t>
    </rPh>
    <rPh sb="5" eb="7">
      <t>ニュウリョク</t>
    </rPh>
    <rPh sb="8" eb="9">
      <t>オコナ</t>
    </rPh>
    <phoneticPr fontId="2"/>
  </si>
  <si>
    <t>工事台帳作成</t>
    <rPh sb="0" eb="4">
      <t>コウジダイチョウ</t>
    </rPh>
    <rPh sb="4" eb="6">
      <t>サクセイ</t>
    </rPh>
    <phoneticPr fontId="2"/>
  </si>
  <si>
    <t>工事台帳の作成が行えること。</t>
    <rPh sb="8" eb="9">
      <t>オコナ</t>
    </rPh>
    <phoneticPr fontId="2"/>
  </si>
  <si>
    <t>連携処理</t>
    <rPh sb="0" eb="4">
      <t>レンケイショリ</t>
    </rPh>
    <phoneticPr fontId="2"/>
  </si>
  <si>
    <t>参加業者（評価）登録</t>
    <phoneticPr fontId="2"/>
  </si>
  <si>
    <t>【一般競争入札・ＪＶ型指名競争入札】
電子入札システムとの連携と、特定ＪＶ、紙入札業者の登録が行えること。</t>
    <phoneticPr fontId="2"/>
  </si>
  <si>
    <t>【一般競争入札・ＪＶ型指名競争入札】
各業者について、評価や配置予定技術者名、手持工事情報の登録が行えること。</t>
    <phoneticPr fontId="2"/>
  </si>
  <si>
    <t>【随契・指名競争入札】
指名業者を登録し、指名推薦書が出力できること。</t>
    <rPh sb="27" eb="29">
      <t>シュツリョク</t>
    </rPh>
    <phoneticPr fontId="2"/>
  </si>
  <si>
    <t>技術者等確認登録</t>
    <phoneticPr fontId="2"/>
  </si>
  <si>
    <t>技術者届けのタイミングでの技術者情報入力と専任制の重複確認が行えること。</t>
    <rPh sb="30" eb="31">
      <t>オコナ</t>
    </rPh>
    <phoneticPr fontId="2"/>
  </si>
  <si>
    <t>建設工事業者の工事実績の集計・出力ができること。</t>
    <rPh sb="12" eb="14">
      <t>シュウケイ</t>
    </rPh>
    <rPh sb="15" eb="17">
      <t>シュツリョク</t>
    </rPh>
    <phoneticPr fontId="2"/>
  </si>
  <si>
    <t>コンサル業者の業務実績の集計・出力ができること。</t>
    <phoneticPr fontId="2"/>
  </si>
  <si>
    <t>調査統計</t>
    <rPh sb="0" eb="4">
      <t>チョウサトウケイ</t>
    </rPh>
    <phoneticPr fontId="3"/>
  </si>
  <si>
    <t>事業執行状況照会</t>
    <rPh sb="0" eb="2">
      <t>ジギョウ</t>
    </rPh>
    <rPh sb="2" eb="4">
      <t>シッコウ</t>
    </rPh>
    <rPh sb="4" eb="6">
      <t>ジョウキョウ</t>
    </rPh>
    <rPh sb="6" eb="8">
      <t>ショウカイ</t>
    </rPh>
    <phoneticPr fontId="3"/>
  </si>
  <si>
    <t>事業執行状況を箇所付単位に照会が行えること。</t>
    <rPh sb="16" eb="17">
      <t>オコナ</t>
    </rPh>
    <phoneticPr fontId="2"/>
  </si>
  <si>
    <t>各種条件を設定することにより、予算割当の最新配当額、執行率等を表示できること。</t>
  </si>
  <si>
    <t>進行管理</t>
    <phoneticPr fontId="2"/>
  </si>
  <si>
    <t>進行管理に関する帳票の作成が行えること。</t>
    <rPh sb="11" eb="13">
      <t>サクセイ</t>
    </rPh>
    <rPh sb="14" eb="15">
      <t>オコナ</t>
    </rPh>
    <phoneticPr fontId="2"/>
  </si>
  <si>
    <t>会計検査</t>
    <phoneticPr fontId="2"/>
  </si>
  <si>
    <t>会計検査に関する帳票の作成が行えること。</t>
    <rPh sb="11" eb="13">
      <t>サクセイ</t>
    </rPh>
    <rPh sb="14" eb="15">
      <t>オコナ</t>
    </rPh>
    <phoneticPr fontId="2"/>
  </si>
  <si>
    <t>監査</t>
    <phoneticPr fontId="2"/>
  </si>
  <si>
    <t>監査に関する帳票の作成が行えること。</t>
    <rPh sb="9" eb="11">
      <t>サクセイ</t>
    </rPh>
    <rPh sb="12" eb="13">
      <t>オコナ</t>
    </rPh>
    <phoneticPr fontId="2"/>
  </si>
  <si>
    <t>台帳目次</t>
    <phoneticPr fontId="2"/>
  </si>
  <si>
    <t>工事台帳の簡易内容一覧の作成が行えること。</t>
    <rPh sb="12" eb="14">
      <t>サクセイ</t>
    </rPh>
    <rPh sb="15" eb="16">
      <t>オコナ</t>
    </rPh>
    <phoneticPr fontId="2"/>
  </si>
  <si>
    <t>その他帳票</t>
    <phoneticPr fontId="2"/>
  </si>
  <si>
    <t>土木建築部工事施工成績一覧表の作成が行えること。</t>
    <rPh sb="15" eb="17">
      <t>サクセイ</t>
    </rPh>
    <rPh sb="18" eb="19">
      <t>オコナ</t>
    </rPh>
    <phoneticPr fontId="2"/>
  </si>
  <si>
    <t>精算見込入力</t>
    <phoneticPr fontId="2"/>
  </si>
  <si>
    <t>予算割当単位に生産／繰越の見込み登録が行えること。</t>
    <rPh sb="19" eb="20">
      <t>オコナ</t>
    </rPh>
    <phoneticPr fontId="2"/>
  </si>
  <si>
    <t>予算割当データ出力</t>
    <phoneticPr fontId="2"/>
  </si>
  <si>
    <t>予算割当データの作成が行えること。</t>
    <rPh sb="8" eb="10">
      <t>サクセイ</t>
    </rPh>
    <rPh sb="11" eb="12">
      <t>オコナ</t>
    </rPh>
    <phoneticPr fontId="2"/>
  </si>
  <si>
    <t>工事データ出力</t>
    <phoneticPr fontId="2"/>
  </si>
  <si>
    <t>工事別データの出力が行えること。</t>
    <rPh sb="7" eb="9">
      <t>シュツリョク</t>
    </rPh>
    <rPh sb="10" eb="11">
      <t>オコナ</t>
    </rPh>
    <phoneticPr fontId="2"/>
  </si>
  <si>
    <t>業者管理</t>
    <rPh sb="0" eb="4">
      <t>ギョウシャカンリ</t>
    </rPh>
    <phoneticPr fontId="3"/>
  </si>
  <si>
    <t>業者情報照会</t>
    <rPh sb="0" eb="2">
      <t>ギョウシャ</t>
    </rPh>
    <rPh sb="2" eb="4">
      <t>ジョウホウ</t>
    </rPh>
    <rPh sb="4" eb="6">
      <t>ショウカイ</t>
    </rPh>
    <phoneticPr fontId="3"/>
  </si>
  <si>
    <t>建設工事業者の検索条件を指定し、抽出対象業者の一覧表示が行えること。</t>
    <rPh sb="25" eb="27">
      <t>ヒョウジ</t>
    </rPh>
    <rPh sb="28" eb="29">
      <t>オコナ</t>
    </rPh>
    <phoneticPr fontId="2"/>
  </si>
  <si>
    <t>コンサルタント業者の検索条件を指定し、抽出対象業者の一覧表示が行えること。</t>
    <rPh sb="28" eb="30">
      <t>ヒョウジ</t>
    </rPh>
    <rPh sb="31" eb="32">
      <t>オコナ</t>
    </rPh>
    <phoneticPr fontId="2"/>
  </si>
  <si>
    <t>CE 財団から取り込んだ監理技術者情報を業者毎に照会ができること。</t>
    <phoneticPr fontId="2"/>
  </si>
  <si>
    <t>入札参加業者毎に工事管理サブシステムで執行した業者施行実績情報の照会ができること。</t>
    <rPh sb="32" eb="34">
      <t>ショウカイ</t>
    </rPh>
    <phoneticPr fontId="2"/>
  </si>
  <si>
    <t>許可・経審結果情報管理</t>
    <phoneticPr fontId="2"/>
  </si>
  <si>
    <t>建設業許可情報の登録・修正・照会・削除が行えること。</t>
    <rPh sb="20" eb="21">
      <t>オコナ</t>
    </rPh>
    <phoneticPr fontId="2"/>
  </si>
  <si>
    <t>経営審査結果情報の登録・修正・照会・削除が行えること。</t>
    <rPh sb="21" eb="22">
      <t>オコナ</t>
    </rPh>
    <phoneticPr fontId="2"/>
  </si>
  <si>
    <t>指名停止等情報管理</t>
    <phoneticPr fontId="2"/>
  </si>
  <si>
    <t>指名停止措置や営業停止処分等の情報を登録・修正・照会・削除が行えること。</t>
    <rPh sb="30" eb="31">
      <t>オコナ</t>
    </rPh>
    <phoneticPr fontId="2"/>
  </si>
  <si>
    <t>出力条件を指定し、指名停止等措置状況一覧表の作成が行えること。</t>
    <rPh sb="22" eb="24">
      <t>サクセイ</t>
    </rPh>
    <rPh sb="25" eb="26">
      <t>オコナ</t>
    </rPh>
    <phoneticPr fontId="2"/>
  </si>
  <si>
    <t>特殊法人等登録照会</t>
    <phoneticPr fontId="2"/>
  </si>
  <si>
    <t>工事管理システムの契約相手方として、市町村、財団法人等の登録・修正・照会・削除が行えること。</t>
    <rPh sb="40" eb="41">
      <t>オコナ</t>
    </rPh>
    <phoneticPr fontId="2"/>
  </si>
  <si>
    <t>入札参加資格情報管理</t>
    <phoneticPr fontId="2"/>
  </si>
  <si>
    <t>建設工事業者（経常ＪＶ業者含む)の入札参加資格情報の登録・修正・照会・削除が行えること。</t>
    <rPh sb="38" eb="39">
      <t>オコナ</t>
    </rPh>
    <phoneticPr fontId="2"/>
  </si>
  <si>
    <t>コンサルタント業者の入札参加資格情報の登録・修正・照会・削除が行えること。</t>
    <rPh sb="31" eb="32">
      <t>オコナ</t>
    </rPh>
    <phoneticPr fontId="2"/>
  </si>
  <si>
    <t>業者単位に技術者を登録・修正・照会・削除が行えること。</t>
    <rPh sb="21" eb="22">
      <t>オコナ</t>
    </rPh>
    <phoneticPr fontId="2"/>
  </si>
  <si>
    <t>格付対象条件を指定し、格付シミュレーションリストの作成が行えること。</t>
    <rPh sb="25" eb="27">
      <t>サクセイ</t>
    </rPh>
    <rPh sb="28" eb="29">
      <t>オコナ</t>
    </rPh>
    <phoneticPr fontId="2"/>
  </si>
  <si>
    <t>建設工事業者の資格未確定業者を抽出し、確定した格付条件をもとに格付計算が行えること。</t>
    <rPh sb="36" eb="37">
      <t>オコナ</t>
    </rPh>
    <phoneticPr fontId="2"/>
  </si>
  <si>
    <t>資格確定作業補助帳票を作成し、資格確定（格付）が行えること。</t>
    <rPh sb="24" eb="25">
      <t>オコナ</t>
    </rPh>
    <phoneticPr fontId="2"/>
  </si>
  <si>
    <t>コンサルタント業者の資格未確定業者を抽出し、資格確定作業補助帳票を作成し、資格確定が行えること。</t>
    <rPh sb="42" eb="43">
      <t>オコナ</t>
    </rPh>
    <phoneticPr fontId="2"/>
  </si>
  <si>
    <t>出力条件を指定し、入札参加資格決定通知書データの作成が行えること。</t>
    <rPh sb="24" eb="26">
      <t>サクセイ</t>
    </rPh>
    <rPh sb="27" eb="28">
      <t>オコナ</t>
    </rPh>
    <phoneticPr fontId="2"/>
  </si>
  <si>
    <t>出力条件を指定し、業者名簿データの作成が行えること。</t>
    <rPh sb="17" eb="19">
      <t>サクセイ</t>
    </rPh>
    <rPh sb="20" eb="21">
      <t>オコナ</t>
    </rPh>
    <phoneticPr fontId="2"/>
  </si>
  <si>
    <t>業者情報を変更した際、変更履歴情報を保持し、業者毎の変更履歴情報の照会が行えること。</t>
    <rPh sb="36" eb="37">
      <t>オコナ</t>
    </rPh>
    <phoneticPr fontId="2"/>
  </si>
  <si>
    <t>ＣＥ財団から提供される企業（差分）情報をもとに建設業許可、経営事項審査結果、監理技術者情報を業者管理データベースに取り込むことができること。</t>
  </si>
  <si>
    <t>マスタコードの登録・修正・削除を行うことができること。</t>
  </si>
  <si>
    <t>業者番号の新旧紐付け情報を登録・修正・削除を行うことができること。</t>
  </si>
  <si>
    <t>業者番号変換情報の新旧業者番号紐付け情報をもとに、旧業者番号情報を新業者情報として扱うように変換することができること。</t>
  </si>
  <si>
    <t>運用管理</t>
    <rPh sb="0" eb="4">
      <t>ウンヨウカンリ</t>
    </rPh>
    <phoneticPr fontId="2"/>
  </si>
  <si>
    <t>職員情報</t>
    <phoneticPr fontId="2"/>
  </si>
  <si>
    <t>執行機関の入力が行えること。</t>
    <rPh sb="8" eb="9">
      <t>オコナ</t>
    </rPh>
    <phoneticPr fontId="2"/>
  </si>
  <si>
    <t>職員情報の入力が行えること。</t>
    <rPh sb="2" eb="4">
      <t>ジョウホウ</t>
    </rPh>
    <rPh sb="8" eb="9">
      <t>オコナ</t>
    </rPh>
    <phoneticPr fontId="2"/>
  </si>
  <si>
    <t>プロセス別に権限設定入力が行えること。</t>
    <rPh sb="13" eb="14">
      <t>オコナ</t>
    </rPh>
    <phoneticPr fontId="2"/>
  </si>
  <si>
    <t>バッチ状態</t>
    <phoneticPr fontId="2"/>
  </si>
  <si>
    <t>バッチ状態の一覧表示が行えること。</t>
    <rPh sb="11" eb="12">
      <t>オコナ</t>
    </rPh>
    <phoneticPr fontId="2"/>
  </si>
  <si>
    <t>成績評定</t>
    <rPh sb="0" eb="4">
      <t>セイセキヒョウテイ</t>
    </rPh>
    <phoneticPr fontId="2"/>
  </si>
  <si>
    <t>工事成績評定</t>
    <rPh sb="0" eb="2">
      <t>コウジ</t>
    </rPh>
    <rPh sb="2" eb="4">
      <t>セイセキ</t>
    </rPh>
    <rPh sb="4" eb="6">
      <t>ヒョウテイ</t>
    </rPh>
    <phoneticPr fontId="3"/>
  </si>
  <si>
    <t>工事の評定点の一覧が表示できること。</t>
    <rPh sb="10" eb="12">
      <t>ヒョウジ</t>
    </rPh>
    <phoneticPr fontId="3"/>
  </si>
  <si>
    <t>案件別、検査種別毎に評定入力、県産品管理、帳票印刷が行えること。</t>
    <rPh sb="26" eb="27">
      <t>オコナ</t>
    </rPh>
    <phoneticPr fontId="3"/>
  </si>
  <si>
    <t>工事成績採点</t>
    <rPh sb="0" eb="4">
      <t>コウジセイセキ</t>
    </rPh>
    <rPh sb="4" eb="6">
      <t>サイテン</t>
    </rPh>
    <phoneticPr fontId="2"/>
  </si>
  <si>
    <t>主任監督官・法令順守等の評定入力が行えること。</t>
  </si>
  <si>
    <t>検査官における出来形及び出来ばえ、品質が確認でき、評定入力を行う工種が確定できること。</t>
    <rPh sb="20" eb="22">
      <t>カクニン</t>
    </rPh>
    <rPh sb="35" eb="37">
      <t>カクテイ</t>
    </rPh>
    <phoneticPr fontId="3"/>
  </si>
  <si>
    <t>考査項目、細部、工種別に評定入力が行えること。</t>
    <rPh sb="17" eb="18">
      <t>オコナ</t>
    </rPh>
    <phoneticPr fontId="3"/>
  </si>
  <si>
    <t>完成検査工事費内訳</t>
    <rPh sb="0" eb="4">
      <t>カンセイケンサ</t>
    </rPh>
    <rPh sb="4" eb="7">
      <t>コウジヒ</t>
    </rPh>
    <rPh sb="7" eb="9">
      <t>ウチワケ</t>
    </rPh>
    <phoneticPr fontId="2"/>
  </si>
  <si>
    <t>完成検査工事内訳表帳票が出力できること。</t>
    <rPh sb="12" eb="14">
      <t>シュツリョク</t>
    </rPh>
    <phoneticPr fontId="3"/>
  </si>
  <si>
    <t>県産品管理</t>
    <rPh sb="0" eb="3">
      <t>ケンサンヒン</t>
    </rPh>
    <rPh sb="3" eb="5">
      <t>カンリ</t>
    </rPh>
    <phoneticPr fontId="2"/>
  </si>
  <si>
    <t>県産品の使用状況の管理ができること。</t>
    <rPh sb="0" eb="3">
      <t>ケンサンヒン</t>
    </rPh>
    <rPh sb="4" eb="8">
      <t>シヨウジョウキョウ</t>
    </rPh>
    <rPh sb="9" eb="11">
      <t>カンリ</t>
    </rPh>
    <phoneticPr fontId="3"/>
  </si>
  <si>
    <t>帳票印刷</t>
    <rPh sb="0" eb="2">
      <t>チョウヒョウ</t>
    </rPh>
    <rPh sb="2" eb="4">
      <t>インサツ</t>
    </rPh>
    <phoneticPr fontId="2"/>
  </si>
  <si>
    <t>各種、検査評定関連帳票を案件単位に出力できること。</t>
  </si>
  <si>
    <t>マスタ管理</t>
    <rPh sb="3" eb="5">
      <t>カンリ</t>
    </rPh>
    <phoneticPr fontId="2"/>
  </si>
  <si>
    <t>工種のマスタ管理が行えること。</t>
    <rPh sb="0" eb="2">
      <t>コウシュ</t>
    </rPh>
    <rPh sb="6" eb="8">
      <t>カンリ</t>
    </rPh>
    <rPh sb="9" eb="10">
      <t>オコナ</t>
    </rPh>
    <phoneticPr fontId="3"/>
  </si>
  <si>
    <t>細別、工種別の評価基準及び評価項目等の管理が行えること。</t>
    <rPh sb="22" eb="23">
      <t>オコナ</t>
    </rPh>
    <phoneticPr fontId="3"/>
  </si>
  <si>
    <t>対応費用</t>
    <rPh sb="0" eb="2">
      <t>タイオウ</t>
    </rPh>
    <rPh sb="2" eb="4">
      <t>ヒヨウ</t>
    </rPh>
    <phoneticPr fontId="2"/>
  </si>
  <si>
    <t>（1）100万円以内</t>
    <phoneticPr fontId="2"/>
  </si>
  <si>
    <t>（2）100～300万円</t>
  </si>
  <si>
    <t>（3）300～500万円</t>
  </si>
  <si>
    <t>（4）500～1,000万円</t>
  </si>
  <si>
    <t>（5）1,000万円以上</t>
  </si>
  <si>
    <t>業者実績日次</t>
    <phoneticPr fontId="2"/>
  </si>
  <si>
    <t>その他</t>
    <rPh sb="2" eb="3">
      <t>タ</t>
    </rPh>
    <phoneticPr fontId="2"/>
  </si>
  <si>
    <t>内部連携</t>
    <rPh sb="0" eb="4">
      <t>ナイブレンケイ</t>
    </rPh>
    <phoneticPr fontId="2"/>
  </si>
  <si>
    <t>外部連携</t>
    <rPh sb="0" eb="4">
      <t>ガイブレンケイ</t>
    </rPh>
    <phoneticPr fontId="2"/>
  </si>
  <si>
    <t>変更管理</t>
    <rPh sb="0" eb="2">
      <t>ヘンコウ</t>
    </rPh>
    <rPh sb="2" eb="4">
      <t>カンリ</t>
    </rPh>
    <phoneticPr fontId="2"/>
  </si>
  <si>
    <t>電子入札システム（案件送信・資格送信）・入札情報サービスシステム（入札公告・入札予定）との連携が行えること。</t>
    <rPh sb="48" eb="49">
      <t>オコナ</t>
    </rPh>
    <phoneticPr fontId="2"/>
  </si>
  <si>
    <t>沖縄県「建設行政情報システム」機能要件対応表</t>
    <rPh sb="0" eb="3">
      <t>オキナワケン</t>
    </rPh>
    <rPh sb="4" eb="8">
      <t>ケンセツギョウセイ</t>
    </rPh>
    <rPh sb="8" eb="10">
      <t>ジョウホウ</t>
    </rPh>
    <rPh sb="15" eb="17">
      <t>キノウ</t>
    </rPh>
    <rPh sb="17" eb="19">
      <t>ヨウケン</t>
    </rPh>
    <rPh sb="19" eb="22">
      <t>タイオウヒョウ</t>
    </rPh>
    <phoneticPr fontId="2"/>
  </si>
  <si>
    <t>△回答のカスタマイズ費用は、「費用」欄から費用の内訳を選択ください。</t>
    <phoneticPr fontId="2"/>
  </si>
  <si>
    <t>（1）100万円以内</t>
  </si>
  <si>
    <t>任意</t>
  </si>
  <si>
    <t>契約保証金「免除」とした場合、契約書に「免除（根拠条文）」を自動で表示できること。</t>
    <phoneticPr fontId="2"/>
  </si>
  <si>
    <t>複数年に跨る長期継続契約の入力ができること。</t>
    <phoneticPr fontId="2"/>
  </si>
  <si>
    <t>複数の工事台帳等の一括出力ができること。</t>
    <phoneticPr fontId="2"/>
  </si>
  <si>
    <t>経営事項審査結果の有効期限を管理し、一覧表示ができること。</t>
  </si>
  <si>
    <t>予算名をもとに契約案件を検索できること。</t>
  </si>
  <si>
    <t>新規施行において、事業内訳に翌年度の金額が設定されている場合のみ、翌年度に跨る工期を設定できること。</t>
    <phoneticPr fontId="2"/>
  </si>
  <si>
    <t>予算管理画面で略科目コードを選択式で入力できること。</t>
    <phoneticPr fontId="2"/>
  </si>
  <si>
    <t>予算割当の際に、補助率（国）以外の財源内訳（県債、特定財源及び一般財源）についても構成比を入力・設定できること。</t>
    <phoneticPr fontId="2"/>
  </si>
  <si>
    <t>職員でも容易に操作可能な、汎用的なデータ出力機能を有すること。</t>
  </si>
  <si>
    <t>各課や各職員の使用するメニューのみ表示ができること。</t>
  </si>
  <si>
    <t>契約金額が予算額を超える場合、エラーメッセージが表示されること。</t>
    <phoneticPr fontId="2"/>
  </si>
  <si>
    <t>利用者管理</t>
  </si>
  <si>
    <t>利用者ごとに、業務利用権限やデータ登録権・更新権・参照権が制御されること。</t>
  </si>
  <si>
    <t>定期監査の調書は、設計変更により500万円以上の増減をした工事を対象に抽出ができること。</t>
    <phoneticPr fontId="2"/>
  </si>
  <si>
    <t>ICTを活用した工事等の情報を管理し、評価できること。</t>
  </si>
  <si>
    <t>週休2日の工事について、情報を管理し、評価できること。</t>
  </si>
  <si>
    <t>起案画面において入力内容を一時保存できること。</t>
  </si>
  <si>
    <t>共通機能</t>
    <rPh sb="0" eb="2">
      <t>キョウツウ</t>
    </rPh>
    <rPh sb="2" eb="4">
      <t>キノウ</t>
    </rPh>
    <phoneticPr fontId="2"/>
  </si>
  <si>
    <t>検索機能</t>
    <rPh sb="0" eb="2">
      <t>ケンサク</t>
    </rPh>
    <rPh sb="2" eb="4">
      <t>キノウ</t>
    </rPh>
    <phoneticPr fontId="2"/>
  </si>
  <si>
    <t>検索結果が複数ページに跨る場合、ページ指定での画面表示ができること。</t>
    <phoneticPr fontId="2"/>
  </si>
  <si>
    <t>検索画面で、一覧表示の最大件数を超える場合には、処理を中断し、最大件数までの検索結果を表示すること。</t>
    <phoneticPr fontId="2"/>
  </si>
  <si>
    <t>補助機能</t>
    <rPh sb="0" eb="2">
      <t>ホジョ</t>
    </rPh>
    <rPh sb="2" eb="4">
      <t>キノウ</t>
    </rPh>
    <phoneticPr fontId="2"/>
  </si>
  <si>
    <t>入力エラーが発生した場合、エラー箇所とその具体的な内容をユーザーに分かりやすく表示できること。</t>
    <phoneticPr fontId="2"/>
  </si>
  <si>
    <t>照会画面は、業務個別の専用画面が用意され、業務特性にあった、検索条件や抽出項目が用意されていること。</t>
    <phoneticPr fontId="2"/>
  </si>
  <si>
    <t>各業務画面上のヘルプボタンを押下することで、操作マニュアルや用語集を画面上で参照できること。</t>
    <phoneticPr fontId="2"/>
  </si>
  <si>
    <t>業者情報に、メールアドレス情報を登録できること。</t>
  </si>
  <si>
    <t>出力される帳票のファイル名が、含まれる情報を判別できる名称になっていること。</t>
    <phoneticPr fontId="2"/>
  </si>
  <si>
    <t>命名規則</t>
    <rPh sb="0" eb="4">
      <t>メイメイキソク</t>
    </rPh>
    <phoneticPr fontId="2"/>
  </si>
  <si>
    <t>業者管理サブシステムの資格確定済データをもとに、電子入札システム、入札情報サービスシステム（PPI）への連携ファイルを作成することができること。</t>
    <phoneticPr fontId="2"/>
  </si>
  <si>
    <t>予算執行伺に記載される会計年度の引用元データとして、明許繰越予算年度、債務負担行為設定年度を設定できること。</t>
    <rPh sb="0" eb="2">
      <t>ヨサン</t>
    </rPh>
    <phoneticPr fontId="2"/>
  </si>
  <si>
    <t>財務会計システム（取込）用に予算執行伺データ（案件毎）が作成できること。予算体系は財務会計システムに合わせること。</t>
    <rPh sb="0" eb="4">
      <t>ザイムカイケイ</t>
    </rPh>
    <rPh sb="9" eb="11">
      <t>トリコミ</t>
    </rPh>
    <rPh sb="12" eb="13">
      <t>ヨウ</t>
    </rPh>
    <rPh sb="14" eb="19">
      <t>ヨサンシッコウウカガ</t>
    </rPh>
    <rPh sb="23" eb="26">
      <t>アンケンゴト</t>
    </rPh>
    <rPh sb="28" eb="30">
      <t>サクセイ</t>
    </rPh>
    <phoneticPr fontId="2"/>
  </si>
  <si>
    <t>機能要件一覧　回答記載方法</t>
    <rPh sb="0" eb="4">
      <t>キノウヨウケン</t>
    </rPh>
    <rPh sb="4" eb="6">
      <t>イチラン</t>
    </rPh>
    <rPh sb="7" eb="9">
      <t>カイトウ</t>
    </rPh>
    <rPh sb="9" eb="11">
      <t>キサイ</t>
    </rPh>
    <rPh sb="11" eb="13">
      <t>ホウホウ</t>
    </rPh>
    <phoneticPr fontId="3"/>
  </si>
  <si>
    <t>一時保存機能</t>
    <rPh sb="0" eb="4">
      <t>イチジホゾン</t>
    </rPh>
    <rPh sb="4" eb="6">
      <t>キノウ</t>
    </rPh>
    <phoneticPr fontId="2"/>
  </si>
  <si>
    <t>汎用データ出力機能</t>
    <rPh sb="0" eb="2">
      <t>ハンヨウ</t>
    </rPh>
    <rPh sb="5" eb="7">
      <t>シュツリョク</t>
    </rPh>
    <rPh sb="7" eb="9">
      <t>キノウ</t>
    </rPh>
    <phoneticPr fontId="2"/>
  </si>
  <si>
    <t>入札参加資格審査申請書（建設工事業者、コンサル業者）及び主観項目データの CSV ファイルの取込・修正・照会・削除が行えること。</t>
    <rPh sb="12" eb="14">
      <t>ケンセツ</t>
    </rPh>
    <rPh sb="14" eb="16">
      <t>コウジ</t>
    </rPh>
    <rPh sb="16" eb="18">
      <t>ギョウシャ</t>
    </rPh>
    <rPh sb="23" eb="25">
      <t>ギョウシャ</t>
    </rPh>
    <rPh sb="26" eb="27">
      <t>オヨ</t>
    </rPh>
    <rPh sb="49" eb="51">
      <t>シュウセイ</t>
    </rPh>
    <rPh sb="52" eb="54">
      <t>ショウカイ</t>
    </rPh>
    <rPh sb="55" eb="57">
      <t>サクジョ</t>
    </rPh>
    <rPh sb="58" eb="59">
      <t>オコナ</t>
    </rPh>
    <phoneticPr fontId="2"/>
  </si>
  <si>
    <t>操作方法が不明な際も、操作補助機能等によって、操作マニュアルを参照することなく業務を継続できること（例えばチャットＧＰＴ等）。</t>
    <rPh sb="23" eb="25">
      <t>ソウサ</t>
    </rPh>
    <rPh sb="50" eb="51">
      <t>タト</t>
    </rPh>
    <rPh sb="60" eb="61">
      <t>トウ</t>
    </rPh>
    <phoneticPr fontId="2"/>
  </si>
  <si>
    <t>予算執行伺において債務負担行為の登録時に、複数年度の債務の場合は年度ごとに債務を分けて登録できること。</t>
    <rPh sb="0" eb="2">
      <t>ヨサン</t>
    </rPh>
    <rPh sb="2" eb="4">
      <t>シッコウ</t>
    </rPh>
    <rPh sb="4" eb="5">
      <t>ウカガ</t>
    </rPh>
    <rPh sb="9" eb="11">
      <t>サイム</t>
    </rPh>
    <phoneticPr fontId="2"/>
  </si>
  <si>
    <t>財務会計システム（取込）用に支出負担行為データ（案件毎）が作成できること。予算体系は財務会計システムに合わせること。</t>
    <phoneticPr fontId="2"/>
  </si>
  <si>
    <t>財務会計システム用に業者情報のデータを作成し、連携できること。</t>
    <rPh sb="10" eb="12">
      <t>ギョウシャ</t>
    </rPh>
    <rPh sb="12" eb="14">
      <t>ジョウホウ</t>
    </rPh>
    <rPh sb="19" eb="21">
      <t>サクセイ</t>
    </rPh>
    <rPh sb="23" eb="25">
      <t>レンケイ</t>
    </rPh>
    <phoneticPr fontId="2"/>
  </si>
  <si>
    <t>新規執行の登録時に、入札方式が選択できること。
例：一般競争入札、指名競争入札、随意契約　など</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</si>
</sst>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21" x14ac:knownFonts="1">
    <font>
      <sz val="11"/>
      <color theme="1"/>
      <name val="ＭＳ Ｐゴシック"/>
      <family val="2"/>
      <charset val="128"/>
      <scheme val="minor"/>
    </font>
    <font>
      <sz val="10"/>
      <color theme="1"/>
      <name val="メイリオ"/>
      <family val="2"/>
      <charset val="128"/>
    </font>
    <font>
      <sz val="6"/>
      <name val="ＭＳ Ｐゴシック"/>
      <family val="2"/>
      <charset val="128"/>
      <scheme val="minor"/>
    </font>
    <font>
      <sz val="6"/>
      <name val="ＭＳ Ｐゴシック"/>
      <family val="3"/>
      <charset val="128"/>
    </font>
    <font>
      <sz val="11"/>
      <name val="ＭＳ Ｐゴシック"/>
      <family val="3"/>
      <charset val="128"/>
    </font>
    <font>
      <sz val="16"/>
      <name val="Meiryo UI"/>
      <family val="3"/>
      <charset val="128"/>
    </font>
    <font>
      <sz val="10"/>
      <color theme="1"/>
      <name val="BIZ UDゴシック"/>
      <family val="2"/>
      <charset val="128"/>
    </font>
    <font>
      <sz val="10"/>
      <color theme="0"/>
      <name val="メイリオ"/>
      <family val="2"/>
      <charset val="128"/>
    </font>
    <font>
      <sz val="10"/>
      <color theme="1"/>
      <name val="メイリオ"/>
      <family val="3"/>
      <charset val="128"/>
    </font>
    <font>
      <sz val="10"/>
      <color theme="0"/>
      <name val="メイリオ"/>
      <family val="3"/>
      <charset val="128"/>
    </font>
    <font>
      <b/>
      <sz val="10"/>
      <name val="メイリオ"/>
      <family val="3"/>
      <charset val="128"/>
    </font>
    <font>
      <sz val="10"/>
      <name val="メイリオ"/>
      <family val="3"/>
      <charset val="128"/>
    </font>
    <font>
      <b/>
      <sz val="18"/>
      <name val="メイリオ"/>
      <family val="3"/>
      <charset val="128"/>
    </font>
    <font>
      <sz val="12"/>
      <name val="メイリオ"/>
      <family val="3"/>
      <charset val="128"/>
    </font>
    <font>
      <sz val="11"/>
      <name val="メイリオ"/>
      <family val="3"/>
      <charset val="128"/>
    </font>
    <font>
      <sz val="16"/>
      <name val="メイリオ"/>
      <family val="3"/>
      <charset val="128"/>
    </font>
    <font>
      <sz val="11"/>
      <color theme="1"/>
      <name val="メイリオ"/>
      <family val="3"/>
      <charset val="128"/>
    </font>
    <font>
      <sz val="10"/>
      <color theme="9" tint="-0.249977111117893"/>
      <name val="メイリオ"/>
      <family val="3"/>
      <charset val="128"/>
    </font>
    <font>
      <sz val="16"/>
      <color theme="1"/>
      <name val="メイリオ"/>
      <family val="3"/>
      <charset val="128"/>
    </font>
    <font>
      <sz val="10"/>
      <name val="メイリオ"/>
      <family val="3"/>
    </font>
    <font>
      <sz val="10"/>
      <color theme="1"/>
      <name val="メイリオ"/>
      <family val="3"/>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patternFill>
    </fill>
    <fill>
      <patternFill patternType="solid">
        <fgColor theme="8" tint="0.39997558519241921"/>
        <bgColor indexed="65"/>
      </patternFill>
    </fill>
  </fills>
  <borders count="30">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s>
  <cellStyleXfs count="5">
    <xf numFmtId="0" fontId="0" fillId="0" borderId="0">
      <alignment vertical="center"/>
    </xf>
    <xf numFmtId="0" fontId="4" fillId="0" borderId="0"/>
    <xf numFmtId="0" fontId="6" fillId="0" borderId="0">
      <alignment vertical="center"/>
    </xf>
    <xf numFmtId="0" fontId="7" fillId="4" borderId="0" applyNumberFormat="0" applyBorder="0" applyAlignment="0" applyProtection="0">
      <alignment vertical="center"/>
    </xf>
    <xf numFmtId="0" fontId="1" fillId="5" borderId="0" applyNumberFormat="0" applyBorder="0" applyAlignment="0" applyProtection="0">
      <alignment vertical="center"/>
    </xf>
  </cellStyleXfs>
  <cellXfs count="86">
    <xf numFmtId="0" fontId="0" fillId="0" borderId="0" xfId="0">
      <alignment vertical="center"/>
    </xf>
    <xf numFmtId="0" fontId="5" fillId="3" borderId="0" xfId="1" applyFont="1" applyFill="1" applyAlignment="1">
      <alignment vertical="center"/>
    </xf>
    <xf numFmtId="3" fontId="8" fillId="0" borderId="9" xfId="0" applyNumberFormat="1" applyFont="1" applyBorder="1" applyAlignment="1">
      <alignment vertical="top" wrapText="1"/>
    </xf>
    <xf numFmtId="3" fontId="8" fillId="0" borderId="11" xfId="0" applyNumberFormat="1" applyFont="1" applyBorder="1" applyAlignment="1">
      <alignment vertical="top" wrapText="1"/>
    </xf>
    <xf numFmtId="0" fontId="9" fillId="4" borderId="14" xfId="3" applyFont="1" applyBorder="1" applyAlignment="1">
      <alignment horizontal="center" vertical="center"/>
    </xf>
    <xf numFmtId="0" fontId="9" fillId="4" borderId="15" xfId="3" applyFont="1" applyBorder="1" applyAlignment="1">
      <alignment horizontal="center" vertical="center"/>
    </xf>
    <xf numFmtId="0" fontId="9" fillId="4" borderId="15" xfId="3" applyFont="1" applyBorder="1" applyAlignment="1">
      <alignment horizontal="center" vertical="center" wrapText="1" shrinkToFit="1"/>
    </xf>
    <xf numFmtId="0" fontId="8" fillId="5" borderId="15" xfId="4" applyFont="1" applyBorder="1" applyAlignment="1">
      <alignment horizontal="center" vertical="center" wrapText="1" shrinkToFit="1"/>
    </xf>
    <xf numFmtId="0" fontId="8" fillId="5" borderId="16" xfId="4" applyFont="1" applyBorder="1" applyAlignment="1">
      <alignment horizontal="center" vertical="center" wrapText="1" shrinkToFit="1"/>
    </xf>
    <xf numFmtId="0" fontId="10" fillId="0" borderId="0" xfId="0" applyFont="1">
      <alignment vertical="center"/>
    </xf>
    <xf numFmtId="0" fontId="10" fillId="0" borderId="0" xfId="0" applyFont="1" applyAlignment="1">
      <alignment horizontal="right" vertical="center"/>
    </xf>
    <xf numFmtId="0" fontId="11" fillId="0" borderId="0" xfId="0" applyFont="1">
      <alignment vertical="center"/>
    </xf>
    <xf numFmtId="0" fontId="10" fillId="0" borderId="0" xfId="0" applyFont="1" applyAlignment="1">
      <alignment horizontal="center" vertical="center"/>
    </xf>
    <xf numFmtId="0" fontId="11" fillId="0" borderId="13" xfId="0" applyFont="1" applyBorder="1" applyAlignment="1">
      <alignment horizontal="center" vertical="center"/>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8" fillId="0" borderId="3" xfId="0" applyFont="1" applyBorder="1" applyAlignment="1">
      <alignment horizontal="center" vertical="top"/>
    </xf>
    <xf numFmtId="3" fontId="8" fillId="0" borderId="12" xfId="0" applyNumberFormat="1" applyFont="1" applyBorder="1" applyAlignment="1">
      <alignment vertical="top" wrapText="1"/>
    </xf>
    <xf numFmtId="0" fontId="11" fillId="0" borderId="1" xfId="0" applyFont="1" applyBorder="1" applyAlignment="1">
      <alignment horizontal="left" vertical="center" wrapText="1"/>
    </xf>
    <xf numFmtId="0" fontId="11" fillId="0" borderId="3" xfId="0" applyFont="1" applyBorder="1" applyAlignment="1">
      <alignment vertical="top" wrapText="1"/>
    </xf>
    <xf numFmtId="0" fontId="11" fillId="0" borderId="5" xfId="0" applyFont="1" applyBorder="1" applyAlignment="1">
      <alignment vertical="top" wrapText="1"/>
    </xf>
    <xf numFmtId="0" fontId="11" fillId="0" borderId="6" xfId="0" applyFont="1" applyBorder="1" applyAlignment="1">
      <alignment vertical="top" wrapText="1"/>
    </xf>
    <xf numFmtId="0" fontId="11" fillId="0" borderId="2" xfId="0" applyFont="1" applyBorder="1" applyAlignment="1">
      <alignment horizontal="left" vertical="center" wrapText="1"/>
    </xf>
    <xf numFmtId="0" fontId="8" fillId="0" borderId="7" xfId="0" applyFont="1" applyBorder="1" applyAlignment="1">
      <alignment horizontal="center" vertical="top"/>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5" xfId="0" applyFont="1" applyBorder="1" applyAlignment="1">
      <alignment horizontal="left" vertical="center" wrapText="1"/>
    </xf>
    <xf numFmtId="0" fontId="11" fillId="0" borderId="17" xfId="0" applyFont="1" applyBorder="1" applyAlignment="1">
      <alignment horizontal="center" vertical="center"/>
    </xf>
    <xf numFmtId="0" fontId="11" fillId="0" borderId="7" xfId="0" applyFont="1" applyBorder="1" applyAlignment="1">
      <alignment vertical="top" wrapText="1"/>
    </xf>
    <xf numFmtId="3" fontId="8" fillId="0" borderId="10" xfId="0" applyNumberFormat="1" applyFont="1" applyBorder="1" applyAlignment="1">
      <alignment vertical="top" wrapText="1"/>
    </xf>
    <xf numFmtId="0" fontId="11" fillId="2" borderId="5" xfId="0" applyFont="1" applyFill="1" applyBorder="1" applyAlignment="1">
      <alignment vertical="top" wrapText="1"/>
    </xf>
    <xf numFmtId="3" fontId="8" fillId="0" borderId="8" xfId="0" applyNumberFormat="1" applyFont="1" applyBorder="1" applyAlignment="1">
      <alignment vertical="top" wrapText="1"/>
    </xf>
    <xf numFmtId="0" fontId="8" fillId="0" borderId="5" xfId="0" applyFont="1" applyBorder="1" applyAlignment="1">
      <alignment horizontal="center" vertical="top"/>
    </xf>
    <xf numFmtId="0" fontId="11" fillId="0" borderId="3"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19" xfId="0" applyFont="1" applyBorder="1" applyAlignment="1">
      <alignment horizontal="left" vertical="top" wrapText="1"/>
    </xf>
    <xf numFmtId="0" fontId="11" fillId="0" borderId="20" xfId="0" applyFont="1" applyBorder="1" applyAlignment="1">
      <alignment horizontal="center" vertical="center"/>
    </xf>
    <xf numFmtId="0" fontId="8" fillId="0" borderId="4" xfId="0" applyFont="1" applyBorder="1" applyAlignment="1">
      <alignment horizontal="center" vertical="top"/>
    </xf>
    <xf numFmtId="0" fontId="11" fillId="0" borderId="4" xfId="0" applyFont="1" applyBorder="1" applyAlignment="1">
      <alignment vertical="top" wrapText="1"/>
    </xf>
    <xf numFmtId="3" fontId="8" fillId="0" borderId="21" xfId="0" applyNumberFormat="1" applyFont="1" applyBorder="1" applyAlignment="1">
      <alignment vertical="top" wrapText="1"/>
    </xf>
    <xf numFmtId="0" fontId="12" fillId="3" borderId="0" xfId="2" applyFont="1" applyFill="1">
      <alignment vertical="center"/>
    </xf>
    <xf numFmtId="0" fontId="13" fillId="3" borderId="0" xfId="2" applyFont="1" applyFill="1">
      <alignment vertical="center"/>
    </xf>
    <xf numFmtId="0" fontId="13" fillId="3" borderId="0" xfId="2" applyFont="1" applyFill="1" applyAlignment="1">
      <alignment horizontal="center"/>
    </xf>
    <xf numFmtId="0" fontId="8" fillId="2" borderId="0" xfId="2" applyFont="1" applyFill="1">
      <alignment vertical="center"/>
    </xf>
    <xf numFmtId="0" fontId="14" fillId="3" borderId="0" xfId="2" applyFont="1" applyFill="1">
      <alignment vertical="center"/>
    </xf>
    <xf numFmtId="176" fontId="13" fillId="3" borderId="0" xfId="2" applyNumberFormat="1" applyFont="1" applyFill="1" applyAlignment="1"/>
    <xf numFmtId="176" fontId="15" fillId="3" borderId="0" xfId="2" applyNumberFormat="1" applyFont="1" applyFill="1">
      <alignment vertical="center"/>
    </xf>
    <xf numFmtId="49" fontId="14" fillId="3" borderId="0" xfId="2" applyNumberFormat="1" applyFont="1" applyFill="1">
      <alignment vertical="center"/>
    </xf>
    <xf numFmtId="0" fontId="15" fillId="3" borderId="0" xfId="2" applyFont="1" applyFill="1">
      <alignment vertical="center"/>
    </xf>
    <xf numFmtId="0" fontId="14" fillId="3" borderId="0" xfId="0" applyFont="1" applyFill="1">
      <alignment vertical="center"/>
    </xf>
    <xf numFmtId="176" fontId="15" fillId="3" borderId="0" xfId="0" applyNumberFormat="1" applyFont="1" applyFill="1">
      <alignment vertical="center"/>
    </xf>
    <xf numFmtId="0" fontId="15" fillId="3" borderId="0" xfId="0" applyFont="1" applyFill="1">
      <alignment vertical="center"/>
    </xf>
    <xf numFmtId="0" fontId="16" fillId="2" borderId="0" xfId="0" applyFont="1" applyFill="1">
      <alignment vertical="center"/>
    </xf>
    <xf numFmtId="49" fontId="15" fillId="3" borderId="0" xfId="2" applyNumberFormat="1" applyFont="1" applyFill="1">
      <alignment vertical="center"/>
    </xf>
    <xf numFmtId="0" fontId="17" fillId="0" borderId="0" xfId="0" applyFont="1" applyAlignment="1">
      <alignment horizontal="left" vertical="center"/>
    </xf>
    <xf numFmtId="0" fontId="18" fillId="2" borderId="0" xfId="2" applyFont="1" applyFill="1">
      <alignment vertical="center"/>
    </xf>
    <xf numFmtId="0" fontId="11" fillId="0" borderId="18" xfId="0" applyFont="1" applyBorder="1">
      <alignment vertical="center"/>
    </xf>
    <xf numFmtId="0" fontId="11" fillId="0" borderId="22" xfId="0" applyFont="1" applyBorder="1" applyAlignment="1">
      <alignment horizontal="left" vertical="top" wrapText="1"/>
    </xf>
    <xf numFmtId="0" fontId="11" fillId="0" borderId="23" xfId="0" applyFont="1" applyBorder="1" applyAlignment="1">
      <alignment horizontal="center" vertical="center"/>
    </xf>
    <xf numFmtId="0" fontId="8" fillId="0" borderId="6" xfId="0" applyFont="1" applyBorder="1" applyAlignment="1">
      <alignment horizontal="center" vertical="top"/>
    </xf>
    <xf numFmtId="0" fontId="8" fillId="0" borderId="2" xfId="0" applyFont="1" applyBorder="1" applyAlignment="1">
      <alignment horizontal="center" vertical="top"/>
    </xf>
    <xf numFmtId="0" fontId="11" fillId="0" borderId="2" xfId="0" applyFont="1" applyBorder="1" applyAlignment="1">
      <alignment vertical="top" wrapText="1"/>
    </xf>
    <xf numFmtId="3" fontId="8" fillId="0" borderId="24" xfId="0" applyNumberFormat="1" applyFont="1" applyBorder="1" applyAlignment="1">
      <alignment vertical="top" wrapText="1"/>
    </xf>
    <xf numFmtId="0" fontId="11" fillId="0" borderId="25" xfId="0" applyFont="1" applyBorder="1" applyAlignment="1">
      <alignment horizontal="center" vertical="center"/>
    </xf>
    <xf numFmtId="0" fontId="11" fillId="0" borderId="26" xfId="0" applyFont="1" applyBorder="1" applyAlignment="1">
      <alignment horizontal="center" vertical="center"/>
    </xf>
    <xf numFmtId="3" fontId="8" fillId="0" borderId="4" xfId="0" applyNumberFormat="1" applyFont="1" applyBorder="1" applyAlignment="1">
      <alignment vertical="top" wrapText="1"/>
    </xf>
    <xf numFmtId="0" fontId="19" fillId="0" borderId="13" xfId="0" applyFont="1" applyBorder="1" applyAlignment="1">
      <alignment horizontal="center" vertical="center"/>
    </xf>
    <xf numFmtId="0" fontId="20" fillId="0" borderId="3" xfId="0" applyFont="1" applyBorder="1" applyAlignment="1">
      <alignment horizontal="center" vertical="top"/>
    </xf>
    <xf numFmtId="0" fontId="19" fillId="0" borderId="3" xfId="0" applyFont="1" applyBorder="1" applyAlignment="1">
      <alignment vertical="top" wrapText="1"/>
    </xf>
    <xf numFmtId="3" fontId="20" fillId="0" borderId="9" xfId="0" applyNumberFormat="1" applyFont="1" applyBorder="1" applyAlignment="1">
      <alignment vertical="top" wrapText="1"/>
    </xf>
    <xf numFmtId="0" fontId="11" fillId="0" borderId="27" xfId="0" applyFont="1" applyBorder="1" applyAlignment="1">
      <alignment horizontal="left" vertical="center" wrapText="1"/>
    </xf>
    <xf numFmtId="0" fontId="8" fillId="0" borderId="28" xfId="0" applyFont="1" applyBorder="1" applyAlignment="1">
      <alignment horizontal="center" vertical="top"/>
    </xf>
    <xf numFmtId="0" fontId="19" fillId="0" borderId="1" xfId="0" applyFont="1" applyBorder="1" applyAlignment="1">
      <alignment horizontal="left" vertical="top"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8" xfId="0" applyFont="1" applyBorder="1" applyAlignment="1">
      <alignment horizontal="center" vertical="center"/>
    </xf>
    <xf numFmtId="0" fontId="11" fillId="0" borderId="5" xfId="0" applyFont="1" applyBorder="1" applyAlignment="1">
      <alignment horizontal="center" vertical="center"/>
    </xf>
    <xf numFmtId="0" fontId="11" fillId="0" borderId="29" xfId="0" applyFont="1" applyBorder="1" applyAlignment="1">
      <alignment horizontal="center" vertical="center"/>
    </xf>
    <xf numFmtId="0" fontId="11" fillId="2" borderId="7" xfId="0" applyFont="1" applyFill="1" applyBorder="1" applyAlignment="1">
      <alignment vertical="top" wrapText="1"/>
    </xf>
    <xf numFmtId="0" fontId="11" fillId="0" borderId="7" xfId="0" applyFont="1" applyBorder="1" applyAlignment="1">
      <alignment horizontal="center" vertical="center"/>
    </xf>
    <xf numFmtId="0" fontId="11" fillId="0" borderId="19" xfId="0" applyFont="1" applyBorder="1" applyAlignment="1">
      <alignment vertical="top" wrapText="1"/>
    </xf>
    <xf numFmtId="0" fontId="11" fillId="0" borderId="6" xfId="0" applyFont="1" applyBorder="1" applyAlignment="1">
      <alignment horizontal="center" vertical="center"/>
    </xf>
    <xf numFmtId="0" fontId="11" fillId="2" borderId="3" xfId="0" applyFont="1" applyFill="1" applyBorder="1" applyAlignment="1">
      <alignment vertical="top" wrapText="1"/>
    </xf>
    <xf numFmtId="0" fontId="11" fillId="0" borderId="2" xfId="0" applyFont="1" applyBorder="1" applyAlignment="1">
      <alignment horizontal="center" vertical="center"/>
    </xf>
  </cellXfs>
  <cellStyles count="5">
    <cellStyle name="60% - アクセント 5" xfId="4" builtinId="48"/>
    <cellStyle name="アクセント 1" xfId="3" builtinId="29"/>
    <cellStyle name="標準" xfId="0" builtinId="0"/>
    <cellStyle name="標準 2" xfId="1" xr:uid="{00000000-0005-0000-0000-000002000000}"/>
    <cellStyle name="標準 2 2" xfId="2" xr:uid="{148174F0-466B-4C44-8487-8D4FEE785625}"/>
  </cellStyles>
  <dxfs count="0"/>
  <tableStyles count="0" defaultTableStyle="TableStyleMedium2" defaultPivotStyle="PivotStyleLight16"/>
  <colors>
    <mruColors>
      <color rgb="FFFFFF99"/>
      <color rgb="FFCCFFCC"/>
      <color rgb="FFFF99FF"/>
      <color rgb="FFFF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6F72-835E-4E6E-9153-9F9F95234ACF}">
  <sheetPr>
    <pageSetUpPr fitToPage="1"/>
  </sheetPr>
  <dimension ref="B2:F20"/>
  <sheetViews>
    <sheetView zoomScale="70" zoomScaleNormal="70" zoomScaleSheetLayoutView="70" workbookViewId="0">
      <selection activeCell="D5" sqref="D5"/>
    </sheetView>
  </sheetViews>
  <sheetFormatPr defaultColWidth="9.875" defaultRowHeight="16.5" x14ac:dyDescent="0.15"/>
  <cols>
    <col min="1" max="1" width="3.5" style="45" customWidth="1"/>
    <col min="2" max="2" width="5.75" style="45" customWidth="1"/>
    <col min="3" max="3" width="5.25" style="45" customWidth="1"/>
    <col min="4" max="4" width="5" style="45" customWidth="1"/>
    <col min="5" max="5" width="29.875" style="45" customWidth="1"/>
    <col min="6" max="6" width="20.25" style="45" customWidth="1"/>
    <col min="7" max="14" width="9.875" style="45"/>
    <col min="15" max="15" width="13.625" style="45" customWidth="1"/>
    <col min="16" max="16384" width="9.875" style="45"/>
  </cols>
  <sheetData>
    <row r="2" spans="2:6" ht="28.5" x14ac:dyDescent="0.45">
      <c r="B2" s="42" t="s">
        <v>191</v>
      </c>
      <c r="C2" s="43"/>
      <c r="D2" s="44"/>
      <c r="E2" s="44"/>
      <c r="F2" s="43"/>
    </row>
    <row r="3" spans="2:6" ht="19.5" x14ac:dyDescent="0.45">
      <c r="B3" s="46"/>
      <c r="C3" s="46"/>
      <c r="D3" s="47"/>
      <c r="E3" s="47"/>
      <c r="F3" s="47"/>
    </row>
    <row r="4" spans="2:6" ht="24.75" x14ac:dyDescent="0.15">
      <c r="B4" s="46"/>
      <c r="C4" s="48" t="s">
        <v>0</v>
      </c>
      <c r="D4" s="49"/>
      <c r="E4" s="49"/>
      <c r="F4" s="48"/>
    </row>
    <row r="5" spans="2:6" ht="24.75" x14ac:dyDescent="0.15">
      <c r="B5" s="46"/>
      <c r="C5" s="48"/>
      <c r="D5" s="50" t="s">
        <v>1</v>
      </c>
      <c r="E5" s="50"/>
      <c r="F5" s="48"/>
    </row>
    <row r="6" spans="2:6" ht="24.75" x14ac:dyDescent="0.15">
      <c r="B6" s="46"/>
      <c r="C6" s="48"/>
      <c r="D6" s="50" t="s">
        <v>2</v>
      </c>
      <c r="E6" s="50" t="s">
        <v>3</v>
      </c>
      <c r="F6" s="50" t="s">
        <v>4</v>
      </c>
    </row>
    <row r="7" spans="2:6" ht="24.75" x14ac:dyDescent="0.15">
      <c r="B7" s="46"/>
      <c r="C7" s="48"/>
      <c r="D7" s="50" t="s">
        <v>5</v>
      </c>
      <c r="E7" s="50" t="s">
        <v>6</v>
      </c>
      <c r="F7" s="48" t="s">
        <v>7</v>
      </c>
    </row>
    <row r="8" spans="2:6" ht="24.75" x14ac:dyDescent="0.15">
      <c r="B8" s="46"/>
      <c r="C8" s="48"/>
      <c r="D8" s="50" t="s">
        <v>8</v>
      </c>
      <c r="E8" s="50" t="s">
        <v>9</v>
      </c>
      <c r="F8" s="48" t="s">
        <v>10</v>
      </c>
    </row>
    <row r="9" spans="2:6" ht="24.75" x14ac:dyDescent="0.15">
      <c r="B9" s="46"/>
      <c r="C9" s="48"/>
      <c r="D9" s="50" t="s">
        <v>11</v>
      </c>
      <c r="E9" s="50" t="s">
        <v>12</v>
      </c>
      <c r="F9" s="48" t="s">
        <v>13</v>
      </c>
    </row>
    <row r="10" spans="2:6" s="54" customFormat="1" ht="24.75" x14ac:dyDescent="0.15">
      <c r="B10" s="51"/>
      <c r="C10" s="52"/>
      <c r="D10" s="53"/>
      <c r="E10" s="51"/>
      <c r="F10" s="52"/>
    </row>
    <row r="11" spans="2:6" ht="24.75" x14ac:dyDescent="0.15">
      <c r="B11" s="46"/>
      <c r="C11" s="48" t="s">
        <v>14</v>
      </c>
      <c r="D11" s="49"/>
      <c r="E11" s="49"/>
      <c r="F11" s="48"/>
    </row>
    <row r="12" spans="2:6" ht="24.75" x14ac:dyDescent="0.15">
      <c r="B12" s="46"/>
      <c r="C12" s="48"/>
      <c r="D12" s="55" t="s">
        <v>15</v>
      </c>
      <c r="E12" s="55"/>
      <c r="F12" s="48"/>
    </row>
    <row r="13" spans="2:6" ht="24.75" x14ac:dyDescent="0.15">
      <c r="B13" s="46"/>
      <c r="C13" s="48"/>
      <c r="D13" s="55"/>
      <c r="E13" s="55"/>
      <c r="F13" s="48"/>
    </row>
    <row r="14" spans="2:6" ht="24.75" x14ac:dyDescent="0.15">
      <c r="B14" s="46"/>
      <c r="C14" s="48" t="s">
        <v>16</v>
      </c>
      <c r="D14" s="49"/>
      <c r="E14" s="49"/>
      <c r="F14" s="50"/>
    </row>
    <row r="15" spans="2:6" ht="24.6" customHeight="1" x14ac:dyDescent="0.15">
      <c r="B15" s="42"/>
      <c r="C15" s="48"/>
      <c r="D15" s="55" t="s">
        <v>157</v>
      </c>
      <c r="E15" s="55"/>
      <c r="F15" s="50"/>
    </row>
    <row r="16" spans="2:6" ht="24.75" x14ac:dyDescent="0.15">
      <c r="D16" s="57" t="s">
        <v>158</v>
      </c>
    </row>
    <row r="17" spans="4:4" ht="24.75" x14ac:dyDescent="0.15">
      <c r="D17" s="57" t="s">
        <v>146</v>
      </c>
    </row>
    <row r="18" spans="4:4" ht="24.75" x14ac:dyDescent="0.15">
      <c r="D18" s="57" t="s">
        <v>147</v>
      </c>
    </row>
    <row r="19" spans="4:4" ht="24.75" x14ac:dyDescent="0.15">
      <c r="D19" s="57" t="s">
        <v>148</v>
      </c>
    </row>
    <row r="20" spans="4:4" ht="24.75" x14ac:dyDescent="0.15">
      <c r="D20" s="57" t="s">
        <v>149</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8C6FE-6363-4791-9522-DAF9DD7FFA27}">
  <sheetPr>
    <pageSetUpPr fitToPage="1"/>
  </sheetPr>
  <dimension ref="A1:H119"/>
  <sheetViews>
    <sheetView showGridLines="0" tabSelected="1" view="pageBreakPreview" zoomScale="95" zoomScaleNormal="85" zoomScaleSheetLayoutView="95" workbookViewId="0">
      <selection activeCell="E25" sqref="E25"/>
    </sheetView>
  </sheetViews>
  <sheetFormatPr defaultColWidth="9" defaultRowHeight="16.5" x14ac:dyDescent="0.15"/>
  <cols>
    <col min="1" max="1" width="5.25" style="24" customWidth="1"/>
    <col min="2" max="2" width="20" style="25" bestFit="1" customWidth="1"/>
    <col min="3" max="3" width="21.75" style="25" customWidth="1"/>
    <col min="4" max="4" width="7.125" style="26" customWidth="1"/>
    <col min="5" max="5" width="72.5" style="11" customWidth="1"/>
    <col min="6" max="6" width="23.5" style="11" bestFit="1" customWidth="1"/>
    <col min="7" max="7" width="62.625" style="11" customWidth="1"/>
    <col min="8" max="8" width="21.5" style="11" bestFit="1" customWidth="1"/>
    <col min="9" max="9" width="6" style="11" customWidth="1"/>
    <col min="10" max="16384" width="9" style="11"/>
  </cols>
  <sheetData>
    <row r="1" spans="1:8" x14ac:dyDescent="0.15">
      <c r="A1" s="9" t="s">
        <v>156</v>
      </c>
      <c r="B1" s="9"/>
      <c r="C1" s="9"/>
      <c r="D1" s="9"/>
      <c r="E1" s="9"/>
      <c r="F1" s="9"/>
      <c r="G1" s="9"/>
      <c r="H1" s="10"/>
    </row>
    <row r="2" spans="1:8" ht="17.25" thickBot="1" x14ac:dyDescent="0.2">
      <c r="A2" s="12"/>
      <c r="B2" s="12"/>
      <c r="C2" s="12"/>
      <c r="D2" s="12"/>
      <c r="E2" s="56"/>
      <c r="F2" s="12"/>
      <c r="G2" s="12"/>
      <c r="H2" s="12"/>
    </row>
    <row r="3" spans="1:8" ht="17.25" thickBot="1" x14ac:dyDescent="0.2">
      <c r="A3" s="4" t="s">
        <v>17</v>
      </c>
      <c r="B3" s="5" t="s">
        <v>18</v>
      </c>
      <c r="C3" s="5" t="s">
        <v>19</v>
      </c>
      <c r="D3" s="6" t="s">
        <v>20</v>
      </c>
      <c r="E3" s="5" t="s">
        <v>21</v>
      </c>
      <c r="F3" s="7" t="s">
        <v>0</v>
      </c>
      <c r="G3" s="7" t="s">
        <v>14</v>
      </c>
      <c r="H3" s="8" t="s">
        <v>16</v>
      </c>
    </row>
    <row r="4" spans="1:8" x14ac:dyDescent="0.15">
      <c r="A4" s="68">
        <f>ROW()-3</f>
        <v>1</v>
      </c>
      <c r="B4" s="74" t="s">
        <v>22</v>
      </c>
      <c r="C4" s="59" t="s">
        <v>23</v>
      </c>
      <c r="D4" s="75" t="s">
        <v>24</v>
      </c>
      <c r="E4" s="15" t="s">
        <v>25</v>
      </c>
      <c r="F4" s="58"/>
      <c r="G4" s="15"/>
      <c r="H4" s="17"/>
    </row>
    <row r="5" spans="1:8" x14ac:dyDescent="0.15">
      <c r="A5" s="68">
        <f t="shared" ref="A5:A119" si="0">ROW()-3</f>
        <v>2</v>
      </c>
      <c r="B5" s="18"/>
      <c r="C5" s="27"/>
      <c r="D5" s="76" t="s">
        <v>159</v>
      </c>
      <c r="E5" s="19" t="s">
        <v>164</v>
      </c>
      <c r="F5" s="33"/>
      <c r="G5" s="19"/>
      <c r="H5" s="2"/>
    </row>
    <row r="6" spans="1:8" x14ac:dyDescent="0.15">
      <c r="A6" s="68">
        <f t="shared" si="0"/>
        <v>3</v>
      </c>
      <c r="B6" s="18"/>
      <c r="C6" s="18" t="s">
        <v>26</v>
      </c>
      <c r="D6" s="76" t="s">
        <v>24</v>
      </c>
      <c r="E6" s="19" t="s">
        <v>27</v>
      </c>
      <c r="F6" s="33"/>
      <c r="G6" s="19"/>
      <c r="H6" s="2"/>
    </row>
    <row r="7" spans="1:8" x14ac:dyDescent="0.15">
      <c r="A7" s="68">
        <f t="shared" si="0"/>
        <v>4</v>
      </c>
      <c r="B7" s="18"/>
      <c r="C7" s="18"/>
      <c r="D7" s="76" t="s">
        <v>24</v>
      </c>
      <c r="E7" s="19" t="s">
        <v>28</v>
      </c>
      <c r="F7" s="16"/>
      <c r="G7" s="19"/>
      <c r="H7" s="2"/>
    </row>
    <row r="8" spans="1:8" x14ac:dyDescent="0.15">
      <c r="A8" s="68">
        <f t="shared" si="0"/>
        <v>5</v>
      </c>
      <c r="B8" s="18"/>
      <c r="C8" s="18"/>
      <c r="D8" s="76" t="s">
        <v>24</v>
      </c>
      <c r="E8" s="19" t="s">
        <v>29</v>
      </c>
      <c r="F8" s="16"/>
      <c r="G8" s="19"/>
      <c r="H8" s="2"/>
    </row>
    <row r="9" spans="1:8" x14ac:dyDescent="0.15">
      <c r="A9" s="68">
        <f t="shared" si="0"/>
        <v>6</v>
      </c>
      <c r="B9" s="18"/>
      <c r="C9" s="18"/>
      <c r="D9" s="76" t="s">
        <v>24</v>
      </c>
      <c r="E9" s="19" t="s">
        <v>30</v>
      </c>
      <c r="F9" s="16"/>
      <c r="G9" s="20"/>
      <c r="H9" s="2"/>
    </row>
    <row r="10" spans="1:8" x14ac:dyDescent="0.15">
      <c r="A10" s="68">
        <f t="shared" si="0"/>
        <v>7</v>
      </c>
      <c r="B10" s="18"/>
      <c r="C10" s="18"/>
      <c r="D10" s="76" t="s">
        <v>24</v>
      </c>
      <c r="E10" s="19" t="s">
        <v>166</v>
      </c>
      <c r="F10" s="16"/>
      <c r="G10" s="20"/>
      <c r="H10" s="2"/>
    </row>
    <row r="11" spans="1:8" ht="33" x14ac:dyDescent="0.15">
      <c r="A11" s="68">
        <f t="shared" si="0"/>
        <v>8</v>
      </c>
      <c r="B11" s="18"/>
      <c r="C11" s="27"/>
      <c r="D11" s="76" t="s">
        <v>159</v>
      </c>
      <c r="E11" s="19" t="s">
        <v>167</v>
      </c>
      <c r="F11" s="16"/>
      <c r="G11" s="20"/>
      <c r="H11" s="2"/>
    </row>
    <row r="12" spans="1:8" x14ac:dyDescent="0.15">
      <c r="A12" s="68">
        <f t="shared" si="0"/>
        <v>9</v>
      </c>
      <c r="B12" s="18"/>
      <c r="C12" s="35" t="s">
        <v>31</v>
      </c>
      <c r="D12" s="76" t="s">
        <v>24</v>
      </c>
      <c r="E12" s="20" t="s">
        <v>32</v>
      </c>
      <c r="F12" s="16"/>
      <c r="G12" s="19"/>
      <c r="H12" s="2"/>
    </row>
    <row r="13" spans="1:8" x14ac:dyDescent="0.15">
      <c r="A13" s="68">
        <f t="shared" si="0"/>
        <v>10</v>
      </c>
      <c r="B13" s="18"/>
      <c r="C13" s="18"/>
      <c r="D13" s="76" t="s">
        <v>24</v>
      </c>
      <c r="E13" s="20" t="s">
        <v>33</v>
      </c>
      <c r="F13" s="16"/>
      <c r="G13" s="19"/>
      <c r="H13" s="2"/>
    </row>
    <row r="14" spans="1:8" x14ac:dyDescent="0.15">
      <c r="A14" s="68">
        <f t="shared" si="0"/>
        <v>11</v>
      </c>
      <c r="B14" s="18"/>
      <c r="C14" s="18"/>
      <c r="D14" s="76" t="s">
        <v>24</v>
      </c>
      <c r="E14" s="19" t="s">
        <v>34</v>
      </c>
      <c r="F14" s="16"/>
      <c r="G14" s="19"/>
      <c r="H14" s="2"/>
    </row>
    <row r="15" spans="1:8" x14ac:dyDescent="0.15">
      <c r="A15" s="68">
        <f t="shared" si="0"/>
        <v>12</v>
      </c>
      <c r="B15" s="18"/>
      <c r="C15" s="18"/>
      <c r="D15" s="76" t="s">
        <v>24</v>
      </c>
      <c r="E15" s="19" t="s">
        <v>35</v>
      </c>
      <c r="F15" s="16"/>
      <c r="G15" s="19"/>
      <c r="H15" s="2"/>
    </row>
    <row r="16" spans="1:8" x14ac:dyDescent="0.15">
      <c r="A16" s="68">
        <f t="shared" si="0"/>
        <v>13</v>
      </c>
      <c r="B16" s="18"/>
      <c r="C16" s="18"/>
      <c r="D16" s="76" t="s">
        <v>24</v>
      </c>
      <c r="E16" s="19" t="s">
        <v>36</v>
      </c>
      <c r="F16" s="16"/>
      <c r="G16" s="19"/>
      <c r="H16" s="2"/>
    </row>
    <row r="17" spans="1:8" x14ac:dyDescent="0.15">
      <c r="A17" s="68">
        <f t="shared" si="0"/>
        <v>14</v>
      </c>
      <c r="B17" s="18"/>
      <c r="C17" s="18"/>
      <c r="D17" s="76" t="s">
        <v>24</v>
      </c>
      <c r="E17" s="19" t="s">
        <v>37</v>
      </c>
      <c r="F17" s="16"/>
      <c r="G17" s="19"/>
      <c r="H17" s="2"/>
    </row>
    <row r="18" spans="1:8" x14ac:dyDescent="0.15">
      <c r="A18" s="68">
        <f t="shared" si="0"/>
        <v>15</v>
      </c>
      <c r="B18" s="18"/>
      <c r="C18" s="18"/>
      <c r="D18" s="76" t="s">
        <v>24</v>
      </c>
      <c r="E18" s="19" t="s">
        <v>38</v>
      </c>
      <c r="F18" s="16"/>
      <c r="G18" s="19"/>
      <c r="H18" s="2"/>
    </row>
    <row r="19" spans="1:8" x14ac:dyDescent="0.15">
      <c r="A19" s="68">
        <f t="shared" si="0"/>
        <v>16</v>
      </c>
      <c r="B19" s="18"/>
      <c r="C19" s="18"/>
      <c r="D19" s="76" t="s">
        <v>24</v>
      </c>
      <c r="E19" s="19" t="s">
        <v>39</v>
      </c>
      <c r="F19" s="16"/>
      <c r="G19" s="19"/>
      <c r="H19" s="2"/>
    </row>
    <row r="20" spans="1:8" x14ac:dyDescent="0.15">
      <c r="A20" s="68">
        <f t="shared" si="0"/>
        <v>17</v>
      </c>
      <c r="B20" s="18"/>
      <c r="C20" s="18"/>
      <c r="D20" s="76" t="s">
        <v>24</v>
      </c>
      <c r="E20" s="19" t="s">
        <v>40</v>
      </c>
      <c r="F20" s="16"/>
      <c r="G20" s="19"/>
      <c r="H20" s="2"/>
    </row>
    <row r="21" spans="1:8" x14ac:dyDescent="0.15">
      <c r="A21" s="68">
        <f t="shared" si="0"/>
        <v>18</v>
      </c>
      <c r="B21" s="18"/>
      <c r="C21" s="18"/>
      <c r="D21" s="76" t="s">
        <v>24</v>
      </c>
      <c r="E21" s="19" t="s">
        <v>41</v>
      </c>
      <c r="F21" s="16"/>
      <c r="G21" s="19"/>
      <c r="H21" s="2"/>
    </row>
    <row r="22" spans="1:8" x14ac:dyDescent="0.15">
      <c r="A22" s="68">
        <f t="shared" si="0"/>
        <v>19</v>
      </c>
      <c r="B22" s="18"/>
      <c r="C22" s="18"/>
      <c r="D22" s="76" t="s">
        <v>24</v>
      </c>
      <c r="E22" s="19" t="s">
        <v>170</v>
      </c>
      <c r="F22" s="16"/>
      <c r="G22" s="19"/>
      <c r="H22" s="2"/>
    </row>
    <row r="23" spans="1:8" ht="33" x14ac:dyDescent="0.15">
      <c r="A23" s="68">
        <f t="shared" si="0"/>
        <v>20</v>
      </c>
      <c r="B23" s="18"/>
      <c r="C23" s="18"/>
      <c r="D23" s="76" t="s">
        <v>24</v>
      </c>
      <c r="E23" s="19" t="s">
        <v>42</v>
      </c>
      <c r="F23" s="16"/>
      <c r="G23" s="19"/>
      <c r="H23" s="2"/>
    </row>
    <row r="24" spans="1:8" ht="33" x14ac:dyDescent="0.15">
      <c r="A24" s="68">
        <f t="shared" si="0"/>
        <v>21</v>
      </c>
      <c r="B24" s="18"/>
      <c r="C24" s="18"/>
      <c r="D24" s="76" t="s">
        <v>24</v>
      </c>
      <c r="E24" s="19" t="s">
        <v>199</v>
      </c>
      <c r="F24" s="16"/>
      <c r="G24" s="19"/>
      <c r="H24" s="2"/>
    </row>
    <row r="25" spans="1:8" ht="33" x14ac:dyDescent="0.15">
      <c r="A25" s="68">
        <f t="shared" si="0"/>
        <v>22</v>
      </c>
      <c r="B25" s="18"/>
      <c r="C25" s="18"/>
      <c r="D25" s="76" t="s">
        <v>24</v>
      </c>
      <c r="E25" s="19" t="s">
        <v>165</v>
      </c>
      <c r="F25" s="16"/>
      <c r="G25" s="19"/>
      <c r="H25" s="2"/>
    </row>
    <row r="26" spans="1:8" x14ac:dyDescent="0.15">
      <c r="A26" s="68">
        <f t="shared" si="0"/>
        <v>23</v>
      </c>
      <c r="B26" s="18"/>
      <c r="C26" s="18"/>
      <c r="D26" s="76" t="s">
        <v>159</v>
      </c>
      <c r="E26" s="19" t="s">
        <v>160</v>
      </c>
      <c r="F26" s="16"/>
      <c r="G26" s="19"/>
      <c r="H26" s="2"/>
    </row>
    <row r="27" spans="1:8" ht="33" x14ac:dyDescent="0.15">
      <c r="A27" s="68">
        <f t="shared" si="0"/>
        <v>24</v>
      </c>
      <c r="B27" s="18"/>
      <c r="C27" s="18"/>
      <c r="D27" s="76" t="s">
        <v>159</v>
      </c>
      <c r="E27" s="19" t="s">
        <v>189</v>
      </c>
      <c r="F27" s="16"/>
      <c r="G27" s="19"/>
      <c r="H27" s="2"/>
    </row>
    <row r="28" spans="1:8" x14ac:dyDescent="0.15">
      <c r="A28" s="68">
        <f t="shared" si="0"/>
        <v>25</v>
      </c>
      <c r="B28" s="18"/>
      <c r="C28" s="18"/>
      <c r="D28" s="76" t="s">
        <v>159</v>
      </c>
      <c r="E28" s="19" t="s">
        <v>161</v>
      </c>
      <c r="F28" s="16"/>
      <c r="G28" s="19"/>
      <c r="H28" s="2"/>
    </row>
    <row r="29" spans="1:8" ht="33" x14ac:dyDescent="0.15">
      <c r="A29" s="68">
        <f t="shared" si="0"/>
        <v>26</v>
      </c>
      <c r="B29" s="18"/>
      <c r="C29" s="18"/>
      <c r="D29" s="76" t="s">
        <v>159</v>
      </c>
      <c r="E29" s="19" t="s">
        <v>196</v>
      </c>
      <c r="F29" s="16"/>
      <c r="G29" s="20"/>
      <c r="H29" s="2"/>
    </row>
    <row r="30" spans="1:8" ht="33" x14ac:dyDescent="0.15">
      <c r="A30" s="13">
        <f>ROW()-3</f>
        <v>27</v>
      </c>
      <c r="B30" s="18"/>
      <c r="C30" s="18"/>
      <c r="D30" s="76" t="s">
        <v>159</v>
      </c>
      <c r="E30" s="19" t="s">
        <v>190</v>
      </c>
      <c r="F30" s="69"/>
      <c r="G30" s="70"/>
      <c r="H30" s="71"/>
    </row>
    <row r="31" spans="1:8" ht="33" x14ac:dyDescent="0.15">
      <c r="A31" s="13">
        <f>ROW()-3</f>
        <v>28</v>
      </c>
      <c r="B31" s="18"/>
      <c r="C31" s="18"/>
      <c r="D31" s="76" t="s">
        <v>159</v>
      </c>
      <c r="E31" s="19" t="s">
        <v>197</v>
      </c>
      <c r="F31" s="69"/>
      <c r="G31" s="70"/>
      <c r="H31" s="71"/>
    </row>
    <row r="32" spans="1:8" x14ac:dyDescent="0.15">
      <c r="A32" s="13">
        <f>ROW()-3</f>
        <v>29</v>
      </c>
      <c r="B32" s="18"/>
      <c r="C32" s="27"/>
      <c r="D32" s="76" t="s">
        <v>159</v>
      </c>
      <c r="E32" s="19" t="s">
        <v>198</v>
      </c>
      <c r="F32" s="69"/>
      <c r="G32" s="70"/>
      <c r="H32" s="71"/>
    </row>
    <row r="33" spans="1:8" x14ac:dyDescent="0.15">
      <c r="A33" s="68">
        <f t="shared" si="0"/>
        <v>30</v>
      </c>
      <c r="B33" s="18"/>
      <c r="C33" s="18" t="s">
        <v>154</v>
      </c>
      <c r="D33" s="76" t="s">
        <v>24</v>
      </c>
      <c r="E33" s="19" t="s">
        <v>43</v>
      </c>
      <c r="F33" s="16"/>
      <c r="G33" s="19"/>
      <c r="H33" s="2"/>
    </row>
    <row r="34" spans="1:8" x14ac:dyDescent="0.15">
      <c r="A34" s="68">
        <f t="shared" si="0"/>
        <v>31</v>
      </c>
      <c r="B34" s="18"/>
      <c r="C34" s="18"/>
      <c r="D34" s="76" t="s">
        <v>24</v>
      </c>
      <c r="E34" s="19" t="s">
        <v>44</v>
      </c>
      <c r="F34" s="16"/>
      <c r="G34" s="19"/>
      <c r="H34" s="2"/>
    </row>
    <row r="35" spans="1:8" x14ac:dyDescent="0.15">
      <c r="A35" s="68">
        <f t="shared" si="0"/>
        <v>32</v>
      </c>
      <c r="B35" s="18"/>
      <c r="C35" s="18"/>
      <c r="D35" s="76" t="s">
        <v>24</v>
      </c>
      <c r="E35" s="19" t="s">
        <v>45</v>
      </c>
      <c r="F35" s="16"/>
      <c r="G35" s="19"/>
      <c r="H35" s="2"/>
    </row>
    <row r="36" spans="1:8" x14ac:dyDescent="0.15">
      <c r="A36" s="68">
        <f t="shared" si="0"/>
        <v>33</v>
      </c>
      <c r="B36" s="18"/>
      <c r="C36" s="27"/>
      <c r="D36" s="76" t="s">
        <v>24</v>
      </c>
      <c r="E36" s="19" t="s">
        <v>46</v>
      </c>
      <c r="F36" s="16"/>
      <c r="G36" s="19"/>
      <c r="H36" s="2"/>
    </row>
    <row r="37" spans="1:8" x14ac:dyDescent="0.15">
      <c r="A37" s="68">
        <f t="shared" si="0"/>
        <v>34</v>
      </c>
      <c r="B37" s="18"/>
      <c r="C37" s="18" t="s">
        <v>47</v>
      </c>
      <c r="D37" s="76" t="s">
        <v>24</v>
      </c>
      <c r="E37" s="19" t="s">
        <v>48</v>
      </c>
      <c r="F37" s="16"/>
      <c r="G37" s="19"/>
      <c r="H37" s="2"/>
    </row>
    <row r="38" spans="1:8" x14ac:dyDescent="0.15">
      <c r="A38" s="68">
        <f t="shared" si="0"/>
        <v>35</v>
      </c>
      <c r="B38" s="18"/>
      <c r="C38" s="18"/>
      <c r="D38" s="76" t="s">
        <v>24</v>
      </c>
      <c r="E38" s="19" t="s">
        <v>49</v>
      </c>
      <c r="F38" s="16"/>
      <c r="G38" s="21"/>
      <c r="H38" s="3"/>
    </row>
    <row r="39" spans="1:8" x14ac:dyDescent="0.15">
      <c r="A39" s="68">
        <f t="shared" si="0"/>
        <v>36</v>
      </c>
      <c r="B39" s="18"/>
      <c r="C39" s="34" t="s">
        <v>50</v>
      </c>
      <c r="D39" s="76" t="s">
        <v>24</v>
      </c>
      <c r="E39" s="19" t="s">
        <v>51</v>
      </c>
      <c r="F39" s="16"/>
      <c r="G39" s="21"/>
      <c r="H39" s="3"/>
    </row>
    <row r="40" spans="1:8" x14ac:dyDescent="0.15">
      <c r="A40" s="68">
        <f t="shared" si="0"/>
        <v>37</v>
      </c>
      <c r="B40" s="18"/>
      <c r="C40" s="18" t="s">
        <v>52</v>
      </c>
      <c r="D40" s="76" t="s">
        <v>159</v>
      </c>
      <c r="E40" s="21" t="s">
        <v>53</v>
      </c>
      <c r="F40" s="16"/>
      <c r="G40" s="21"/>
      <c r="H40" s="3"/>
    </row>
    <row r="41" spans="1:8" x14ac:dyDescent="0.15">
      <c r="A41" s="68">
        <f t="shared" si="0"/>
        <v>38</v>
      </c>
      <c r="B41" s="18"/>
      <c r="C41" s="18"/>
      <c r="D41" s="76" t="s">
        <v>159</v>
      </c>
      <c r="E41" s="21" t="s">
        <v>54</v>
      </c>
      <c r="F41" s="16"/>
      <c r="G41" s="19"/>
      <c r="H41" s="2"/>
    </row>
    <row r="42" spans="1:8" x14ac:dyDescent="0.15">
      <c r="A42" s="68">
        <f t="shared" si="0"/>
        <v>39</v>
      </c>
      <c r="B42" s="18"/>
      <c r="C42" s="18"/>
      <c r="D42" s="76" t="s">
        <v>159</v>
      </c>
      <c r="E42" s="21" t="s">
        <v>55</v>
      </c>
      <c r="F42" s="16"/>
      <c r="G42" s="31"/>
      <c r="H42" s="32"/>
    </row>
    <row r="43" spans="1:8" x14ac:dyDescent="0.15">
      <c r="A43" s="68">
        <f t="shared" si="0"/>
        <v>40</v>
      </c>
      <c r="B43" s="18"/>
      <c r="C43" s="35" t="s">
        <v>56</v>
      </c>
      <c r="D43" s="76" t="s">
        <v>24</v>
      </c>
      <c r="E43" s="19" t="s">
        <v>57</v>
      </c>
      <c r="F43" s="33"/>
      <c r="G43" s="20"/>
      <c r="H43" s="32"/>
    </row>
    <row r="44" spans="1:8" x14ac:dyDescent="0.15">
      <c r="A44" s="68">
        <f t="shared" si="0"/>
        <v>41</v>
      </c>
      <c r="B44" s="18"/>
      <c r="C44" s="18"/>
      <c r="D44" s="76" t="s">
        <v>24</v>
      </c>
      <c r="E44" s="31" t="s">
        <v>58</v>
      </c>
      <c r="F44" s="33"/>
      <c r="G44" s="20"/>
      <c r="H44" s="32"/>
    </row>
    <row r="45" spans="1:8" x14ac:dyDescent="0.15">
      <c r="A45" s="68">
        <f t="shared" si="0"/>
        <v>42</v>
      </c>
      <c r="B45" s="18"/>
      <c r="C45" s="18"/>
      <c r="D45" s="76" t="s">
        <v>24</v>
      </c>
      <c r="E45" s="31" t="s">
        <v>59</v>
      </c>
      <c r="F45" s="33"/>
      <c r="G45" s="20"/>
      <c r="H45" s="32"/>
    </row>
    <row r="46" spans="1:8" x14ac:dyDescent="0.15">
      <c r="A46" s="68">
        <f t="shared" si="0"/>
        <v>43</v>
      </c>
      <c r="B46" s="18"/>
      <c r="C46" s="35" t="s">
        <v>60</v>
      </c>
      <c r="D46" s="76" t="s">
        <v>24</v>
      </c>
      <c r="E46" s="19" t="s">
        <v>61</v>
      </c>
      <c r="F46" s="33"/>
      <c r="G46" s="20"/>
      <c r="H46" s="32"/>
    </row>
    <row r="47" spans="1:8" x14ac:dyDescent="0.15">
      <c r="A47" s="68">
        <f t="shared" si="0"/>
        <v>44</v>
      </c>
      <c r="B47" s="18"/>
      <c r="C47" s="18"/>
      <c r="D47" s="76" t="s">
        <v>159</v>
      </c>
      <c r="E47" s="19" t="s">
        <v>162</v>
      </c>
      <c r="F47" s="33"/>
      <c r="G47" s="20"/>
      <c r="H47" s="32"/>
    </row>
    <row r="48" spans="1:8" ht="33" x14ac:dyDescent="0.15">
      <c r="A48" s="68">
        <f t="shared" si="0"/>
        <v>45</v>
      </c>
      <c r="B48" s="72"/>
      <c r="C48" s="34" t="s">
        <v>62</v>
      </c>
      <c r="D48" s="77" t="s">
        <v>24</v>
      </c>
      <c r="E48" s="19" t="s">
        <v>155</v>
      </c>
      <c r="F48" s="33"/>
      <c r="G48" s="20"/>
      <c r="H48" s="32"/>
    </row>
    <row r="49" spans="1:8" ht="33" x14ac:dyDescent="0.15">
      <c r="A49" s="68">
        <f t="shared" si="0"/>
        <v>46</v>
      </c>
      <c r="B49" s="18"/>
      <c r="C49" s="18" t="s">
        <v>63</v>
      </c>
      <c r="D49" s="78" t="s">
        <v>24</v>
      </c>
      <c r="E49" s="15" t="s">
        <v>64</v>
      </c>
      <c r="F49" s="33"/>
      <c r="G49" s="20"/>
      <c r="H49" s="32"/>
    </row>
    <row r="50" spans="1:8" ht="33" x14ac:dyDescent="0.15">
      <c r="A50" s="68">
        <f t="shared" si="0"/>
        <v>47</v>
      </c>
      <c r="B50" s="18"/>
      <c r="C50" s="18"/>
      <c r="D50" s="76" t="s">
        <v>24</v>
      </c>
      <c r="E50" s="21" t="s">
        <v>65</v>
      </c>
      <c r="F50" s="16"/>
      <c r="G50" s="19"/>
      <c r="H50" s="2"/>
    </row>
    <row r="51" spans="1:8" ht="33" x14ac:dyDescent="0.15">
      <c r="A51" s="68">
        <f t="shared" si="0"/>
        <v>48</v>
      </c>
      <c r="B51" s="18"/>
      <c r="C51" s="18"/>
      <c r="D51" s="76" t="s">
        <v>24</v>
      </c>
      <c r="E51" s="21" t="s">
        <v>66</v>
      </c>
      <c r="F51" s="16"/>
      <c r="G51" s="20"/>
      <c r="H51" s="2"/>
    </row>
    <row r="52" spans="1:8" x14ac:dyDescent="0.15">
      <c r="A52" s="68">
        <f t="shared" si="0"/>
        <v>49</v>
      </c>
      <c r="B52" s="18"/>
      <c r="C52" s="34" t="s">
        <v>67</v>
      </c>
      <c r="D52" s="76" t="s">
        <v>24</v>
      </c>
      <c r="E52" s="19" t="s">
        <v>68</v>
      </c>
      <c r="F52" s="16"/>
      <c r="G52" s="19"/>
      <c r="H52" s="2"/>
    </row>
    <row r="53" spans="1:8" x14ac:dyDescent="0.15">
      <c r="A53" s="68">
        <f t="shared" si="0"/>
        <v>50</v>
      </c>
      <c r="B53" s="18"/>
      <c r="C53" s="18" t="s">
        <v>150</v>
      </c>
      <c r="D53" s="76" t="s">
        <v>24</v>
      </c>
      <c r="E53" s="21" t="s">
        <v>69</v>
      </c>
      <c r="F53" s="16"/>
      <c r="G53" s="19"/>
      <c r="H53" s="2"/>
    </row>
    <row r="54" spans="1:8" x14ac:dyDescent="0.15">
      <c r="A54" s="38">
        <f t="shared" si="0"/>
        <v>51</v>
      </c>
      <c r="B54" s="22"/>
      <c r="C54" s="27"/>
      <c r="D54" s="79" t="s">
        <v>24</v>
      </c>
      <c r="E54" s="80" t="s">
        <v>70</v>
      </c>
      <c r="F54" s="73"/>
      <c r="G54" s="19"/>
      <c r="H54" s="2"/>
    </row>
    <row r="55" spans="1:8" x14ac:dyDescent="0.15">
      <c r="A55" s="60">
        <f t="shared" si="0"/>
        <v>52</v>
      </c>
      <c r="B55" s="74" t="s">
        <v>71</v>
      </c>
      <c r="C55" s="37" t="s">
        <v>72</v>
      </c>
      <c r="D55" s="75" t="s">
        <v>24</v>
      </c>
      <c r="E55" s="15" t="s">
        <v>73</v>
      </c>
      <c r="F55" s="39"/>
      <c r="G55" s="40"/>
      <c r="H55" s="41"/>
    </row>
    <row r="56" spans="1:8" x14ac:dyDescent="0.15">
      <c r="A56" s="68">
        <f t="shared" si="0"/>
        <v>53</v>
      </c>
      <c r="B56" s="18"/>
      <c r="C56" s="27"/>
      <c r="D56" s="76" t="s">
        <v>24</v>
      </c>
      <c r="E56" s="19" t="s">
        <v>74</v>
      </c>
      <c r="F56" s="33"/>
      <c r="G56" s="15"/>
      <c r="H56" s="17"/>
    </row>
    <row r="57" spans="1:8" x14ac:dyDescent="0.15">
      <c r="A57" s="68">
        <f t="shared" si="0"/>
        <v>54</v>
      </c>
      <c r="B57" s="18"/>
      <c r="C57" s="34" t="s">
        <v>75</v>
      </c>
      <c r="D57" s="76" t="s">
        <v>24</v>
      </c>
      <c r="E57" s="19" t="s">
        <v>76</v>
      </c>
      <c r="F57" s="16"/>
      <c r="G57" s="19"/>
      <c r="H57" s="2"/>
    </row>
    <row r="58" spans="1:8" x14ac:dyDescent="0.15">
      <c r="A58" s="68">
        <f t="shared" si="0"/>
        <v>55</v>
      </c>
      <c r="B58" s="18"/>
      <c r="C58" s="34" t="s">
        <v>77</v>
      </c>
      <c r="D58" s="76" t="s">
        <v>24</v>
      </c>
      <c r="E58" s="19" t="s">
        <v>78</v>
      </c>
      <c r="F58" s="16"/>
      <c r="G58" s="19"/>
      <c r="H58" s="2"/>
    </row>
    <row r="59" spans="1:8" x14ac:dyDescent="0.15">
      <c r="A59" s="68">
        <f t="shared" si="0"/>
        <v>56</v>
      </c>
      <c r="B59" s="18"/>
      <c r="C59" s="35" t="s">
        <v>79</v>
      </c>
      <c r="D59" s="76" t="s">
        <v>24</v>
      </c>
      <c r="E59" s="19" t="s">
        <v>80</v>
      </c>
      <c r="F59" s="16"/>
      <c r="G59" s="19"/>
      <c r="H59" s="2"/>
    </row>
    <row r="60" spans="1:8" x14ac:dyDescent="0.15">
      <c r="A60" s="68">
        <f t="shared" si="0"/>
        <v>57</v>
      </c>
      <c r="B60" s="18"/>
      <c r="C60" s="27"/>
      <c r="D60" s="76" t="s">
        <v>24</v>
      </c>
      <c r="E60" s="19" t="s">
        <v>173</v>
      </c>
      <c r="F60" s="16"/>
      <c r="G60" s="19"/>
      <c r="H60" s="2"/>
    </row>
    <row r="61" spans="1:8" x14ac:dyDescent="0.15">
      <c r="A61" s="68">
        <f t="shared" si="0"/>
        <v>58</v>
      </c>
      <c r="B61" s="18"/>
      <c r="C61" s="34" t="s">
        <v>81</v>
      </c>
      <c r="D61" s="76" t="s">
        <v>24</v>
      </c>
      <c r="E61" s="20" t="s">
        <v>82</v>
      </c>
      <c r="F61" s="16"/>
      <c r="G61" s="20"/>
      <c r="H61" s="2"/>
    </row>
    <row r="62" spans="1:8" x14ac:dyDescent="0.15">
      <c r="A62" s="68">
        <f t="shared" si="0"/>
        <v>59</v>
      </c>
      <c r="B62" s="18"/>
      <c r="C62" s="35" t="s">
        <v>83</v>
      </c>
      <c r="D62" s="76" t="s">
        <v>24</v>
      </c>
      <c r="E62" s="19" t="s">
        <v>84</v>
      </c>
      <c r="F62" s="16"/>
      <c r="G62" s="19"/>
      <c r="H62" s="2"/>
    </row>
    <row r="63" spans="1:8" x14ac:dyDescent="0.15">
      <c r="A63" s="68">
        <f t="shared" si="0"/>
        <v>60</v>
      </c>
      <c r="B63" s="18"/>
      <c r="C63" s="34" t="s">
        <v>85</v>
      </c>
      <c r="D63" s="76" t="s">
        <v>24</v>
      </c>
      <c r="E63" s="19" t="s">
        <v>86</v>
      </c>
      <c r="F63" s="16"/>
      <c r="G63" s="19"/>
      <c r="H63" s="2"/>
    </row>
    <row r="64" spans="1:8" x14ac:dyDescent="0.15">
      <c r="A64" s="68">
        <f t="shared" si="0"/>
        <v>61</v>
      </c>
      <c r="B64" s="18"/>
      <c r="C64" s="34" t="s">
        <v>87</v>
      </c>
      <c r="D64" s="76" t="s">
        <v>24</v>
      </c>
      <c r="E64" s="19" t="s">
        <v>88</v>
      </c>
      <c r="F64" s="16"/>
      <c r="G64" s="19"/>
      <c r="H64" s="2"/>
    </row>
    <row r="65" spans="1:8" x14ac:dyDescent="0.15">
      <c r="A65" s="38">
        <f t="shared" si="0"/>
        <v>62</v>
      </c>
      <c r="B65" s="22"/>
      <c r="C65" s="36" t="s">
        <v>89</v>
      </c>
      <c r="D65" s="81" t="s">
        <v>24</v>
      </c>
      <c r="E65" s="29" t="s">
        <v>90</v>
      </c>
      <c r="F65" s="23"/>
      <c r="G65" s="29"/>
      <c r="H65" s="30"/>
    </row>
    <row r="66" spans="1:8" x14ac:dyDescent="0.15">
      <c r="A66" s="60">
        <f t="shared" si="0"/>
        <v>63</v>
      </c>
      <c r="B66" s="74" t="s">
        <v>91</v>
      </c>
      <c r="C66" s="74" t="s">
        <v>92</v>
      </c>
      <c r="D66" s="75" t="s">
        <v>24</v>
      </c>
      <c r="E66" s="15" t="s">
        <v>93</v>
      </c>
      <c r="F66" s="33"/>
      <c r="G66" s="20"/>
      <c r="H66" s="32"/>
    </row>
    <row r="67" spans="1:8" x14ac:dyDescent="0.15">
      <c r="A67" s="68">
        <f t="shared" si="0"/>
        <v>64</v>
      </c>
      <c r="B67" s="18"/>
      <c r="C67" s="18"/>
      <c r="D67" s="76" t="s">
        <v>24</v>
      </c>
      <c r="E67" s="19" t="s">
        <v>94</v>
      </c>
      <c r="F67" s="16"/>
      <c r="G67" s="19"/>
      <c r="H67" s="2"/>
    </row>
    <row r="68" spans="1:8" x14ac:dyDescent="0.15">
      <c r="A68" s="68">
        <f t="shared" si="0"/>
        <v>65</v>
      </c>
      <c r="B68" s="18"/>
      <c r="C68" s="18"/>
      <c r="D68" s="76" t="s">
        <v>24</v>
      </c>
      <c r="E68" s="19" t="s">
        <v>95</v>
      </c>
      <c r="F68" s="16"/>
      <c r="G68" s="19"/>
      <c r="H68" s="2"/>
    </row>
    <row r="69" spans="1:8" x14ac:dyDescent="0.15">
      <c r="A69" s="68">
        <f t="shared" si="0"/>
        <v>66</v>
      </c>
      <c r="B69" s="18"/>
      <c r="C69" s="18"/>
      <c r="D69" s="76" t="s">
        <v>24</v>
      </c>
      <c r="E69" s="19" t="s">
        <v>96</v>
      </c>
      <c r="F69" s="16"/>
      <c r="G69" s="19"/>
      <c r="H69" s="2"/>
    </row>
    <row r="70" spans="1:8" x14ac:dyDescent="0.15">
      <c r="A70" s="68">
        <f t="shared" si="0"/>
        <v>67</v>
      </c>
      <c r="B70" s="18"/>
      <c r="C70" s="27"/>
      <c r="D70" s="76" t="s">
        <v>159</v>
      </c>
      <c r="E70" s="19" t="s">
        <v>163</v>
      </c>
      <c r="F70" s="16"/>
      <c r="G70" s="19"/>
      <c r="H70" s="2"/>
    </row>
    <row r="71" spans="1:8" x14ac:dyDescent="0.15">
      <c r="A71" s="68">
        <f t="shared" si="0"/>
        <v>68</v>
      </c>
      <c r="B71" s="18"/>
      <c r="C71" s="18" t="s">
        <v>97</v>
      </c>
      <c r="D71" s="76" t="s">
        <v>24</v>
      </c>
      <c r="E71" s="20" t="s">
        <v>98</v>
      </c>
      <c r="F71" s="16"/>
      <c r="G71" s="19"/>
      <c r="H71" s="2"/>
    </row>
    <row r="72" spans="1:8" x14ac:dyDescent="0.15">
      <c r="A72" s="68">
        <f t="shared" si="0"/>
        <v>69</v>
      </c>
      <c r="B72" s="18"/>
      <c r="C72" s="18"/>
      <c r="D72" s="76" t="s">
        <v>24</v>
      </c>
      <c r="E72" s="19" t="s">
        <v>99</v>
      </c>
      <c r="F72" s="16"/>
      <c r="G72" s="19"/>
      <c r="H72" s="2"/>
    </row>
    <row r="73" spans="1:8" x14ac:dyDescent="0.15">
      <c r="A73" s="68">
        <f t="shared" ref="A73:A109" si="1">ROW()-3</f>
        <v>70</v>
      </c>
      <c r="B73" s="18"/>
      <c r="C73" s="35" t="s">
        <v>100</v>
      </c>
      <c r="D73" s="76" t="s">
        <v>24</v>
      </c>
      <c r="E73" s="19" t="s">
        <v>101</v>
      </c>
      <c r="F73" s="16"/>
      <c r="G73" s="19"/>
      <c r="H73" s="2"/>
    </row>
    <row r="74" spans="1:8" x14ac:dyDescent="0.15">
      <c r="A74" s="68">
        <f t="shared" si="1"/>
        <v>71</v>
      </c>
      <c r="B74" s="18"/>
      <c r="C74" s="27"/>
      <c r="D74" s="76" t="s">
        <v>24</v>
      </c>
      <c r="E74" s="19" t="s">
        <v>102</v>
      </c>
      <c r="F74" s="16"/>
      <c r="G74" s="19"/>
      <c r="H74" s="2"/>
    </row>
    <row r="75" spans="1:8" ht="33" x14ac:dyDescent="0.15">
      <c r="A75" s="68">
        <f t="shared" si="1"/>
        <v>72</v>
      </c>
      <c r="B75" s="18"/>
      <c r="C75" s="34" t="s">
        <v>103</v>
      </c>
      <c r="D75" s="76" t="s">
        <v>24</v>
      </c>
      <c r="E75" s="19" t="s">
        <v>104</v>
      </c>
      <c r="F75" s="16"/>
      <c r="G75" s="19"/>
      <c r="H75" s="2"/>
    </row>
    <row r="76" spans="1:8" ht="33" x14ac:dyDescent="0.15">
      <c r="A76" s="68">
        <f t="shared" si="1"/>
        <v>73</v>
      </c>
      <c r="B76" s="18"/>
      <c r="C76" s="18" t="s">
        <v>105</v>
      </c>
      <c r="D76" s="76" t="s">
        <v>24</v>
      </c>
      <c r="E76" s="19" t="s">
        <v>194</v>
      </c>
      <c r="F76" s="16"/>
      <c r="G76" s="19"/>
      <c r="H76" s="2"/>
    </row>
    <row r="77" spans="1:8" x14ac:dyDescent="0.15">
      <c r="A77" s="68">
        <f t="shared" si="1"/>
        <v>74</v>
      </c>
      <c r="B77" s="18"/>
      <c r="C77" s="18"/>
      <c r="D77" s="76" t="s">
        <v>24</v>
      </c>
      <c r="E77" s="19" t="s">
        <v>106</v>
      </c>
      <c r="F77" s="16"/>
      <c r="G77" s="19"/>
      <c r="H77" s="2"/>
    </row>
    <row r="78" spans="1:8" x14ac:dyDescent="0.15">
      <c r="A78" s="68">
        <f t="shared" si="1"/>
        <v>75</v>
      </c>
      <c r="B78" s="18"/>
      <c r="C78" s="18"/>
      <c r="D78" s="76" t="s">
        <v>24</v>
      </c>
      <c r="E78" s="19" t="s">
        <v>107</v>
      </c>
      <c r="F78" s="16"/>
      <c r="G78" s="19"/>
      <c r="H78" s="2"/>
    </row>
    <row r="79" spans="1:8" x14ac:dyDescent="0.15">
      <c r="A79" s="68">
        <f t="shared" si="1"/>
        <v>76</v>
      </c>
      <c r="B79" s="18"/>
      <c r="C79" s="18"/>
      <c r="D79" s="76" t="s">
        <v>24</v>
      </c>
      <c r="E79" s="19" t="s">
        <v>108</v>
      </c>
      <c r="F79" s="16"/>
      <c r="G79" s="19"/>
      <c r="H79" s="2"/>
    </row>
    <row r="80" spans="1:8" x14ac:dyDescent="0.15">
      <c r="A80" s="68">
        <f t="shared" si="1"/>
        <v>77</v>
      </c>
      <c r="B80" s="18"/>
      <c r="C80" s="18"/>
      <c r="D80" s="76" t="s">
        <v>24</v>
      </c>
      <c r="E80" s="19" t="s">
        <v>109</v>
      </c>
      <c r="F80" s="16"/>
      <c r="G80" s="19"/>
      <c r="H80" s="2"/>
    </row>
    <row r="81" spans="1:8" x14ac:dyDescent="0.15">
      <c r="A81" s="68">
        <f t="shared" si="1"/>
        <v>78</v>
      </c>
      <c r="B81" s="18"/>
      <c r="C81" s="18"/>
      <c r="D81" s="76" t="s">
        <v>24</v>
      </c>
      <c r="E81" s="19" t="s">
        <v>110</v>
      </c>
      <c r="F81" s="16"/>
      <c r="G81" s="19"/>
      <c r="H81" s="2"/>
    </row>
    <row r="82" spans="1:8" x14ac:dyDescent="0.15">
      <c r="A82" s="68">
        <f t="shared" si="1"/>
        <v>79</v>
      </c>
      <c r="B82" s="18"/>
      <c r="C82" s="18"/>
      <c r="D82" s="76" t="s">
        <v>24</v>
      </c>
      <c r="E82" s="19" t="s">
        <v>111</v>
      </c>
      <c r="F82" s="16"/>
      <c r="G82" s="19"/>
      <c r="H82" s="2"/>
    </row>
    <row r="83" spans="1:8" ht="33" x14ac:dyDescent="0.15">
      <c r="A83" s="68">
        <f t="shared" si="1"/>
        <v>80</v>
      </c>
      <c r="B83" s="18"/>
      <c r="C83" s="18"/>
      <c r="D83" s="76" t="s">
        <v>24</v>
      </c>
      <c r="E83" s="19" t="s">
        <v>112</v>
      </c>
      <c r="F83" s="16"/>
      <c r="G83" s="19"/>
      <c r="H83" s="2"/>
    </row>
    <row r="84" spans="1:8" x14ac:dyDescent="0.15">
      <c r="A84" s="68">
        <f t="shared" si="1"/>
        <v>81</v>
      </c>
      <c r="B84" s="18"/>
      <c r="C84" s="18"/>
      <c r="D84" s="76" t="s">
        <v>24</v>
      </c>
      <c r="E84" s="19" t="s">
        <v>113</v>
      </c>
      <c r="F84" s="16"/>
      <c r="G84" s="19"/>
      <c r="H84" s="2"/>
    </row>
    <row r="85" spans="1:8" x14ac:dyDescent="0.15">
      <c r="A85" s="68">
        <f t="shared" si="1"/>
        <v>82</v>
      </c>
      <c r="B85" s="18"/>
      <c r="C85" s="18"/>
      <c r="D85" s="76" t="s">
        <v>24</v>
      </c>
      <c r="E85" s="19" t="s">
        <v>114</v>
      </c>
      <c r="F85" s="16"/>
      <c r="G85" s="19"/>
      <c r="H85" s="2"/>
    </row>
    <row r="86" spans="1:8" x14ac:dyDescent="0.15">
      <c r="A86" s="68">
        <f t="shared" si="1"/>
        <v>83</v>
      </c>
      <c r="B86" s="18"/>
      <c r="C86" s="18"/>
      <c r="D86" s="76" t="s">
        <v>24</v>
      </c>
      <c r="E86" s="19" t="s">
        <v>115</v>
      </c>
      <c r="F86" s="16"/>
      <c r="G86" s="19"/>
      <c r="H86" s="2"/>
    </row>
    <row r="87" spans="1:8" x14ac:dyDescent="0.15">
      <c r="A87" s="68">
        <f t="shared" si="1"/>
        <v>84</v>
      </c>
      <c r="B87" s="18"/>
      <c r="C87" s="27"/>
      <c r="D87" s="76" t="s">
        <v>159</v>
      </c>
      <c r="E87" s="19" t="s">
        <v>185</v>
      </c>
      <c r="F87" s="16"/>
      <c r="G87" s="19"/>
      <c r="H87" s="2"/>
    </row>
    <row r="88" spans="1:8" ht="33" x14ac:dyDescent="0.15">
      <c r="A88" s="68">
        <f t="shared" si="1"/>
        <v>85</v>
      </c>
      <c r="B88" s="18"/>
      <c r="C88" s="18" t="s">
        <v>152</v>
      </c>
      <c r="D88" s="76" t="s">
        <v>24</v>
      </c>
      <c r="E88" s="19" t="s">
        <v>188</v>
      </c>
      <c r="F88" s="16"/>
      <c r="G88" s="19"/>
      <c r="H88" s="2"/>
    </row>
    <row r="89" spans="1:8" ht="33" x14ac:dyDescent="0.15">
      <c r="A89" s="68">
        <f t="shared" si="1"/>
        <v>86</v>
      </c>
      <c r="B89" s="18"/>
      <c r="C89" s="18" t="s">
        <v>153</v>
      </c>
      <c r="D89" s="76" t="s">
        <v>24</v>
      </c>
      <c r="E89" s="19" t="s">
        <v>116</v>
      </c>
      <c r="F89" s="16"/>
      <c r="G89" s="19"/>
      <c r="H89" s="2"/>
    </row>
    <row r="90" spans="1:8" x14ac:dyDescent="0.15">
      <c r="A90" s="68">
        <f t="shared" si="1"/>
        <v>87</v>
      </c>
      <c r="B90" s="18"/>
      <c r="C90" s="18" t="s">
        <v>151</v>
      </c>
      <c r="D90" s="76" t="s">
        <v>24</v>
      </c>
      <c r="E90" s="19" t="s">
        <v>117</v>
      </c>
      <c r="F90" s="16"/>
      <c r="G90" s="19"/>
      <c r="H90" s="2"/>
    </row>
    <row r="91" spans="1:8" x14ac:dyDescent="0.15">
      <c r="A91" s="68">
        <f t="shared" si="1"/>
        <v>88</v>
      </c>
      <c r="B91" s="18"/>
      <c r="C91" s="18"/>
      <c r="D91" s="76" t="s">
        <v>24</v>
      </c>
      <c r="E91" s="19" t="s">
        <v>118</v>
      </c>
      <c r="F91" s="16"/>
      <c r="G91" s="19"/>
      <c r="H91" s="2"/>
    </row>
    <row r="92" spans="1:8" ht="33" x14ac:dyDescent="0.15">
      <c r="A92" s="38">
        <f t="shared" si="1"/>
        <v>89</v>
      </c>
      <c r="B92" s="22"/>
      <c r="C92" s="22"/>
      <c r="D92" s="81" t="s">
        <v>24</v>
      </c>
      <c r="E92" s="29" t="s">
        <v>119</v>
      </c>
      <c r="F92" s="23"/>
      <c r="G92" s="29"/>
      <c r="H92" s="30"/>
    </row>
    <row r="93" spans="1:8" x14ac:dyDescent="0.15">
      <c r="A93" s="60">
        <f t="shared" si="1"/>
        <v>90</v>
      </c>
      <c r="B93" s="74" t="s">
        <v>120</v>
      </c>
      <c r="C93" s="74" t="s">
        <v>121</v>
      </c>
      <c r="D93" s="78" t="s">
        <v>24</v>
      </c>
      <c r="E93" s="15" t="s">
        <v>122</v>
      </c>
      <c r="F93" s="33"/>
      <c r="G93" s="20"/>
      <c r="H93" s="32"/>
    </row>
    <row r="94" spans="1:8" x14ac:dyDescent="0.15">
      <c r="A94" s="68">
        <f t="shared" si="1"/>
        <v>91</v>
      </c>
      <c r="B94" s="18"/>
      <c r="C94" s="18"/>
      <c r="D94" s="76" t="s">
        <v>24</v>
      </c>
      <c r="E94" s="19" t="s">
        <v>123</v>
      </c>
      <c r="F94" s="16"/>
      <c r="G94" s="19"/>
      <c r="H94" s="2"/>
    </row>
    <row r="95" spans="1:8" x14ac:dyDescent="0.15">
      <c r="A95" s="68">
        <f t="shared" si="1"/>
        <v>92</v>
      </c>
      <c r="B95" s="18"/>
      <c r="C95" s="27"/>
      <c r="D95" s="76" t="s">
        <v>24</v>
      </c>
      <c r="E95" s="19" t="s">
        <v>124</v>
      </c>
      <c r="F95" s="16"/>
      <c r="G95" s="19"/>
      <c r="H95" s="2"/>
    </row>
    <row r="96" spans="1:8" x14ac:dyDescent="0.15">
      <c r="A96" s="38">
        <f t="shared" si="1"/>
        <v>93</v>
      </c>
      <c r="B96" s="22"/>
      <c r="C96" s="22" t="s">
        <v>125</v>
      </c>
      <c r="D96" s="81" t="s">
        <v>24</v>
      </c>
      <c r="E96" s="29" t="s">
        <v>126</v>
      </c>
      <c r="F96" s="23"/>
      <c r="G96" s="29"/>
      <c r="H96" s="30"/>
    </row>
    <row r="97" spans="1:8" x14ac:dyDescent="0.15">
      <c r="A97" s="60">
        <f t="shared" si="1"/>
        <v>94</v>
      </c>
      <c r="B97" s="14" t="s">
        <v>127</v>
      </c>
      <c r="C97" s="14" t="s">
        <v>128</v>
      </c>
      <c r="D97" s="78" t="s">
        <v>24</v>
      </c>
      <c r="E97" s="82" t="s">
        <v>129</v>
      </c>
      <c r="F97" s="33"/>
      <c r="G97" s="20"/>
      <c r="H97" s="32"/>
    </row>
    <row r="98" spans="1:8" x14ac:dyDescent="0.15">
      <c r="A98" s="68">
        <f t="shared" si="1"/>
        <v>95</v>
      </c>
      <c r="B98" s="18"/>
      <c r="C98" s="27"/>
      <c r="D98" s="76" t="s">
        <v>24</v>
      </c>
      <c r="E98" s="19" t="s">
        <v>130</v>
      </c>
      <c r="F98" s="16"/>
      <c r="G98" s="19"/>
      <c r="H98" s="2"/>
    </row>
    <row r="99" spans="1:8" x14ac:dyDescent="0.15">
      <c r="A99" s="68">
        <f t="shared" si="1"/>
        <v>96</v>
      </c>
      <c r="B99" s="18"/>
      <c r="C99" s="18" t="s">
        <v>131</v>
      </c>
      <c r="D99" s="76" t="s">
        <v>24</v>
      </c>
      <c r="E99" s="19" t="s">
        <v>132</v>
      </c>
      <c r="F99" s="16"/>
      <c r="G99" s="19"/>
      <c r="H99" s="2"/>
    </row>
    <row r="100" spans="1:8" x14ac:dyDescent="0.15">
      <c r="A100" s="68">
        <f t="shared" si="1"/>
        <v>97</v>
      </c>
      <c r="B100" s="18"/>
      <c r="C100" s="18"/>
      <c r="D100" s="76" t="s">
        <v>24</v>
      </c>
      <c r="E100" s="19" t="s">
        <v>133</v>
      </c>
      <c r="F100" s="16"/>
      <c r="G100" s="19"/>
      <c r="H100" s="2"/>
    </row>
    <row r="101" spans="1:8" x14ac:dyDescent="0.15">
      <c r="A101" s="68">
        <f t="shared" si="1"/>
        <v>98</v>
      </c>
      <c r="B101" s="18"/>
      <c r="C101" s="18"/>
      <c r="D101" s="76" t="s">
        <v>24</v>
      </c>
      <c r="E101" s="20" t="s">
        <v>134</v>
      </c>
      <c r="F101" s="16"/>
      <c r="G101" s="19"/>
      <c r="H101" s="2"/>
    </row>
    <row r="102" spans="1:8" x14ac:dyDescent="0.15">
      <c r="A102" s="68">
        <f t="shared" si="1"/>
        <v>99</v>
      </c>
      <c r="B102" s="18"/>
      <c r="C102" s="18"/>
      <c r="D102" s="76" t="s">
        <v>159</v>
      </c>
      <c r="E102" s="20" t="s">
        <v>174</v>
      </c>
      <c r="F102" s="16"/>
      <c r="G102" s="19"/>
      <c r="H102" s="2"/>
    </row>
    <row r="103" spans="1:8" x14ac:dyDescent="0.15">
      <c r="A103" s="68">
        <f t="shared" si="1"/>
        <v>100</v>
      </c>
      <c r="B103" s="18"/>
      <c r="C103" s="27"/>
      <c r="D103" s="76" t="s">
        <v>159</v>
      </c>
      <c r="E103" s="20" t="s">
        <v>175</v>
      </c>
      <c r="F103" s="16"/>
      <c r="G103" s="19"/>
      <c r="H103" s="2"/>
    </row>
    <row r="104" spans="1:8" x14ac:dyDescent="0.15">
      <c r="A104" s="68">
        <f t="shared" si="1"/>
        <v>101</v>
      </c>
      <c r="B104" s="18"/>
      <c r="C104" s="34" t="s">
        <v>135</v>
      </c>
      <c r="D104" s="76" t="s">
        <v>24</v>
      </c>
      <c r="E104" s="19" t="s">
        <v>136</v>
      </c>
      <c r="F104" s="16"/>
      <c r="G104" s="19"/>
      <c r="H104" s="2"/>
    </row>
    <row r="105" spans="1:8" x14ac:dyDescent="0.15">
      <c r="A105" s="68">
        <f t="shared" si="1"/>
        <v>102</v>
      </c>
      <c r="B105" s="18"/>
      <c r="C105" s="34" t="s">
        <v>137</v>
      </c>
      <c r="D105" s="76" t="s">
        <v>24</v>
      </c>
      <c r="E105" s="19" t="s">
        <v>138</v>
      </c>
      <c r="F105" s="16"/>
      <c r="G105" s="19"/>
      <c r="H105" s="2"/>
    </row>
    <row r="106" spans="1:8" x14ac:dyDescent="0.15">
      <c r="A106" s="68">
        <f t="shared" si="1"/>
        <v>103</v>
      </c>
      <c r="B106" s="18"/>
      <c r="C106" s="34" t="s">
        <v>139</v>
      </c>
      <c r="D106" s="76" t="s">
        <v>24</v>
      </c>
      <c r="E106" s="19" t="s">
        <v>140</v>
      </c>
      <c r="F106" s="16"/>
      <c r="G106" s="19"/>
      <c r="H106" s="2"/>
    </row>
    <row r="107" spans="1:8" x14ac:dyDescent="0.15">
      <c r="A107" s="68">
        <f t="shared" si="1"/>
        <v>104</v>
      </c>
      <c r="B107" s="18"/>
      <c r="C107" s="35" t="s">
        <v>141</v>
      </c>
      <c r="D107" s="76" t="s">
        <v>24</v>
      </c>
      <c r="E107" s="19" t="s">
        <v>142</v>
      </c>
      <c r="F107" s="16"/>
      <c r="G107" s="19"/>
      <c r="H107" s="2"/>
    </row>
    <row r="108" spans="1:8" x14ac:dyDescent="0.15">
      <c r="A108" s="65">
        <f t="shared" si="1"/>
        <v>105</v>
      </c>
      <c r="B108" s="18"/>
      <c r="C108" s="18"/>
      <c r="D108" s="83" t="s">
        <v>24</v>
      </c>
      <c r="E108" s="21" t="s">
        <v>143</v>
      </c>
      <c r="F108" s="61"/>
      <c r="G108" s="21"/>
      <c r="H108" s="3"/>
    </row>
    <row r="109" spans="1:8" x14ac:dyDescent="0.15">
      <c r="A109" s="66">
        <f t="shared" si="1"/>
        <v>106</v>
      </c>
      <c r="B109" s="37" t="s">
        <v>177</v>
      </c>
      <c r="C109" s="37" t="s">
        <v>171</v>
      </c>
      <c r="D109" s="75" t="s">
        <v>159</v>
      </c>
      <c r="E109" s="82" t="s">
        <v>169</v>
      </c>
      <c r="F109" s="39"/>
      <c r="G109" s="40"/>
      <c r="H109" s="67"/>
    </row>
    <row r="110" spans="1:8" x14ac:dyDescent="0.15">
      <c r="A110" s="68">
        <f t="shared" si="0"/>
        <v>107</v>
      </c>
      <c r="B110" s="18"/>
      <c r="C110" s="27"/>
      <c r="D110" s="76" t="s">
        <v>159</v>
      </c>
      <c r="E110" s="84" t="s">
        <v>172</v>
      </c>
      <c r="F110" s="16"/>
      <c r="G110" s="19"/>
      <c r="H110" s="2"/>
    </row>
    <row r="111" spans="1:8" x14ac:dyDescent="0.15">
      <c r="A111" s="68">
        <f t="shared" si="0"/>
        <v>108</v>
      </c>
      <c r="B111" s="18"/>
      <c r="C111" s="18" t="s">
        <v>178</v>
      </c>
      <c r="D111" s="78" t="s">
        <v>159</v>
      </c>
      <c r="E111" s="20" t="s">
        <v>179</v>
      </c>
      <c r="F111" s="33"/>
      <c r="G111" s="20"/>
      <c r="H111" s="32"/>
    </row>
    <row r="112" spans="1:8" ht="33" x14ac:dyDescent="0.15">
      <c r="A112" s="68">
        <f t="shared" si="0"/>
        <v>109</v>
      </c>
      <c r="B112" s="18"/>
      <c r="C112" s="18"/>
      <c r="D112" s="78" t="s">
        <v>159</v>
      </c>
      <c r="E112" s="20" t="s">
        <v>180</v>
      </c>
      <c r="F112" s="33"/>
      <c r="G112" s="20"/>
      <c r="H112" s="32"/>
    </row>
    <row r="113" spans="1:8" ht="33" x14ac:dyDescent="0.15">
      <c r="A113" s="68">
        <f t="shared" si="0"/>
        <v>110</v>
      </c>
      <c r="B113" s="18"/>
      <c r="C113" s="27"/>
      <c r="D113" s="78" t="s">
        <v>159</v>
      </c>
      <c r="E113" s="20" t="s">
        <v>183</v>
      </c>
      <c r="F113" s="33"/>
      <c r="G113" s="20"/>
      <c r="H113" s="32"/>
    </row>
    <row r="114" spans="1:8" ht="33" x14ac:dyDescent="0.15">
      <c r="A114" s="68">
        <f t="shared" si="0"/>
        <v>111</v>
      </c>
      <c r="B114" s="18"/>
      <c r="C114" s="18" t="s">
        <v>181</v>
      </c>
      <c r="D114" s="78" t="s">
        <v>159</v>
      </c>
      <c r="E114" s="20" t="s">
        <v>195</v>
      </c>
      <c r="F114" s="33"/>
      <c r="G114" s="20"/>
      <c r="H114" s="32"/>
    </row>
    <row r="115" spans="1:8" ht="33" x14ac:dyDescent="0.15">
      <c r="A115" s="68">
        <f t="shared" si="0"/>
        <v>112</v>
      </c>
      <c r="B115" s="18"/>
      <c r="C115" s="18"/>
      <c r="D115" s="78" t="s">
        <v>159</v>
      </c>
      <c r="E115" s="20" t="s">
        <v>184</v>
      </c>
      <c r="F115" s="33"/>
      <c r="G115" s="20"/>
      <c r="H115" s="32"/>
    </row>
    <row r="116" spans="1:8" ht="33" x14ac:dyDescent="0.15">
      <c r="A116" s="68">
        <f t="shared" si="0"/>
        <v>113</v>
      </c>
      <c r="B116" s="18"/>
      <c r="C116" s="27"/>
      <c r="D116" s="78" t="s">
        <v>159</v>
      </c>
      <c r="E116" s="20" t="s">
        <v>182</v>
      </c>
      <c r="F116" s="33"/>
      <c r="G116" s="20"/>
      <c r="H116" s="32"/>
    </row>
    <row r="117" spans="1:8" x14ac:dyDescent="0.15">
      <c r="A117" s="68">
        <f t="shared" si="0"/>
        <v>114</v>
      </c>
      <c r="B117" s="72"/>
      <c r="C117" s="27" t="s">
        <v>192</v>
      </c>
      <c r="D117" s="77" t="s">
        <v>159</v>
      </c>
      <c r="E117" s="19" t="s">
        <v>176</v>
      </c>
      <c r="F117" s="16"/>
      <c r="G117" s="19"/>
      <c r="H117" s="2"/>
    </row>
    <row r="118" spans="1:8" x14ac:dyDescent="0.15">
      <c r="A118" s="68">
        <f t="shared" si="0"/>
        <v>115</v>
      </c>
      <c r="B118" s="18"/>
      <c r="C118" s="27" t="s">
        <v>193</v>
      </c>
      <c r="D118" s="76" t="s">
        <v>159</v>
      </c>
      <c r="E118" s="31" t="s">
        <v>168</v>
      </c>
      <c r="F118" s="33"/>
      <c r="G118" s="20"/>
      <c r="H118" s="32"/>
    </row>
    <row r="119" spans="1:8" x14ac:dyDescent="0.15">
      <c r="A119" s="28">
        <f t="shared" si="0"/>
        <v>116</v>
      </c>
      <c r="B119" s="22"/>
      <c r="C119" s="22" t="s">
        <v>187</v>
      </c>
      <c r="D119" s="85" t="s">
        <v>159</v>
      </c>
      <c r="E119" s="63" t="s">
        <v>186</v>
      </c>
      <c r="F119" s="62"/>
      <c r="G119" s="63"/>
      <c r="H119" s="64"/>
    </row>
  </sheetData>
  <phoneticPr fontId="2"/>
  <dataValidations disablePrompts="1" count="2">
    <dataValidation type="list" allowBlank="1" showInputMessage="1" showErrorMessage="1" sqref="D4:D119" xr:uid="{A0B5D4D2-1446-4F76-A4F6-398C5BFA60AD}">
      <formula1>"必須,任意,廃止"</formula1>
    </dataValidation>
    <dataValidation type="list" allowBlank="1" showInputMessage="1" showErrorMessage="1" sqref="F4:F119" xr:uid="{CBD578C4-AFF7-45E3-AEB9-9E173779E46D}">
      <formula1>"〇:標準機能,□:代替案（無償）,△:カスタマイズ（有償）,×:対応不可"</formula1>
    </dataValidation>
  </dataValidations>
  <printOptions horizontalCentered="1"/>
  <pageMargins left="0.70866141732283472" right="0.70866141732283472" top="0.74803149606299213" bottom="0.74803149606299213" header="0.31496062992125984" footer="0.31496062992125984"/>
  <pageSetup paperSize="9" scale="34" orientation="portrait" r:id="rId1"/>
  <headerFooter>
    <oddFooter>&amp;C&amp;P/&amp;N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7AEA8C2-5144-477F-879E-6ED1CB0EA39C}">
          <x14:formula1>
            <xm:f>記載方法!$D$16:$D$20</xm:f>
          </x14:formula1>
          <xm:sqref>H4:H119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6"/>
  <sheetViews>
    <sheetView workbookViewId="0">
      <selection activeCell="B2" sqref="B2"/>
    </sheetView>
  </sheetViews>
  <sheetFormatPr defaultRowHeight="13.5" x14ac:dyDescent="0.15"/>
  <sheetData>
    <row r="1" spans="2:2" x14ac:dyDescent="0.15">
      <c r="B1" t="s">
        <v>144</v>
      </c>
    </row>
    <row r="2" spans="2:2" ht="21" x14ac:dyDescent="0.15">
      <c r="B2" s="1" t="s">
        <v>145</v>
      </c>
    </row>
    <row r="3" spans="2:2" ht="21" x14ac:dyDescent="0.15">
      <c r="B3" s="1" t="s">
        <v>146</v>
      </c>
    </row>
    <row r="4" spans="2:2" ht="21" x14ac:dyDescent="0.15">
      <c r="B4" s="1" t="s">
        <v>147</v>
      </c>
    </row>
    <row r="5" spans="2:2" ht="21" x14ac:dyDescent="0.15">
      <c r="B5" s="1" t="s">
        <v>148</v>
      </c>
    </row>
    <row r="6" spans="2:2" ht="21" x14ac:dyDescent="0.15">
      <c r="B6" s="1" t="s">
        <v>149</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記載方法</vt:lpstr>
      <vt:lpstr>機能要件</vt:lpstr>
      <vt:lpstr>リスト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Administrator</cp:lastModifiedBy>
  <cp:revision/>
  <dcterms:created xsi:type="dcterms:W3CDTF">2014-12-18T23:03:36Z</dcterms:created>
  <dcterms:modified xsi:type="dcterms:W3CDTF">2024-09-19T12:03:01Z</dcterms:modified>
  <cp:category/>
  <cp:contentStatus/>
</cp:coreProperties>
</file>